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WS\Web_Services\Web Posting Files\Internet\FSMS\January\2026\"/>
    </mc:Choice>
  </mc:AlternateContent>
  <xr:revisionPtr revIDLastSave="0" documentId="13_ncr:1_{DF1652B1-3A54-4BA7-B6A2-C6492147B224}" xr6:coauthVersionLast="47" xr6:coauthVersionMax="47" xr10:uidLastSave="{00000000-0000-0000-0000-000000000000}"/>
  <bookViews>
    <workbookView xWindow="11460" yWindow="1440" windowWidth="21600" windowHeight="11295" xr2:uid="{8D947E08-63AE-46B2-9351-A16764F0C5CD}"/>
  </bookViews>
  <sheets>
    <sheet name="Summary" sheetId="4" r:id="rId1"/>
    <sheet name="Financial Scoring" sheetId="5" r:id="rId2"/>
    <sheet name="Indicator 1" sheetId="6" r:id="rId3"/>
    <sheet name="Indicator 2" sheetId="7" r:id="rId4"/>
    <sheet name="Indicator 3" sheetId="8" r:id="rId5"/>
    <sheet name="Indicator 4" sheetId="9" r:id="rId6"/>
    <sheet name="Indicator 5" sheetId="10" r:id="rId7"/>
    <sheet name="Indicator 6" sheetId="11" r:id="rId8"/>
    <sheet name="Environmental Scoring" sheetId="15" r:id="rId9"/>
    <sheet name="Env Ind 1" sheetId="18" r:id="rId10"/>
    <sheet name="Env Ind 2" sheetId="19" r:id="rId11"/>
    <sheet name="Env Ind 3" sheetId="20" r:id="rId12"/>
    <sheet name="Env Ind 4" sheetId="21" r:id="rId13"/>
    <sheet name="Env Ind 5" sheetId="22" r:id="rId14"/>
    <sheet name="Env Ind 6" sheetId="23" r:id="rId15"/>
  </sheets>
  <externalReferences>
    <externalReference r:id="rId16"/>
  </externalReferences>
  <definedNames>
    <definedName name="_xlnm._FilterDatabase" localSheetId="9" hidden="1">'Env Ind 1'!$A$6:$E$6</definedName>
    <definedName name="_xlnm._FilterDatabase" localSheetId="10" hidden="1">'Env Ind 2'!$A$6:$E$6</definedName>
    <definedName name="_xlnm._FilterDatabase" localSheetId="11" hidden="1">'Env Ind 3'!$A$6:$E$6</definedName>
    <definedName name="_xlnm._FilterDatabase" localSheetId="12" hidden="1">'Env Ind 4'!$A$6:$J$6</definedName>
    <definedName name="_xlnm._FilterDatabase" localSheetId="13" hidden="1">'Env Ind 5'!$A$6:$G$6</definedName>
    <definedName name="_xlnm._FilterDatabase" localSheetId="14" hidden="1">'Env Ind 6'!$A$6:$E$6</definedName>
    <definedName name="_xlnm._FilterDatabase" localSheetId="8" hidden="1">'Environmental Scoring'!$A$6:$L$6</definedName>
    <definedName name="_xlnm._FilterDatabase" localSheetId="1" hidden="1">'Financial Scoring'!$A$6:$M$6</definedName>
    <definedName name="_xlnm._FilterDatabase" localSheetId="2" hidden="1">'Indicator 1'!$A$6:$H$6</definedName>
    <definedName name="_xlnm._FilterDatabase" localSheetId="3" hidden="1">'Indicator 2'!$A$6:$H$6</definedName>
    <definedName name="_xlnm._FilterDatabase" localSheetId="4" hidden="1">'Indicator 3'!$A$6:$T$6</definedName>
    <definedName name="_xlnm._FilterDatabase" localSheetId="5" hidden="1">'Indicator 4'!$A$6:$G$6</definedName>
    <definedName name="_xlnm._FilterDatabase" localSheetId="6" hidden="1">'Indicator 5'!$A$6:$I$6</definedName>
    <definedName name="_xlnm._FilterDatabase" localSheetId="7" hidden="1">'Indicator 6'!$A$6:$H$6</definedName>
    <definedName name="_xlnm._FilterDatabase" localSheetId="0" hidden="1">Summary!$A$6:$I$6</definedName>
    <definedName name="Albany">#REF!</definedName>
    <definedName name="Allegany">#REF!</definedName>
    <definedName name="Broome">#REF!</definedName>
    <definedName name="Cattaraugus">#REF!</definedName>
    <definedName name="Cayuga">#REF!</definedName>
    <definedName name="Chautauqua">#REF!</definedName>
    <definedName name="Chemung">#REF!</definedName>
    <definedName name="Chenango">#REF!</definedName>
    <definedName name="Clinton">#REF!</definedName>
    <definedName name="Columbia">#REF!</definedName>
    <definedName name="Cortland">#REF!</definedName>
    <definedName name="Delaware">#REF!</definedName>
    <definedName name="Dutchess">#REF!</definedName>
    <definedName name="Erie">#REF!</definedName>
    <definedName name="Essex">#REF!</definedName>
    <definedName name="Franklin">#REF!</definedName>
    <definedName name="Fulton">#REF!</definedName>
    <definedName name="Genesee">#REF!</definedName>
    <definedName name="Greene">#REF!</definedName>
    <definedName name="Hamilton">#REF!</definedName>
    <definedName name="Herkimer">#REF!</definedName>
    <definedName name="Jefferson">#REF!</definedName>
    <definedName name="Lewis">#REF!</definedName>
    <definedName name="Livingston">#REF!</definedName>
    <definedName name="Madison">#REF!</definedName>
    <definedName name="Monroe">#REF!</definedName>
    <definedName name="Montgomery">#REF!</definedName>
    <definedName name="Nassau">#REF!</definedName>
    <definedName name="Niagara">#REF!</definedName>
    <definedName name="Oneida">#REF!</definedName>
    <definedName name="Onondaga">#REF!</definedName>
    <definedName name="Ontario">#REF!</definedName>
    <definedName name="Orange">#REF!</definedName>
    <definedName name="Orleans">#REF!</definedName>
    <definedName name="Oswego">#REF!</definedName>
    <definedName name="Otsego">#REF!</definedName>
    <definedName name="Putnam">#REF!</definedName>
    <definedName name="Recover">[1]Macro1!$A$523</definedName>
    <definedName name="Rensselaer">#REF!</definedName>
    <definedName name="Rockland">#REF!</definedName>
    <definedName name="Saratoga">#REF!</definedName>
    <definedName name="Schenectady">#REF!</definedName>
    <definedName name="Schoharie">#REF!</definedName>
    <definedName name="Schuyler">#REF!</definedName>
    <definedName name="Seneca">#REF!</definedName>
    <definedName name="St_Lawrence">#REF!</definedName>
    <definedName name="Steuben">#REF!</definedName>
    <definedName name="Suffolk">#REF!</definedName>
    <definedName name="Sullivan">#REF!</definedName>
    <definedName name="TableName">"Dummy"</definedName>
    <definedName name="Tioga">#REF!</definedName>
    <definedName name="Tompkins">#REF!</definedName>
    <definedName name="Ulster">#REF!</definedName>
    <definedName name="Warren">#REF!</definedName>
    <definedName name="Washington">#REF!</definedName>
    <definedName name="Wayne">#REF!</definedName>
    <definedName name="Westchester">#REF!</definedName>
    <definedName name="Wyoming">#REF!</definedName>
    <definedName name="Y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3" l="1"/>
  <c r="G6" i="22"/>
  <c r="F6" i="22"/>
  <c r="I6" i="21"/>
  <c r="J6" i="21" s="1"/>
  <c r="E6" i="20"/>
  <c r="E6" i="19"/>
  <c r="E6" i="18"/>
  <c r="H6" i="11"/>
  <c r="G6" i="11"/>
  <c r="F6" i="11"/>
  <c r="I6" i="10"/>
  <c r="H6" i="10"/>
  <c r="G6" i="10"/>
  <c r="G6" i="9"/>
  <c r="F6" i="9"/>
  <c r="R6" i="8"/>
  <c r="T6" i="8" s="1"/>
  <c r="Q6" i="8"/>
  <c r="P6" i="8"/>
  <c r="O6" i="8"/>
  <c r="N6" i="8"/>
  <c r="M6" i="8"/>
  <c r="H6" i="7"/>
  <c r="G6" i="7"/>
  <c r="H6" i="6"/>
  <c r="G6" i="6"/>
  <c r="L5" i="5"/>
  <c r="A2" i="4"/>
  <c r="S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Gray</author>
  </authors>
  <commentList>
    <comment ref="F6" authorId="0" shapeId="0" xr:uid="{49412C27-D5F1-480E-846C-612C51073473}">
      <text>
        <r>
          <rPr>
            <b/>
            <sz val="9"/>
            <color indexed="81"/>
            <rFont val="Tahoma"/>
            <family val="2"/>
          </rPr>
          <t xml:space="preserve"> Unassigned Fund Balance</t>
        </r>
      </text>
    </comment>
    <comment ref="G6" authorId="0" shapeId="0" xr:uid="{463D038F-4F7B-468C-8DE9-ADB5B787FBB8}">
      <text>
        <r>
          <rPr>
            <b/>
            <sz val="9"/>
            <color indexed="81"/>
            <rFont val="Tahoma"/>
            <family val="2"/>
          </rPr>
          <t>Total Fund Balance</t>
        </r>
      </text>
    </comment>
    <comment ref="H6" authorId="0" shapeId="0" xr:uid="{3CD80873-9435-4779-B347-AA7D3C7E1DE8}">
      <text>
        <r>
          <rPr>
            <b/>
            <sz val="9"/>
            <color indexed="81"/>
            <rFont val="Tahoma"/>
            <family val="2"/>
          </rPr>
          <t>Operating Deficit</t>
        </r>
      </text>
    </comment>
    <comment ref="I6" authorId="0" shapeId="0" xr:uid="{7CA6053E-639B-4919-AA1D-066858464C55}">
      <text>
        <r>
          <rPr>
            <b/>
            <sz val="9"/>
            <color indexed="81"/>
            <rFont val="Tahoma"/>
            <family val="2"/>
          </rPr>
          <t>Cash Ratio</t>
        </r>
      </text>
    </comment>
    <comment ref="J6" authorId="0" shapeId="0" xr:uid="{696977A1-EC15-4E94-B2DC-F77285D474AC}">
      <text>
        <r>
          <rPr>
            <b/>
            <sz val="9"/>
            <color indexed="81"/>
            <rFont val="Tahoma"/>
            <family val="2"/>
          </rPr>
          <t>Cash as a Percent of Monthly Expenditures</t>
        </r>
      </text>
    </comment>
    <comment ref="K6" authorId="0" shapeId="0" xr:uid="{DE8D276B-D2BF-4709-9D61-C34481ED298C}">
      <text>
        <r>
          <rPr>
            <b/>
            <sz val="9"/>
            <color indexed="81"/>
            <rFont val="Tahoma"/>
            <family val="2"/>
          </rPr>
          <t>Reliance on Short-Term Cash-Flow Debt</t>
        </r>
      </text>
    </comment>
  </commentList>
</comments>
</file>

<file path=xl/sharedStrings.xml><?xml version="1.0" encoding="utf-8"?>
<sst xmlns="http://schemas.openxmlformats.org/spreadsheetml/2006/main" count="34714" uniqueCount="1535">
  <si>
    <t>Significant Fiscal Stress</t>
  </si>
  <si>
    <t>Moderate Fiscal Stress</t>
  </si>
  <si>
    <t>Susceptible Fiscal Stress</t>
  </si>
  <si>
    <t>No Designation</t>
  </si>
  <si>
    <t>Significant Environmental Stress</t>
  </si>
  <si>
    <t>Susceptible Environmental Stress</t>
  </si>
  <si>
    <t>Name</t>
  </si>
  <si>
    <t>CY 2025</t>
  </si>
  <si>
    <t>County</t>
  </si>
  <si>
    <t>Not Filed</t>
  </si>
  <si>
    <t>Inconclusive</t>
  </si>
  <si>
    <t>460700200100</t>
  </si>
  <si>
    <t>Addison Central School District</t>
  </si>
  <si>
    <t>Steuben</t>
  </si>
  <si>
    <t>300608200100</t>
  </si>
  <si>
    <t>Adirondack Central School District</t>
  </si>
  <si>
    <t>Oneida</t>
  </si>
  <si>
    <t>080700300100</t>
  </si>
  <si>
    <t>Afton Central School District</t>
  </si>
  <si>
    <t>Chenango</t>
  </si>
  <si>
    <t>140758200100</t>
  </si>
  <si>
    <t>Akron Central School District</t>
  </si>
  <si>
    <t>Erie</t>
  </si>
  <si>
    <t>010501000000</t>
  </si>
  <si>
    <t>Albany City School District</t>
  </si>
  <si>
    <t>Albany</t>
  </si>
  <si>
    <t>340600500100</t>
  </si>
  <si>
    <t>Albion Central School District</t>
  </si>
  <si>
    <t>Orleans</t>
  </si>
  <si>
    <t>140600700100</t>
  </si>
  <si>
    <t>Alden Central School District</t>
  </si>
  <si>
    <t>180700800200</t>
  </si>
  <si>
    <t>Alexander Central School District</t>
  </si>
  <si>
    <t>Genesee</t>
  </si>
  <si>
    <t>220700900200</t>
  </si>
  <si>
    <t>Alexandria Central School District</t>
  </si>
  <si>
    <t>Jefferson</t>
  </si>
  <si>
    <t>020701000100</t>
  </si>
  <si>
    <t>Alfred-Almond Central School District</t>
  </si>
  <si>
    <t>Allegany</t>
  </si>
  <si>
    <t>040701100100</t>
  </si>
  <si>
    <t>Allegany-Limestone Central School District</t>
  </si>
  <si>
    <t>Cattaraugus</t>
  </si>
  <si>
    <t>350700600200</t>
  </si>
  <si>
    <t>Altmar-Parish-Williamstown Central School District</t>
  </si>
  <si>
    <t>Oswego</t>
  </si>
  <si>
    <t>470925000300</t>
  </si>
  <si>
    <t>Amagansett Union Free School District</t>
  </si>
  <si>
    <t>Suffolk</t>
  </si>
  <si>
    <t>140601900100</t>
  </si>
  <si>
    <t>Amherst Central School District</t>
  </si>
  <si>
    <t>470604600600</t>
  </si>
  <si>
    <t>Amityville Union Free School District</t>
  </si>
  <si>
    <t>270502000000</t>
  </si>
  <si>
    <t>Amsterdam City School District</t>
  </si>
  <si>
    <t>Montgomery</t>
  </si>
  <si>
    <t>120702300200</t>
  </si>
  <si>
    <t>Andes Central School District</t>
  </si>
  <si>
    <t>Delaware</t>
  </si>
  <si>
    <t>020702400100</t>
  </si>
  <si>
    <t>Andover Central School District</t>
  </si>
  <si>
    <t>550634200500</t>
  </si>
  <si>
    <t>Ardsley Union Free School District</t>
  </si>
  <si>
    <t>Westchester</t>
  </si>
  <si>
    <t>530703000100</t>
  </si>
  <si>
    <t>Argyle Central School District</t>
  </si>
  <si>
    <t>Washington</t>
  </si>
  <si>
    <t>460740400100</t>
  </si>
  <si>
    <t>Arkport Central School District</t>
  </si>
  <si>
    <t>130668600100</t>
  </si>
  <si>
    <t>Arlington Central School District</t>
  </si>
  <si>
    <t>Dutchess</t>
  </si>
  <si>
    <t>560603700100</t>
  </si>
  <si>
    <t>Attica Central School District</t>
  </si>
  <si>
    <t>Wyoming</t>
  </si>
  <si>
    <t>050503000000</t>
  </si>
  <si>
    <t>Auburn City School District</t>
  </si>
  <si>
    <t>Cayuga</t>
  </si>
  <si>
    <t>090704100100</t>
  </si>
  <si>
    <t>Ausable Valley Central School District</t>
  </si>
  <si>
    <t>Clinton</t>
  </si>
  <si>
    <t>380674100100</t>
  </si>
  <si>
    <t>Averill Park Central School District</t>
  </si>
  <si>
    <t>Rensselaer</t>
  </si>
  <si>
    <t>460704400100</t>
  </si>
  <si>
    <t>Avoca Central School District</t>
  </si>
  <si>
    <t>240704500100</t>
  </si>
  <si>
    <t>Avon Central School District</t>
  </si>
  <si>
    <t>Livingston</t>
  </si>
  <si>
    <t>470604600100</t>
  </si>
  <si>
    <t>Babylon Union Free School District</t>
  </si>
  <si>
    <t>080704700100</t>
  </si>
  <si>
    <t>Bainbridge-Guilford Central School District</t>
  </si>
  <si>
    <t>280638601000</t>
  </si>
  <si>
    <t>Baldwin Union Free School District</t>
  </si>
  <si>
    <t>Nassau</t>
  </si>
  <si>
    <t>310649300100</t>
  </si>
  <si>
    <t>Baldwinsville Central School District</t>
  </si>
  <si>
    <t>Onondaga</t>
  </si>
  <si>
    <t>410653400100</t>
  </si>
  <si>
    <t>Ballston Spa Central School District</t>
  </si>
  <si>
    <t>Saratoga</t>
  </si>
  <si>
    <t>290778600100</t>
  </si>
  <si>
    <t>Barker Central School District</t>
  </si>
  <si>
    <t>Niagara</t>
  </si>
  <si>
    <t>180504000000</t>
  </si>
  <si>
    <t>Batavia City School District</t>
  </si>
  <si>
    <t>460605600200</t>
  </si>
  <si>
    <t>Bath Central School District</t>
  </si>
  <si>
    <t>470642100100</t>
  </si>
  <si>
    <t>Bay Shore Union Free School District</t>
  </si>
  <si>
    <t>470942100500</t>
  </si>
  <si>
    <t>Bayport-Blue Point Union Free School District</t>
  </si>
  <si>
    <t>130505000000</t>
  </si>
  <si>
    <t>Beacon City School District</t>
  </si>
  <si>
    <t>230756800100</t>
  </si>
  <si>
    <t>Beaver River Central School District</t>
  </si>
  <si>
    <t>Lewis</t>
  </si>
  <si>
    <t>550605700200</t>
  </si>
  <si>
    <t>Bedford Central School District</t>
  </si>
  <si>
    <t>090605900100</t>
  </si>
  <si>
    <t>Beekmantown Central School District</t>
  </si>
  <si>
    <t>020706000100</t>
  </si>
  <si>
    <t>Belfast Central School District</t>
  </si>
  <si>
    <t>220726700200</t>
  </si>
  <si>
    <t>Belleville-Henderson Central School District</t>
  </si>
  <si>
    <t>280938600700</t>
  </si>
  <si>
    <t>Bellmore Union Free School District</t>
  </si>
  <si>
    <t>280838609900</t>
  </si>
  <si>
    <t>Bellmore-Merrick Central High School District</t>
  </si>
  <si>
    <t>060726300100</t>
  </si>
  <si>
    <t>Bemus Point Central School District</t>
  </si>
  <si>
    <t>Chautauqua</t>
  </si>
  <si>
    <t>380706700100</t>
  </si>
  <si>
    <t>Berlin Central School District</t>
  </si>
  <si>
    <t>010706800100</t>
  </si>
  <si>
    <t>Berne-Knox-Westerlo Central School District</t>
  </si>
  <si>
    <t>010607100600</t>
  </si>
  <si>
    <t>Bethlehem Central School District</t>
  </si>
  <si>
    <t>280663402100</t>
  </si>
  <si>
    <t>Bethpage Union Free School District</t>
  </si>
  <si>
    <t>030506000000</t>
  </si>
  <si>
    <t>Binghamton City School District</t>
  </si>
  <si>
    <t>Broome</t>
  </si>
  <si>
    <t>550973400500</t>
  </si>
  <si>
    <t>Blind Brook-Rye Union Free School District</t>
  </si>
  <si>
    <t>020707900100</t>
  </si>
  <si>
    <t>Bolivar-Richburg Central School District</t>
  </si>
  <si>
    <t>520708000100</t>
  </si>
  <si>
    <t>Bolton Central School District</t>
  </si>
  <si>
    <t>Warren</t>
  </si>
  <si>
    <t>150789600200</t>
  </si>
  <si>
    <t>Boquet Valley Central School District at Elizabethtown-Lewis-Westport</t>
  </si>
  <si>
    <t>Essex</t>
  </si>
  <si>
    <t>460708600100</t>
  </si>
  <si>
    <t>Bradford Central School District</t>
  </si>
  <si>
    <t>400708900100</t>
  </si>
  <si>
    <t>Brasher Falls Central School District</t>
  </si>
  <si>
    <t>St. Lawrence</t>
  </si>
  <si>
    <t>470642101200</t>
  </si>
  <si>
    <t>Brentwood Union Free School District</t>
  </si>
  <si>
    <t>370678900100</t>
  </si>
  <si>
    <t>Brewster Central School District</t>
  </si>
  <si>
    <t>Putnam</t>
  </si>
  <si>
    <t>550962200200</t>
  </si>
  <si>
    <t>Briarcliff Manor Union Free School District</t>
  </si>
  <si>
    <t>470978700900</t>
  </si>
  <si>
    <t>Bridgehampton Union Free School District</t>
  </si>
  <si>
    <t>260609200100</t>
  </si>
  <si>
    <t>Brighton Central School District</t>
  </si>
  <si>
    <t>Monroe</t>
  </si>
  <si>
    <t>170709400100</t>
  </si>
  <si>
    <t>Broadalbin-Perth Central School District</t>
  </si>
  <si>
    <t>Fulton</t>
  </si>
  <si>
    <t>260681900100</t>
  </si>
  <si>
    <t>Brockport Central School District</t>
  </si>
  <si>
    <t>060768200100</t>
  </si>
  <si>
    <t>Brocton Central School District</t>
  </si>
  <si>
    <t>550624700300</t>
  </si>
  <si>
    <t>Bronxville Union Free School District</t>
  </si>
  <si>
    <t>250709500900</t>
  </si>
  <si>
    <t>Brookfield Central School District</t>
  </si>
  <si>
    <t>Madison</t>
  </si>
  <si>
    <t>470909600300</t>
  </si>
  <si>
    <t>Brookhaven-Comsewogue Union Free School District</t>
  </si>
  <si>
    <t>380709900200</t>
  </si>
  <si>
    <t>Brunswick Central School District</t>
  </si>
  <si>
    <t>160754100100</t>
  </si>
  <si>
    <t>Brushton-Moira Central School District</t>
  </si>
  <si>
    <t>Franklin</t>
  </si>
  <si>
    <t>410604900100</t>
  </si>
  <si>
    <t>Burnt Hills-Ballston Lake Central School District</t>
  </si>
  <si>
    <t>550659000100</t>
  </si>
  <si>
    <t>Byram Hills Central School District</t>
  </si>
  <si>
    <t>180710700100</t>
  </si>
  <si>
    <t>Byron-Bergen Central School District</t>
  </si>
  <si>
    <t>190710800100</t>
  </si>
  <si>
    <t>Cairo-Durham Central School District</t>
  </si>
  <si>
    <t>Greene</t>
  </si>
  <si>
    <t>240711000100</t>
  </si>
  <si>
    <t>Caledonia-Mumford Central School District</t>
  </si>
  <si>
    <t>530790601000</t>
  </si>
  <si>
    <t>Cambridge Central School District</t>
  </si>
  <si>
    <t>300711400100</t>
  </si>
  <si>
    <t>Camden Central School District</t>
  </si>
  <si>
    <t>460711700200</t>
  </si>
  <si>
    <t>Campbell-Savona Central School District</t>
  </si>
  <si>
    <t>270712000100</t>
  </si>
  <si>
    <t>Canajoharie Central School District</t>
  </si>
  <si>
    <t>320508000000</t>
  </si>
  <si>
    <t>Canandaigua City School District</t>
  </si>
  <si>
    <t>Ontario</t>
  </si>
  <si>
    <t>020710300200</t>
  </si>
  <si>
    <t>Canaseraga Central School District</t>
  </si>
  <si>
    <t>250645700100</t>
  </si>
  <si>
    <t>Canastota Central School District</t>
  </si>
  <si>
    <t>490712200100</t>
  </si>
  <si>
    <t>Candor Central School District</t>
  </si>
  <si>
    <t>Tioga</t>
  </si>
  <si>
    <t>460712400100</t>
  </si>
  <si>
    <t>Canisteo-Greenwood Central School District</t>
  </si>
  <si>
    <t>400612500100</t>
  </si>
  <si>
    <t>Canton Central School District</t>
  </si>
  <si>
    <t>280659701100</t>
  </si>
  <si>
    <t>Carle Place Union Free School District</t>
  </si>
  <si>
    <t>370612900200</t>
  </si>
  <si>
    <t>Carmel Central School District</t>
  </si>
  <si>
    <t>220691500100</t>
  </si>
  <si>
    <t>Carthage Central School District</t>
  </si>
  <si>
    <t>060714600100</t>
  </si>
  <si>
    <t>Cassadaga Valley Central School District</t>
  </si>
  <si>
    <t>050713700100</t>
  </si>
  <si>
    <t>Cato-Meridian Central School District</t>
  </si>
  <si>
    <t>190613900100</t>
  </si>
  <si>
    <t>Catskill Central School District</t>
  </si>
  <si>
    <t>040756400100</t>
  </si>
  <si>
    <t>Cattaraugus-Little Valley Central School District</t>
  </si>
  <si>
    <t>250614100100</t>
  </si>
  <si>
    <t>Cazenovia Central School District</t>
  </si>
  <si>
    <t>470909603300</t>
  </si>
  <si>
    <t>Center Moriches Union Free School District</t>
  </si>
  <si>
    <t>470642101300</t>
  </si>
  <si>
    <t>Central Islip Union Free School District</t>
  </si>
  <si>
    <t>350638200100</t>
  </si>
  <si>
    <t>Central Square Central School District</t>
  </si>
  <si>
    <t>210732500300</t>
  </si>
  <si>
    <t>Central Valley Central School District at Ilion-Mohawk School District</t>
  </si>
  <si>
    <t>Herkimer</t>
  </si>
  <si>
    <t>550657000400</t>
  </si>
  <si>
    <t>Chappaqua Central School District</t>
  </si>
  <si>
    <t>120721900100</t>
  </si>
  <si>
    <t>Charlotte Valley Central School District</t>
  </si>
  <si>
    <t>160714800100</t>
  </si>
  <si>
    <t>Chateaugay Central School District</t>
  </si>
  <si>
    <t>100732800100</t>
  </si>
  <si>
    <t>Chatham Central School District</t>
  </si>
  <si>
    <t>Columbia</t>
  </si>
  <si>
    <t>060715000200</t>
  </si>
  <si>
    <t>Chautauqua Lake Central School District</t>
  </si>
  <si>
    <t>090915100100</t>
  </si>
  <si>
    <t>Chazy Union Free School District</t>
  </si>
  <si>
    <t>140615200100</t>
  </si>
  <si>
    <t>Cheektowaga Central School District</t>
  </si>
  <si>
    <t>140615200200</t>
  </si>
  <si>
    <t>Cheektowaga-Maryvale Union Free School District</t>
  </si>
  <si>
    <t>140615200900</t>
  </si>
  <si>
    <t>Cheektowaga-Sloan Union Free School District</t>
  </si>
  <si>
    <t>030605100100</t>
  </si>
  <si>
    <t>Chenango Forks Central School District</t>
  </si>
  <si>
    <t>030623500100</t>
  </si>
  <si>
    <t>Chenango Valley Central School District</t>
  </si>
  <si>
    <t>360715600100</t>
  </si>
  <si>
    <t>Cherry Valley-Springfield Central School District</t>
  </si>
  <si>
    <t>Otsego</t>
  </si>
  <si>
    <t>330915700100</t>
  </si>
  <si>
    <t>Chester Union Free School District</t>
  </si>
  <si>
    <t>Orange</t>
  </si>
  <si>
    <t>250681600100</t>
  </si>
  <si>
    <t>Chittenango Central School District</t>
  </si>
  <si>
    <t>260671400100</t>
  </si>
  <si>
    <t>Churchville-Chili Central School District</t>
  </si>
  <si>
    <t>110716200100</t>
  </si>
  <si>
    <t>Cincinnatus Central School District</t>
  </si>
  <si>
    <t>Cortland</t>
  </si>
  <si>
    <t>140616400100</t>
  </si>
  <si>
    <t>Clarence Central School District</t>
  </si>
  <si>
    <t>390616700100</t>
  </si>
  <si>
    <t>Clarkstown Central School District</t>
  </si>
  <si>
    <t>Rockland</t>
  </si>
  <si>
    <t>140915200300</t>
  </si>
  <si>
    <t>Cleveland Hill Union Free School District</t>
  </si>
  <si>
    <t>400717300100</t>
  </si>
  <si>
    <t>Clifton-Fine Central School District</t>
  </si>
  <si>
    <t>300644100100</t>
  </si>
  <si>
    <t>Clinton Central School District</t>
  </si>
  <si>
    <t>540731200100</t>
  </si>
  <si>
    <t>Clyde-Savannah Central School District</t>
  </si>
  <si>
    <t>Wayne</t>
  </si>
  <si>
    <t>060717700100</t>
  </si>
  <si>
    <t>Clymer Central School District</t>
  </si>
  <si>
    <t>430617800100</t>
  </si>
  <si>
    <t>Cobleskill-Richmondville Central School District</t>
  </si>
  <si>
    <t>Schoharie</t>
  </si>
  <si>
    <t>010509000000</t>
  </si>
  <si>
    <t>Cohoes City School District</t>
  </si>
  <si>
    <t>470641100200</t>
  </si>
  <si>
    <t>Cold Spring Harbor Central School District</t>
  </si>
  <si>
    <t>400718800100</t>
  </si>
  <si>
    <t>Colton-Pierrepont Central School District</t>
  </si>
  <si>
    <t>470641101000</t>
  </si>
  <si>
    <t>Commack Union Free School District</t>
  </si>
  <si>
    <t>470642100700</t>
  </si>
  <si>
    <t>Connetquot Central School District</t>
  </si>
  <si>
    <t>360762700100</t>
  </si>
  <si>
    <t>Cooperstown Central School District</t>
  </si>
  <si>
    <t>230722800100</t>
  </si>
  <si>
    <t>Copenhagen Central School District</t>
  </si>
  <si>
    <t>470604600500</t>
  </si>
  <si>
    <t>Copiague Union Free School District</t>
  </si>
  <si>
    <t>410720000100</t>
  </si>
  <si>
    <t>Corinth Central School District</t>
  </si>
  <si>
    <t>460510000000</t>
  </si>
  <si>
    <t>Corning City School District</t>
  </si>
  <si>
    <t>330620200100</t>
  </si>
  <si>
    <t>Cornwall Central School District</t>
  </si>
  <si>
    <t>110511000000</t>
  </si>
  <si>
    <t>Cortland City School District</t>
  </si>
  <si>
    <t>190720800100</t>
  </si>
  <si>
    <t>Coxsackie-Athens Central School District</t>
  </si>
  <si>
    <t>550620300200</t>
  </si>
  <si>
    <t>Croton-Harmon Union Free School District</t>
  </si>
  <si>
    <t>150721100300</t>
  </si>
  <si>
    <t>Crown Point Central School District</t>
  </si>
  <si>
    <t>020721200100</t>
  </si>
  <si>
    <t>Cuba-Rushford Central School District</t>
  </si>
  <si>
    <t>240760400100</t>
  </si>
  <si>
    <t>Dalton-Nunda Central School District</t>
  </si>
  <si>
    <t>240659200100</t>
  </si>
  <si>
    <t>Dansville Central School District</t>
  </si>
  <si>
    <t>250723200100</t>
  </si>
  <si>
    <t>De Ruyter Central School District</t>
  </si>
  <si>
    <t>470604600700</t>
  </si>
  <si>
    <t>Deer Park Union Free School District</t>
  </si>
  <si>
    <t>120722700100</t>
  </si>
  <si>
    <t>Delaware Academy Central School District at Delhi</t>
  </si>
  <si>
    <t>140615200700</t>
  </si>
  <si>
    <t>Depew Union Free School District</t>
  </si>
  <si>
    <t>030774300100</t>
  </si>
  <si>
    <t>Deposit Central School District</t>
  </si>
  <si>
    <t>550634200300</t>
  </si>
  <si>
    <t>Dobbs Ferry Union Free School District</t>
  </si>
  <si>
    <t>210750500200</t>
  </si>
  <si>
    <t>Dolgeville Central School District</t>
  </si>
  <si>
    <t>130923800200</t>
  </si>
  <si>
    <t>Dover Union Free School District</t>
  </si>
  <si>
    <t>120718200100</t>
  </si>
  <si>
    <t>Downsville Central School District</t>
  </si>
  <si>
    <t>500624000100</t>
  </si>
  <si>
    <t>Dryden Central School District</t>
  </si>
  <si>
    <t>Tompkins</t>
  </si>
  <si>
    <t>420724200100</t>
  </si>
  <si>
    <t>Duanesburg Central School District</t>
  </si>
  <si>
    <t>Schenectady</t>
  </si>
  <si>
    <t>570780300100</t>
  </si>
  <si>
    <t>Dundee Central School District</t>
  </si>
  <si>
    <t>Yates</t>
  </si>
  <si>
    <t>060512000000</t>
  </si>
  <si>
    <t>Dunkirk City School District</t>
  </si>
  <si>
    <t>140604000100</t>
  </si>
  <si>
    <t>East Aurora Union Free School District</t>
  </si>
  <si>
    <t>320724600100</t>
  </si>
  <si>
    <t>East Bloomfield Central School District</t>
  </si>
  <si>
    <t>380624900100</t>
  </si>
  <si>
    <t>East Greenbush Central School District</t>
  </si>
  <si>
    <t>470925000100</t>
  </si>
  <si>
    <t>East Hampton Union Free School District</t>
  </si>
  <si>
    <t>260641900100</t>
  </si>
  <si>
    <t>East Irondequoit Central School District</t>
  </si>
  <si>
    <t>470642100300</t>
  </si>
  <si>
    <t>East Islip Union Free School District</t>
  </si>
  <si>
    <t>280638600300</t>
  </si>
  <si>
    <t>East Meadow Union Free School District</t>
  </si>
  <si>
    <t>470909603400</t>
  </si>
  <si>
    <t>East Moriches Union Free School District</t>
  </si>
  <si>
    <t>470978701700</t>
  </si>
  <si>
    <t>East Quogue Union Free School District</t>
  </si>
  <si>
    <t>390669800200</t>
  </si>
  <si>
    <t>East Ramapo Central School District</t>
  </si>
  <si>
    <t>260665001300</t>
  </si>
  <si>
    <t>East Rochester Union Free School District</t>
  </si>
  <si>
    <t>280638601900</t>
  </si>
  <si>
    <t>East Rockaway Union Free School District</t>
  </si>
  <si>
    <t>310623300100</t>
  </si>
  <si>
    <t>East Syracuse-Minoa Central School District</t>
  </si>
  <si>
    <t>280659700200</t>
  </si>
  <si>
    <t>East Williston Union Free School District</t>
  </si>
  <si>
    <t>550624700100</t>
  </si>
  <si>
    <t>Eastchester Union Free School District</t>
  </si>
  <si>
    <t>470609601300</t>
  </si>
  <si>
    <t>Eastport-South Manor Central School District</t>
  </si>
  <si>
    <t>140625400100</t>
  </si>
  <si>
    <t>Eden Central School District</t>
  </si>
  <si>
    <t>550634200600</t>
  </si>
  <si>
    <t>Edgemont Union Free School District</t>
  </si>
  <si>
    <t>411025500100</t>
  </si>
  <si>
    <t>Edinburg Common School District</t>
  </si>
  <si>
    <t>360725600100</t>
  </si>
  <si>
    <t>Edmeston Central School District</t>
  </si>
  <si>
    <t>400725700100</t>
  </si>
  <si>
    <t>Edwards-Knox Central School District</t>
  </si>
  <si>
    <t>180725800100</t>
  </si>
  <si>
    <t>Elba Central School District</t>
  </si>
  <si>
    <t>480739100100</t>
  </si>
  <si>
    <t>Eldred Central School District</t>
  </si>
  <si>
    <t>Sullivan</t>
  </si>
  <si>
    <t>510688000200</t>
  </si>
  <si>
    <t>Ellenville Central School District</t>
  </si>
  <si>
    <t>Ulster</t>
  </si>
  <si>
    <t>040726500100</t>
  </si>
  <si>
    <t>Ellicottville Central School District</t>
  </si>
  <si>
    <t>070513000000</t>
  </si>
  <si>
    <t>Elmira City School District</t>
  </si>
  <si>
    <t>Chemung</t>
  </si>
  <si>
    <t>070640500200</t>
  </si>
  <si>
    <t>Elmira Heights Central School District</t>
  </si>
  <si>
    <t>280938601600</t>
  </si>
  <si>
    <t>Elmont Union Free School District</t>
  </si>
  <si>
    <t>550934200900</t>
  </si>
  <si>
    <t>Elmsford Union Free School District</t>
  </si>
  <si>
    <t>470941100100</t>
  </si>
  <si>
    <t>Elwood Union Free School District</t>
  </si>
  <si>
    <t>140627700100</t>
  </si>
  <si>
    <t>Evans-Brant Central School District</t>
  </si>
  <si>
    <t>310727900100</t>
  </si>
  <si>
    <t>Fabius-Pompey Central School District</t>
  </si>
  <si>
    <t>260665000100</t>
  </si>
  <si>
    <t>Fairport Central School District</t>
  </si>
  <si>
    <t>060726400100</t>
  </si>
  <si>
    <t>Falconer Central School District</t>
  </si>
  <si>
    <t>480628100100</t>
  </si>
  <si>
    <t>Fallsburg Central School District</t>
  </si>
  <si>
    <t>280663402200</t>
  </si>
  <si>
    <t>Farmingdale Union Free School District</t>
  </si>
  <si>
    <t>310650600100</t>
  </si>
  <si>
    <t>Fayetteville-Manlius Central School District</t>
  </si>
  <si>
    <t>020740800100</t>
  </si>
  <si>
    <t>Fillmore Central School District</t>
  </si>
  <si>
    <t>470942101400</t>
  </si>
  <si>
    <t>Fire Island Union Free School District</t>
  </si>
  <si>
    <t>470979000400</t>
  </si>
  <si>
    <t>Fishers Island Union Free School District</t>
  </si>
  <si>
    <t>280938602200</t>
  </si>
  <si>
    <t>Floral Park-Bellerose Union Free School District</t>
  </si>
  <si>
    <t>330987301500</t>
  </si>
  <si>
    <t>Florida Union Free School District</t>
  </si>
  <si>
    <t>270733000100</t>
  </si>
  <si>
    <t>Fonda-Fultonville Central School District</t>
  </si>
  <si>
    <t>060737000300</t>
  </si>
  <si>
    <t>Forestville Central School District</t>
  </si>
  <si>
    <t>530729500200</t>
  </si>
  <si>
    <t>Fort Ann Central School District</t>
  </si>
  <si>
    <t>530929700100</t>
  </si>
  <si>
    <t>Fort Edward Union Free School District</t>
  </si>
  <si>
    <t>270753600100</t>
  </si>
  <si>
    <t>Fort Plain Central School District</t>
  </si>
  <si>
    <t>210629900200</t>
  </si>
  <si>
    <t>Frankfort-Schuyler Central School District</t>
  </si>
  <si>
    <t>120730000100</t>
  </si>
  <si>
    <t>Franklin Central School District</t>
  </si>
  <si>
    <t>280938601700</t>
  </si>
  <si>
    <t>Franklin Square Union Free School District</t>
  </si>
  <si>
    <t>040730200100</t>
  </si>
  <si>
    <t>Franklinville Central School District</t>
  </si>
  <si>
    <t>060667800100</t>
  </si>
  <si>
    <t>Fredonia Central School District</t>
  </si>
  <si>
    <t>280638600900</t>
  </si>
  <si>
    <t>Freeport Union Free School District</t>
  </si>
  <si>
    <t>060713200100</t>
  </si>
  <si>
    <t>Frewsburg Central School District</t>
  </si>
  <si>
    <t>020730800100</t>
  </si>
  <si>
    <t>Friendship Central School District</t>
  </si>
  <si>
    <t>140636100400</t>
  </si>
  <si>
    <t>Frontier Central School District</t>
  </si>
  <si>
    <t>350514000000</t>
  </si>
  <si>
    <t>Fulton City School District</t>
  </si>
  <si>
    <t>410731400100</t>
  </si>
  <si>
    <t>Galway Central School District</t>
  </si>
  <si>
    <t>540749400100</t>
  </si>
  <si>
    <t>Gananda Central School District</t>
  </si>
  <si>
    <t>280638601800</t>
  </si>
  <si>
    <t>Garden City Union Free School District</t>
  </si>
  <si>
    <t>370966000400</t>
  </si>
  <si>
    <t>Garrison Union Free School District</t>
  </si>
  <si>
    <t>260631600100</t>
  </si>
  <si>
    <t>Gates-Chili Central School District</t>
  </si>
  <si>
    <t>220709800100</t>
  </si>
  <si>
    <t>General Brown Central School District</t>
  </si>
  <si>
    <t>020702500100</t>
  </si>
  <si>
    <t>Genesee Valley Central School District</t>
  </si>
  <si>
    <t>240732000100</t>
  </si>
  <si>
    <t>Geneseo Central School District</t>
  </si>
  <si>
    <t>320515000000</t>
  </si>
  <si>
    <t>Geneva City School District</t>
  </si>
  <si>
    <t>100732600200</t>
  </si>
  <si>
    <t>Germantown Central School District</t>
  </si>
  <si>
    <t>360710600100</t>
  </si>
  <si>
    <t>Gilbertsville-Mount Upton Central School District</t>
  </si>
  <si>
    <t>430732900100</t>
  </si>
  <si>
    <t>Gilboa-Conesville Central School District</t>
  </si>
  <si>
    <t>280516000000</t>
  </si>
  <si>
    <t>Glen Cove City School District</t>
  </si>
  <si>
    <t>520517000000</t>
  </si>
  <si>
    <t>Glens Falls City School District</t>
  </si>
  <si>
    <t>521069701800</t>
  </si>
  <si>
    <t>Glens Falls Common School District</t>
  </si>
  <si>
    <t>170518000000</t>
  </si>
  <si>
    <t>Gloversville City School District</t>
  </si>
  <si>
    <t>320633200100</t>
  </si>
  <si>
    <t>Gorham-Middlesex Central School District</t>
  </si>
  <si>
    <t>330733300100</t>
  </si>
  <si>
    <t>Goshen Central School District</t>
  </si>
  <si>
    <t>400633400100</t>
  </si>
  <si>
    <t>Gouverneur Central School District</t>
  </si>
  <si>
    <t>040665300100</t>
  </si>
  <si>
    <t>Gowanda Central School District</t>
  </si>
  <si>
    <t>140633700100</t>
  </si>
  <si>
    <t>Grand Island Central School District</t>
  </si>
  <si>
    <t>530733900100</t>
  </si>
  <si>
    <t>Granville Central School District</t>
  </si>
  <si>
    <t>280659700700</t>
  </si>
  <si>
    <t>Great Neck Union Free School District</t>
  </si>
  <si>
    <t>260634100100</t>
  </si>
  <si>
    <t>Greece Central School District</t>
  </si>
  <si>
    <t>010634500100</t>
  </si>
  <si>
    <t>Green Island Union Free School District</t>
  </si>
  <si>
    <t>550634200700</t>
  </si>
  <si>
    <t>Greenburgh Central School District</t>
  </si>
  <si>
    <t>080734300100</t>
  </si>
  <si>
    <t>Greene Central School District</t>
  </si>
  <si>
    <t>470979001000</t>
  </si>
  <si>
    <t>Greenport Union Free School District</t>
  </si>
  <si>
    <t>190734700100</t>
  </si>
  <si>
    <t>Greenville Central School District</t>
  </si>
  <si>
    <t>530734900100</t>
  </si>
  <si>
    <t>Greenwich Central School District</t>
  </si>
  <si>
    <t>330987301100</t>
  </si>
  <si>
    <t>Greenwood Lake Union Free School District</t>
  </si>
  <si>
    <t>500735200100</t>
  </si>
  <si>
    <t>Groton Central School District</t>
  </si>
  <si>
    <t>010635500200</t>
  </si>
  <si>
    <t>Guilderland Central School District</t>
  </si>
  <si>
    <t>520744660100</t>
  </si>
  <si>
    <t>Hadley-Luzerne Central School District</t>
  </si>
  <si>
    <t>370766000100</t>
  </si>
  <si>
    <t>Haldane Central School District</t>
  </si>
  <si>
    <t>470641100500</t>
  </si>
  <si>
    <t>Half Hollow Hills Central School District</t>
  </si>
  <si>
    <t>140636100100</t>
  </si>
  <si>
    <t>Hamburg Central School District</t>
  </si>
  <si>
    <t>250736300100</t>
  </si>
  <si>
    <t>Hamilton Central School District</t>
  </si>
  <si>
    <t>400736500100</t>
  </si>
  <si>
    <t>Hammond Central School District</t>
  </si>
  <si>
    <t>460784800100</t>
  </si>
  <si>
    <t>Hammondsport Central School District</t>
  </si>
  <si>
    <t>470978700500</t>
  </si>
  <si>
    <t>Hampton Bays Union Free School District</t>
  </si>
  <si>
    <t>120736800600</t>
  </si>
  <si>
    <t>Hancock Central School District</t>
  </si>
  <si>
    <t>350736900100</t>
  </si>
  <si>
    <t>Hannibal Central School District</t>
  </si>
  <si>
    <t>470641100600</t>
  </si>
  <si>
    <t>Harborfields Central School District</t>
  </si>
  <si>
    <t>030718500100</t>
  </si>
  <si>
    <t>Harpursville Central School District</t>
  </si>
  <si>
    <t>550637700100</t>
  </si>
  <si>
    <t>Harrison Central School District</t>
  </si>
  <si>
    <t>230723400100</t>
  </si>
  <si>
    <t>Harrisville Central School District</t>
  </si>
  <si>
    <t>530737800100</t>
  </si>
  <si>
    <t>Hartford Central School District</t>
  </si>
  <si>
    <t>550634200400</t>
  </si>
  <si>
    <t>Hastings-On-Hudson Union Free School District</t>
  </si>
  <si>
    <t>470642100600</t>
  </si>
  <si>
    <t>Hauppauge Union Free School District</t>
  </si>
  <si>
    <t>390638300100</t>
  </si>
  <si>
    <t>Haverstraw-Stony Point Central School District</t>
  </si>
  <si>
    <t>280638600100</t>
  </si>
  <si>
    <t>Hempstead Union Free School District</t>
  </si>
  <si>
    <t>550620300300</t>
  </si>
  <si>
    <t>Hendrick Hudson Central School District</t>
  </si>
  <si>
    <t>210638900100</t>
  </si>
  <si>
    <t>Herkimer Central School District</t>
  </si>
  <si>
    <t>400739000100</t>
  </si>
  <si>
    <t>Hermon-Dekalb Central School District</t>
  </si>
  <si>
    <t>280659700900</t>
  </si>
  <si>
    <t>Herricks Union Free School District</t>
  </si>
  <si>
    <t>400762300400</t>
  </si>
  <si>
    <t>Heuvelton Central School District</t>
  </si>
  <si>
    <t>280638601400</t>
  </si>
  <si>
    <t>Hewlett-Woodmere Union Free School District</t>
  </si>
  <si>
    <t>280663401700</t>
  </si>
  <si>
    <t>Hicksville Union Free School District</t>
  </si>
  <si>
    <t>510747900300</t>
  </si>
  <si>
    <t>Highland Central School District</t>
  </si>
  <si>
    <t>330739200100</t>
  </si>
  <si>
    <t>Highland Falls-Fort Montgomery Central School District</t>
  </si>
  <si>
    <t>260664200100</t>
  </si>
  <si>
    <t>Hilton Central School District</t>
  </si>
  <si>
    <t>040739500100</t>
  </si>
  <si>
    <t>Hinsdale Central School District</t>
  </si>
  <si>
    <t>140739600100</t>
  </si>
  <si>
    <t>Holland Central School District</t>
  </si>
  <si>
    <t>300683200100</t>
  </si>
  <si>
    <t>Holland Patent Central School District</t>
  </si>
  <si>
    <t>340755700400</t>
  </si>
  <si>
    <t>Holley Central School District</t>
  </si>
  <si>
    <t>110639700100</t>
  </si>
  <si>
    <t>Homer Central School District</t>
  </si>
  <si>
    <t>320771100100</t>
  </si>
  <si>
    <t>Honeoye Central School District</t>
  </si>
  <si>
    <t>260652200100</t>
  </si>
  <si>
    <t>Honeoye Falls-Lima Central School District</t>
  </si>
  <si>
    <t>380775200100</t>
  </si>
  <si>
    <t>Hoosic Valley Central School District</t>
  </si>
  <si>
    <t>380639800100</t>
  </si>
  <si>
    <t>Hoosick Falls Central School District</t>
  </si>
  <si>
    <t>460519000000</t>
  </si>
  <si>
    <t>Hornell City School District</t>
  </si>
  <si>
    <t>070640500100</t>
  </si>
  <si>
    <t>Horseheads Central School District</t>
  </si>
  <si>
    <t>100520000000</t>
  </si>
  <si>
    <t>Hudson City School District</t>
  </si>
  <si>
    <t>530643900100</t>
  </si>
  <si>
    <t>Hudson Falls Central School District</t>
  </si>
  <si>
    <t>190741000100</t>
  </si>
  <si>
    <t>Hunter-Tannersville Central School District</t>
  </si>
  <si>
    <t>470641100300</t>
  </si>
  <si>
    <t>Huntington Union Free School District</t>
  </si>
  <si>
    <t>130641400100</t>
  </si>
  <si>
    <t>Hyde Park Central School District</t>
  </si>
  <si>
    <t>200741600100</t>
  </si>
  <si>
    <t>Indian Lake Central School District</t>
  </si>
  <si>
    <t>Hamilton</t>
  </si>
  <si>
    <t>220602700100</t>
  </si>
  <si>
    <t>Indian River Central School District</t>
  </si>
  <si>
    <t>140626800100</t>
  </si>
  <si>
    <t>Iroquois Central School District</t>
  </si>
  <si>
    <t>550934200200</t>
  </si>
  <si>
    <t>Irvington Union Free School District</t>
  </si>
  <si>
    <t>280938603100</t>
  </si>
  <si>
    <t>Island Park Union Free School District</t>
  </si>
  <si>
    <t>280638602600</t>
  </si>
  <si>
    <t>Island Trees Union Free School District</t>
  </si>
  <si>
    <t>470942100200</t>
  </si>
  <si>
    <t>Islip Union Free School District</t>
  </si>
  <si>
    <t>500521000000</t>
  </si>
  <si>
    <t>Ithaca City School District</t>
  </si>
  <si>
    <t>060522000000</t>
  </si>
  <si>
    <t>Jamestown City School District</t>
  </si>
  <si>
    <t>310623301100</t>
  </si>
  <si>
    <t>Jamesville-Dewitt Central School District</t>
  </si>
  <si>
    <t>460742500100</t>
  </si>
  <si>
    <t>Jasper-Troupsburg Central School District</t>
  </si>
  <si>
    <t>430742800100</t>
  </si>
  <si>
    <t>Jefferson Central School District</t>
  </si>
  <si>
    <t>280663401500</t>
  </si>
  <si>
    <t>Jericho Union Free School District</t>
  </si>
  <si>
    <t>520743100100</t>
  </si>
  <si>
    <t>Johnsburg Central School District</t>
  </si>
  <si>
    <t>030684600200</t>
  </si>
  <si>
    <t>Johnson City Central School District</t>
  </si>
  <si>
    <t>170523000000</t>
  </si>
  <si>
    <t>Johnstown City School District</t>
  </si>
  <si>
    <t>310625900100</t>
  </si>
  <si>
    <t>Jordan-Elbridge Central School District</t>
  </si>
  <si>
    <t>550605700100</t>
  </si>
  <si>
    <t>Katonah-Lewisboro Union Free School District</t>
  </si>
  <si>
    <t>150743400100</t>
  </si>
  <si>
    <t>Keene Central School District</t>
  </si>
  <si>
    <t>340743500700</t>
  </si>
  <si>
    <t>Kendall Central School District</t>
  </si>
  <si>
    <t>140683000100</t>
  </si>
  <si>
    <t>Kenmore-Town Of Tonawanda Union Free School District</t>
  </si>
  <si>
    <t>100743800100</t>
  </si>
  <si>
    <t>Kinderhook Central School District</t>
  </si>
  <si>
    <t>470778000500</t>
  </si>
  <si>
    <t>Kings Park Central School District</t>
  </si>
  <si>
    <t>510524000000</t>
  </si>
  <si>
    <t>Kingston City School District</t>
  </si>
  <si>
    <t>330954200200</t>
  </si>
  <si>
    <t>Kiryas Joel Village Union Free School District</t>
  </si>
  <si>
    <t>220761800100</t>
  </si>
  <si>
    <t>La Fargeville Central School District</t>
  </si>
  <si>
    <t>140525000000</t>
  </si>
  <si>
    <t>Lackawanna City School District</t>
  </si>
  <si>
    <t>310744500700</t>
  </si>
  <si>
    <t>Lafayette Central School District</t>
  </si>
  <si>
    <t>520744630100</t>
  </si>
  <si>
    <t>Lake George Central School District</t>
  </si>
  <si>
    <t>150759400200</t>
  </si>
  <si>
    <t>Lake Placid Central School District</t>
  </si>
  <si>
    <t>200744700100</t>
  </si>
  <si>
    <t>Lake Pleasant Central School District</t>
  </si>
  <si>
    <t>550693200100</t>
  </si>
  <si>
    <t>Lakeland Central School District</t>
  </si>
  <si>
    <t>140644800100</t>
  </si>
  <si>
    <t>Lancaster Central School District</t>
  </si>
  <si>
    <t>500744900100</t>
  </si>
  <si>
    <t>Lansing Central School District</t>
  </si>
  <si>
    <t>380657000100</t>
  </si>
  <si>
    <t>Lansingburgh Central School District</t>
  </si>
  <si>
    <t>360745100100</t>
  </si>
  <si>
    <t>Laurens Central School District</t>
  </si>
  <si>
    <t>280638601500</t>
  </si>
  <si>
    <t>Lawrence Union Free School District</t>
  </si>
  <si>
    <t>180646000100</t>
  </si>
  <si>
    <t>Le Roy Central School District</t>
  </si>
  <si>
    <t>560713400100</t>
  </si>
  <si>
    <t>Letchworth Central School District</t>
  </si>
  <si>
    <t>280638600500</t>
  </si>
  <si>
    <t>Levittown Union Free School District</t>
  </si>
  <si>
    <t>290646400100</t>
  </si>
  <si>
    <t>Lewiston-Porter Central School District</t>
  </si>
  <si>
    <t>480646700100</t>
  </si>
  <si>
    <t>Liberty Central School District</t>
  </si>
  <si>
    <t>470604600400</t>
  </si>
  <si>
    <t>Lindenhurst Union Free School District</t>
  </si>
  <si>
    <t>400747200200</t>
  </si>
  <si>
    <t>Lisbon Central School District</t>
  </si>
  <si>
    <t>210526000000</t>
  </si>
  <si>
    <t>Little Falls City School District</t>
  </si>
  <si>
    <t>310673900100</t>
  </si>
  <si>
    <t>Liverpool Central School District</t>
  </si>
  <si>
    <t>480771800200</t>
  </si>
  <si>
    <t>Livingston Manor Central School District</t>
  </si>
  <si>
    <t>240647800100</t>
  </si>
  <si>
    <t>Livonia Central School District</t>
  </si>
  <si>
    <t>290527000000</t>
  </si>
  <si>
    <t>Lockport City School District</t>
  </si>
  <si>
    <t>280663400300</t>
  </si>
  <si>
    <t>Locust Valley Central School District</t>
  </si>
  <si>
    <t>280528000000</t>
  </si>
  <si>
    <t>Long Beach City School District</t>
  </si>
  <si>
    <t>200748300100</t>
  </si>
  <si>
    <t>Long Lake Central School District</t>
  </si>
  <si>
    <t>470609601200</t>
  </si>
  <si>
    <t>Longwood Central School District</t>
  </si>
  <si>
    <t>230748600100</t>
  </si>
  <si>
    <t>Lowville Academy &amp; Central School District</t>
  </si>
  <si>
    <t>220748900100</t>
  </si>
  <si>
    <t>Lyme Central School District</t>
  </si>
  <si>
    <t>280638602000</t>
  </si>
  <si>
    <t>Lynbrook Union Free School District</t>
  </si>
  <si>
    <t>310973900400</t>
  </si>
  <si>
    <t>Lyncourt Union Free School District</t>
  </si>
  <si>
    <t>340792900100</t>
  </si>
  <si>
    <t>Lyndonville Central School District</t>
  </si>
  <si>
    <t>540749100100</t>
  </si>
  <si>
    <t>Lyons Central School District</t>
  </si>
  <si>
    <t>250749700100</t>
  </si>
  <si>
    <t>Madison Central School District</t>
  </si>
  <si>
    <t>400749800100</t>
  </si>
  <si>
    <t>Madrid-Waddington Central School District</t>
  </si>
  <si>
    <t>370612900100</t>
  </si>
  <si>
    <t>Mahopac Central School District</t>
  </si>
  <si>
    <t>030649900100</t>
  </si>
  <si>
    <t>Maine-Endwell Central School District</t>
  </si>
  <si>
    <t>160650000100</t>
  </si>
  <si>
    <t>Malone Central School District</t>
  </si>
  <si>
    <t>280638601200</t>
  </si>
  <si>
    <t>Malverne Union Free School District</t>
  </si>
  <si>
    <t>550650300100</t>
  </si>
  <si>
    <t>Mamaroneck Union Free School District</t>
  </si>
  <si>
    <t>320750400100</t>
  </si>
  <si>
    <t>Manchester-Shortsville Central School District</t>
  </si>
  <si>
    <t>280659700600</t>
  </si>
  <si>
    <t>Manhasset Union Free School District</t>
  </si>
  <si>
    <t>110750800100</t>
  </si>
  <si>
    <t>Marathon Central School District</t>
  </si>
  <si>
    <t>310651000100</t>
  </si>
  <si>
    <t>Marcellus Central School District</t>
  </si>
  <si>
    <t>120753000100</t>
  </si>
  <si>
    <t>Margaretville Central School District</t>
  </si>
  <si>
    <t>540751300100</t>
  </si>
  <si>
    <t>Marion Central School District</t>
  </si>
  <si>
    <t>510651400100</t>
  </si>
  <si>
    <t>Marlboro Central School District</t>
  </si>
  <si>
    <t>280663402300</t>
  </si>
  <si>
    <t>Massapequa Union Free School District</t>
  </si>
  <si>
    <t>400651900100</t>
  </si>
  <si>
    <t>Massena Central School District</t>
  </si>
  <si>
    <t>470979000900</t>
  </si>
  <si>
    <t>Mattituck-Cutchogue Union Free School District</t>
  </si>
  <si>
    <t>170752000100</t>
  </si>
  <si>
    <t>Mayfield Central School District</t>
  </si>
  <si>
    <t>110720400400</t>
  </si>
  <si>
    <t>McGraw Central School District</t>
  </si>
  <si>
    <t>410529000000</t>
  </si>
  <si>
    <t>Mechanicville City School District</t>
  </si>
  <si>
    <t>340671300100</t>
  </si>
  <si>
    <t>Medina Central School District</t>
  </si>
  <si>
    <t>010918701500</t>
  </si>
  <si>
    <t>Menands Union Free School District</t>
  </si>
  <si>
    <t>280938602500</t>
  </si>
  <si>
    <t>Merrick Union Free School District</t>
  </si>
  <si>
    <t>350652500100</t>
  </si>
  <si>
    <t>Mexico Central School District</t>
  </si>
  <si>
    <t>470609601100</t>
  </si>
  <si>
    <t>Middle Country Central School District</t>
  </si>
  <si>
    <t>430752600100</t>
  </si>
  <si>
    <t>Middleburgh Central School District</t>
  </si>
  <si>
    <t>330530000000</t>
  </si>
  <si>
    <t>Middletown City School District</t>
  </si>
  <si>
    <t>360753200100</t>
  </si>
  <si>
    <t>Milford Central School District</t>
  </si>
  <si>
    <t>130787400100</t>
  </si>
  <si>
    <t>Millbrook Central School District</t>
  </si>
  <si>
    <t>470909600800</t>
  </si>
  <si>
    <t>Miller Place Union Free School District</t>
  </si>
  <si>
    <t>280659701000</t>
  </si>
  <si>
    <t>Mineola Union Free School District</t>
  </si>
  <si>
    <t>150753700100</t>
  </si>
  <si>
    <t>Minerva Central School District</t>
  </si>
  <si>
    <t>330753900100</t>
  </si>
  <si>
    <t>Minisink Valley Central School District</t>
  </si>
  <si>
    <t>330654200100</t>
  </si>
  <si>
    <t>Monroe-Woodbury Central School District</t>
  </si>
  <si>
    <t>470925000600</t>
  </si>
  <si>
    <t>Montauk Union Free School District</t>
  </si>
  <si>
    <t>480682300100</t>
  </si>
  <si>
    <t>Monticello Central School District</t>
  </si>
  <si>
    <t>050754800100</t>
  </si>
  <si>
    <t>Moravia Central School District</t>
  </si>
  <si>
    <t>150755100100</t>
  </si>
  <si>
    <t>Moriah Central School District</t>
  </si>
  <si>
    <t>360755200100</t>
  </si>
  <si>
    <t>Morris Central School District</t>
  </si>
  <si>
    <t>400755300100</t>
  </si>
  <si>
    <t>Morristown Central School District</t>
  </si>
  <si>
    <t>250725300100</t>
  </si>
  <si>
    <t>Morrisville-Eaton Central School District</t>
  </si>
  <si>
    <t>210792000100</t>
  </si>
  <si>
    <t>Mount Markham Central School District</t>
  </si>
  <si>
    <t>240755500100</t>
  </si>
  <si>
    <t>Mount Morris Central School District</t>
  </si>
  <si>
    <t>550655600100</t>
  </si>
  <si>
    <t>Mount Pleasant Central School District</t>
  </si>
  <si>
    <t>470909600700</t>
  </si>
  <si>
    <t>Mount Sinai Union Free School District</t>
  </si>
  <si>
    <t>550531000000</t>
  </si>
  <si>
    <t>Mount Vernon School District</t>
  </si>
  <si>
    <t>390616700800</t>
  </si>
  <si>
    <t>Nanuet Union Free School District</t>
  </si>
  <si>
    <t>320755900100</t>
  </si>
  <si>
    <t>Naples Central School District</t>
  </si>
  <si>
    <t>300657400100</t>
  </si>
  <si>
    <t>New Hartford Central School District</t>
  </si>
  <si>
    <t>280959700500</t>
  </si>
  <si>
    <t>New Hyde Park-Garden City Park Union Free School District</t>
  </si>
  <si>
    <t>100757700100</t>
  </si>
  <si>
    <t>New Lebanon Central School District</t>
  </si>
  <si>
    <t>510657900100</t>
  </si>
  <si>
    <t>New Paltz Central School District</t>
  </si>
  <si>
    <t>550533000000</t>
  </si>
  <si>
    <t>New Rochelle City School District</t>
  </si>
  <si>
    <t>300957400400</t>
  </si>
  <si>
    <t>New York Mills Union Free School District</t>
  </si>
  <si>
    <t>540602900100</t>
  </si>
  <si>
    <t>Newark Central School District</t>
  </si>
  <si>
    <t>490756500200</t>
  </si>
  <si>
    <t>Newark Valley Central School District</t>
  </si>
  <si>
    <t>330532000000</t>
  </si>
  <si>
    <t>Newburgh City School District</t>
  </si>
  <si>
    <t>150757100100</t>
  </si>
  <si>
    <t>Newcomb Central School District</t>
  </si>
  <si>
    <t>290657200100</t>
  </si>
  <si>
    <t>Newfane Central School District</t>
  </si>
  <si>
    <t>500757300100</t>
  </si>
  <si>
    <t>Newfield Central School District</t>
  </si>
  <si>
    <t>290535000000</t>
  </si>
  <si>
    <t>Niagara Falls City School District</t>
  </si>
  <si>
    <t>290658400100</t>
  </si>
  <si>
    <t>Niagara-Wheatfield Central School District</t>
  </si>
  <si>
    <t>420658700100</t>
  </si>
  <si>
    <t>Niskayuna Central School District</t>
  </si>
  <si>
    <t>470604600300</t>
  </si>
  <si>
    <t>North Babylon Union Free School District</t>
  </si>
  <si>
    <t>280938600400</t>
  </si>
  <si>
    <t>North Bellmore Union Free School District</t>
  </si>
  <si>
    <t>140759100100</t>
  </si>
  <si>
    <t>North Collins Central School District</t>
  </si>
  <si>
    <t>010618700700</t>
  </si>
  <si>
    <t>North Colonie Central School District</t>
  </si>
  <si>
    <t>381059500100</t>
  </si>
  <si>
    <t>North Greenbush Common School District</t>
  </si>
  <si>
    <t>280938602900</t>
  </si>
  <si>
    <t>North Merrick Union Free School District</t>
  </si>
  <si>
    <t>540692200100</t>
  </si>
  <si>
    <t>North Rose-Wolcott Central School District</t>
  </si>
  <si>
    <t>550760000100</t>
  </si>
  <si>
    <t>North Salem Central School District</t>
  </si>
  <si>
    <t>280663400100</t>
  </si>
  <si>
    <t>North Shore Central School District</t>
  </si>
  <si>
    <t>310617000300</t>
  </si>
  <si>
    <t>North Syracuse Central School District</t>
  </si>
  <si>
    <t>290536000000</t>
  </si>
  <si>
    <t>North Tonawanda City School District</t>
  </si>
  <si>
    <t>520715800200</t>
  </si>
  <si>
    <t>North Warren Central School District</t>
  </si>
  <si>
    <t>130759300100</t>
  </si>
  <si>
    <t>Northeast Central School District</t>
  </si>
  <si>
    <t>090714400100</t>
  </si>
  <si>
    <t>Northeastern Clinton Central School District</t>
  </si>
  <si>
    <t>090726200100</t>
  </si>
  <si>
    <t>Northern Adirondack Central School District</t>
  </si>
  <si>
    <t>470641100400</t>
  </si>
  <si>
    <t>Northport-East Northport Union Free School District</t>
  </si>
  <si>
    <t>170758900100</t>
  </si>
  <si>
    <t>Northville Central School District</t>
  </si>
  <si>
    <t>080537000000</t>
  </si>
  <si>
    <t>Norwich City School District</t>
  </si>
  <si>
    <t>400758800100</t>
  </si>
  <si>
    <t>Norwood-Norfolk Central School District</t>
  </si>
  <si>
    <t>390661500400</t>
  </si>
  <si>
    <t>Nyack Union Free School District</t>
  </si>
  <si>
    <t>180760500100</t>
  </si>
  <si>
    <t>Oakfield-Alabama Central School District</t>
  </si>
  <si>
    <t>280638601100</t>
  </si>
  <si>
    <t>Oceanside Union Free School District</t>
  </si>
  <si>
    <t>440713500100</t>
  </si>
  <si>
    <t>Odessa-Montour Central School District</t>
  </si>
  <si>
    <t>Schuyler</t>
  </si>
  <si>
    <t>400538000000</t>
  </si>
  <si>
    <t>Ogdensburg City School District</t>
  </si>
  <si>
    <t>040539000000</t>
  </si>
  <si>
    <t>Olean City School District</t>
  </si>
  <si>
    <t>250540000000</t>
  </si>
  <si>
    <t>Oneida City School District</t>
  </si>
  <si>
    <t>360541000000</t>
  </si>
  <si>
    <t>Oneonta City School District</t>
  </si>
  <si>
    <t>310761100100</t>
  </si>
  <si>
    <t>Onondaga Central School District</t>
  </si>
  <si>
    <t>510660900100</t>
  </si>
  <si>
    <t>Onteora Central School District</t>
  </si>
  <si>
    <t>270773600300</t>
  </si>
  <si>
    <t>Oppenheim-Ephratah-St. Johnsville Central School District</t>
  </si>
  <si>
    <t>140661700100</t>
  </si>
  <si>
    <t>Orchard Park Central School District</t>
  </si>
  <si>
    <t>300790800100</t>
  </si>
  <si>
    <t>Oriskany Central School District</t>
  </si>
  <si>
    <t>550662200100</t>
  </si>
  <si>
    <t>Ossining Union Free School District</t>
  </si>
  <si>
    <t>350542000000</t>
  </si>
  <si>
    <t>Oswego City School District</t>
  </si>
  <si>
    <t>360762500100</t>
  </si>
  <si>
    <t>Otego-Unadilla Central School District</t>
  </si>
  <si>
    <t>080762800100</t>
  </si>
  <si>
    <t>Otselic Valley Central School District</t>
  </si>
  <si>
    <t>490663200100</t>
  </si>
  <si>
    <t>Owego-Apalachin Central School District</t>
  </si>
  <si>
    <t>080763300100</t>
  </si>
  <si>
    <t>Oxford Academy &amp; Central School District</t>
  </si>
  <si>
    <t>280663400600</t>
  </si>
  <si>
    <t>Oyster Bay-East Norwich Central School District</t>
  </si>
  <si>
    <t>470979000200</t>
  </si>
  <si>
    <t>Oysterponds Union Free School District</t>
  </si>
  <si>
    <t>540663700100</t>
  </si>
  <si>
    <t>Palmyra-Macedon Central School District</t>
  </si>
  <si>
    <t>060737300100</t>
  </si>
  <si>
    <t>Panama Central School District</t>
  </si>
  <si>
    <t>400764100100</t>
  </si>
  <si>
    <t>Parishville-Hopkinton Central School District</t>
  </si>
  <si>
    <t>470609602400</t>
  </si>
  <si>
    <t>Patchogue-Medford Union Free School District</t>
  </si>
  <si>
    <t>180764400100</t>
  </si>
  <si>
    <t>Pavilion Central School District</t>
  </si>
  <si>
    <t>130764500100</t>
  </si>
  <si>
    <t>Pawling Central School District</t>
  </si>
  <si>
    <t>390661500800</t>
  </si>
  <si>
    <t>Pearl River Union Free School District</t>
  </si>
  <si>
    <t>550543000000</t>
  </si>
  <si>
    <t>Peekskill City School District</t>
  </si>
  <si>
    <t>550664600100</t>
  </si>
  <si>
    <t>Pelham Union Free School District</t>
  </si>
  <si>
    <t>180764700200</t>
  </si>
  <si>
    <t>Pembroke Central School District</t>
  </si>
  <si>
    <t>260664900100</t>
  </si>
  <si>
    <t>Penfield Central School District</t>
  </si>
  <si>
    <t>570653300100</t>
  </si>
  <si>
    <t>Penn Yan Central School District</t>
  </si>
  <si>
    <t>560665100100</t>
  </si>
  <si>
    <t>Perry Central School District</t>
  </si>
  <si>
    <t>090665500100</t>
  </si>
  <si>
    <t>Peru Central School District</t>
  </si>
  <si>
    <t>320665800100</t>
  </si>
  <si>
    <t>Phelps-Clifton Springs Central School District</t>
  </si>
  <si>
    <t>350675500100</t>
  </si>
  <si>
    <t>Phoenix Central School District</t>
  </si>
  <si>
    <t>330620900100</t>
  </si>
  <si>
    <t>Pine Bush Central School District</t>
  </si>
  <si>
    <t>130766500100</t>
  </si>
  <si>
    <t>Pine Plains Central School District</t>
  </si>
  <si>
    <t>060715500100</t>
  </si>
  <si>
    <t>Pine Valley Central School District</t>
  </si>
  <si>
    <t>260666900100</t>
  </si>
  <si>
    <t>Pittsford Central School District</t>
  </si>
  <si>
    <t>280663401800</t>
  </si>
  <si>
    <t>Plainedge Union Free School District</t>
  </si>
  <si>
    <t>280663400400</t>
  </si>
  <si>
    <t>Plainview-Old Bethpage Central School District</t>
  </si>
  <si>
    <t>090544000000</t>
  </si>
  <si>
    <t>Plattsburgh City School District</t>
  </si>
  <si>
    <t>550655600900</t>
  </si>
  <si>
    <t>Pleasantville Union Free School District</t>
  </si>
  <si>
    <t>550755600200</t>
  </si>
  <si>
    <t>Pocantico Hills Central School District</t>
  </si>
  <si>
    <t>210758000300</t>
  </si>
  <si>
    <t>Poland Central School District</t>
  </si>
  <si>
    <t>050752300100</t>
  </si>
  <si>
    <t>Port Byron Central School District</t>
  </si>
  <si>
    <t>550673400400</t>
  </si>
  <si>
    <t>Port Chester-Rye Union Free School District</t>
  </si>
  <si>
    <t>470909600600</t>
  </si>
  <si>
    <t>Port Jefferson Union Free School District</t>
  </si>
  <si>
    <t>330545000000</t>
  </si>
  <si>
    <t>Port Jervis City School District</t>
  </si>
  <si>
    <t>280659700400</t>
  </si>
  <si>
    <t>Port Washington Union Free School District</t>
  </si>
  <si>
    <t>040768300100</t>
  </si>
  <si>
    <t>Portville Central School District</t>
  </si>
  <si>
    <t>400668400200</t>
  </si>
  <si>
    <t>Potsdam Central School District</t>
  </si>
  <si>
    <t>130546000000</t>
  </si>
  <si>
    <t>Poughkeepsie City School District</t>
  </si>
  <si>
    <t>460768800100</t>
  </si>
  <si>
    <t>Prattsburgh Central School District</t>
  </si>
  <si>
    <t>350771000100</t>
  </si>
  <si>
    <t>Pulaski Central School District</t>
  </si>
  <si>
    <t>530769500100</t>
  </si>
  <si>
    <t>Putnam Central School District</t>
  </si>
  <si>
    <t>370769600300</t>
  </si>
  <si>
    <t>Putnam Valley Central School District</t>
  </si>
  <si>
    <t>520669700200</t>
  </si>
  <si>
    <t>Queensbury Union Free School District</t>
  </si>
  <si>
    <t>470978700300</t>
  </si>
  <si>
    <t>Quogue Union Free School District</t>
  </si>
  <si>
    <t>390669800100</t>
  </si>
  <si>
    <t>Suffern Central School District</t>
  </si>
  <si>
    <t>040769900100</t>
  </si>
  <si>
    <t>Randolph Central School District</t>
  </si>
  <si>
    <t>010618000200</t>
  </si>
  <si>
    <t>Ravena-Coeymans-Selkirk Central School District</t>
  </si>
  <si>
    <t>540792200300</t>
  </si>
  <si>
    <t>Red Creek Central School District</t>
  </si>
  <si>
    <t>130670300100</t>
  </si>
  <si>
    <t>Red Hook Central School District</t>
  </si>
  <si>
    <t>300770500100</t>
  </si>
  <si>
    <t>Remsen Central School District</t>
  </si>
  <si>
    <t>470978700100</t>
  </si>
  <si>
    <t>Remsenburg-Speonk Union Free School District</t>
  </si>
  <si>
    <t>380547000000</t>
  </si>
  <si>
    <t>Rensselaer City School District</t>
  </si>
  <si>
    <t>130770700100</t>
  </si>
  <si>
    <t>Rhinebeck Central School District</t>
  </si>
  <si>
    <t>360770800100</t>
  </si>
  <si>
    <t>Richfield Springs Central School District</t>
  </si>
  <si>
    <t>060771500100</t>
  </si>
  <si>
    <t>Ripley Central School District</t>
  </si>
  <si>
    <t>470771600200</t>
  </si>
  <si>
    <t>Riverhead Central School District</t>
  </si>
  <si>
    <t>280638602100</t>
  </si>
  <si>
    <t>Rockville Centre Union Free School District</t>
  </si>
  <si>
    <t>470909600900</t>
  </si>
  <si>
    <t>Rocky Point Union Free School District</t>
  </si>
  <si>
    <t>300549000000</t>
  </si>
  <si>
    <t>Rome City School District</t>
  </si>
  <si>
    <t>450772000300</t>
  </si>
  <si>
    <t>Romulus Central School District</t>
  </si>
  <si>
    <t>Seneca</t>
  </si>
  <si>
    <t>510650900100</t>
  </si>
  <si>
    <t>Rondout Valley Central School District</t>
  </si>
  <si>
    <t>280638600800</t>
  </si>
  <si>
    <t>Roosevelt Union Free School District</t>
  </si>
  <si>
    <t>480771800100</t>
  </si>
  <si>
    <t>Roscoe Central School District</t>
  </si>
  <si>
    <t>280659700300</t>
  </si>
  <si>
    <t>Roslyn Union Free School District</t>
  </si>
  <si>
    <t>420672600300</t>
  </si>
  <si>
    <t>Rotterdam-Mohonasen Central School District</t>
  </si>
  <si>
    <t>120772700200</t>
  </si>
  <si>
    <t>Roxbury Central School District</t>
  </si>
  <si>
    <t>290672800100</t>
  </si>
  <si>
    <t>Royalton-Hartland Central School District</t>
  </si>
  <si>
    <t>260672900100</t>
  </si>
  <si>
    <t>Rush-Henrietta Central School District</t>
  </si>
  <si>
    <t>550550000000</t>
  </si>
  <si>
    <t>Rye City School District</t>
  </si>
  <si>
    <t>550673400100</t>
  </si>
  <si>
    <t>Rye Neck Union Free School District</t>
  </si>
  <si>
    <t>470609600500</t>
  </si>
  <si>
    <t>Sachem Central School District</t>
  </si>
  <si>
    <t>220740600100</t>
  </si>
  <si>
    <t>Sackets Harbor Central School District</t>
  </si>
  <si>
    <t>470925000500</t>
  </si>
  <si>
    <t>Sag Harbor Union Free School District</t>
  </si>
  <si>
    <t>471078701000</t>
  </si>
  <si>
    <t>Sagaponack Common School District</t>
  </si>
  <si>
    <t>160787900100</t>
  </si>
  <si>
    <t>Saint Regis Falls Central School District</t>
  </si>
  <si>
    <t>040551000000</t>
  </si>
  <si>
    <t>Salamanca City School District</t>
  </si>
  <si>
    <t>530773800100</t>
  </si>
  <si>
    <t>Salem Central School District</t>
  </si>
  <si>
    <t>160729600100</t>
  </si>
  <si>
    <t>Salmon River Central School District</t>
  </si>
  <si>
    <t>350774200100</t>
  </si>
  <si>
    <t>Sandy Creek Central School District</t>
  </si>
  <si>
    <t>090674600100</t>
  </si>
  <si>
    <t>Saranac Central School District</t>
  </si>
  <si>
    <t>160637500100</t>
  </si>
  <si>
    <t>Saranac Lake Central School District</t>
  </si>
  <si>
    <t>410552000000</t>
  </si>
  <si>
    <t>Saratoga Springs City School District</t>
  </si>
  <si>
    <t>510674900100</t>
  </si>
  <si>
    <t>Saugerties Central School District</t>
  </si>
  <si>
    <t>300763900200</t>
  </si>
  <si>
    <t>Sauquoit Valley Central School District</t>
  </si>
  <si>
    <t>470642100400</t>
  </si>
  <si>
    <t>Sayville Union Free School District</t>
  </si>
  <si>
    <t>550675100100</t>
  </si>
  <si>
    <t>Scarsdale Union Free School District</t>
  </si>
  <si>
    <t>420672600100</t>
  </si>
  <si>
    <t>Schalmont Central School District</t>
  </si>
  <si>
    <t>420553000000</t>
  </si>
  <si>
    <t>Schenectady City School District</t>
  </si>
  <si>
    <t>360751700100</t>
  </si>
  <si>
    <t>Schenevus Central School District</t>
  </si>
  <si>
    <t>380775300100</t>
  </si>
  <si>
    <t>Schodack Central School District</t>
  </si>
  <si>
    <t>430775400100</t>
  </si>
  <si>
    <t>Schoharie Central School District</t>
  </si>
  <si>
    <t>150775600100</t>
  </si>
  <si>
    <t>Schroon Lake Central School District</t>
  </si>
  <si>
    <t>410774700100</t>
  </si>
  <si>
    <t>Schuylerville Central School District</t>
  </si>
  <si>
    <t>020775900100</t>
  </si>
  <si>
    <t>Scio Central School District</t>
  </si>
  <si>
    <t>420633100200</t>
  </si>
  <si>
    <t>Scotia-Glenville Central School District</t>
  </si>
  <si>
    <t>280638600600</t>
  </si>
  <si>
    <t>Seaford Union Free School District</t>
  </si>
  <si>
    <t>450676500100</t>
  </si>
  <si>
    <t>Seneca Falls Central School District</t>
  </si>
  <si>
    <t>280838609800</t>
  </si>
  <si>
    <t>Sewanhaka Central High School District</t>
  </si>
  <si>
    <t>430776900100</t>
  </si>
  <si>
    <t>Sharon Springs Central School District</t>
  </si>
  <si>
    <t>470977300100</t>
  </si>
  <si>
    <t>Shelter Island Union Free School District</t>
  </si>
  <si>
    <t>410617400200</t>
  </si>
  <si>
    <t>Shenendehowa Central School District</t>
  </si>
  <si>
    <t>080777400100</t>
  </si>
  <si>
    <t>Sherburne-Earlville Central School District</t>
  </si>
  <si>
    <t>060777600100</t>
  </si>
  <si>
    <t>Sherman Central School District</t>
  </si>
  <si>
    <t>300554000000</t>
  </si>
  <si>
    <t>Sherrill City School District</t>
  </si>
  <si>
    <t>470771600100</t>
  </si>
  <si>
    <t>Shoreham-Wading River Central School District</t>
  </si>
  <si>
    <t>120677700100</t>
  </si>
  <si>
    <t>Sidney Central School District</t>
  </si>
  <si>
    <t>060737000100</t>
  </si>
  <si>
    <t>Silver Creek Central School District</t>
  </si>
  <si>
    <t>310677800100</t>
  </si>
  <si>
    <t>Skaneateles Central School District</t>
  </si>
  <si>
    <t>470678000100</t>
  </si>
  <si>
    <t>Smithtown Central School District</t>
  </si>
  <si>
    <t>540678300100</t>
  </si>
  <si>
    <t>Sodus Central School District</t>
  </si>
  <si>
    <t>310631700200</t>
  </si>
  <si>
    <t>Solvay Union Free School District</t>
  </si>
  <si>
    <t>550678500100</t>
  </si>
  <si>
    <t>Somers Central School District</t>
  </si>
  <si>
    <t>010618700100</t>
  </si>
  <si>
    <t>South Colonie Central School District</t>
  </si>
  <si>
    <t>470609600400</t>
  </si>
  <si>
    <t>South Country Central School District</t>
  </si>
  <si>
    <t>410754900100</t>
  </si>
  <si>
    <t>South Glens Falls Central School District</t>
  </si>
  <si>
    <t>470641101300</t>
  </si>
  <si>
    <t>South Huntington Union Free School District</t>
  </si>
  <si>
    <t>220700100100</t>
  </si>
  <si>
    <t>South Jefferson Central School District</t>
  </si>
  <si>
    <t>120780000200</t>
  </si>
  <si>
    <t>South Kortright Central School District</t>
  </si>
  <si>
    <t>230751600100</t>
  </si>
  <si>
    <t>South Lewis Central School District</t>
  </si>
  <si>
    <t>390661500100</t>
  </si>
  <si>
    <t>South Orangetown Central School District</t>
  </si>
  <si>
    <t>450763000100</t>
  </si>
  <si>
    <t>South Seneca Central School District</t>
  </si>
  <si>
    <t>470678700600</t>
  </si>
  <si>
    <t>Southampton Union Free School District</t>
  </si>
  <si>
    <t>050732200100</t>
  </si>
  <si>
    <t>Southern Cayuga Central School District</t>
  </si>
  <si>
    <t>470979000500</t>
  </si>
  <si>
    <t>Southold Union Free School District</t>
  </si>
  <si>
    <t>060610400100</t>
  </si>
  <si>
    <t>Southwestern Central School District At Jamestown</t>
  </si>
  <si>
    <t>130968600200</t>
  </si>
  <si>
    <t>Spackenkill Union Free School District</t>
  </si>
  <si>
    <t>260660600100</t>
  </si>
  <si>
    <t>Spencerport Central School District</t>
  </si>
  <si>
    <t>490779500100</t>
  </si>
  <si>
    <t>Spencer-Van Etten Central School District</t>
  </si>
  <si>
    <t>470925000400</t>
  </si>
  <si>
    <t>Springs Union Free School District</t>
  </si>
  <si>
    <t>140619100100</t>
  </si>
  <si>
    <t>Springville-Griffith Institute Central School District</t>
  </si>
  <si>
    <t>120780000100</t>
  </si>
  <si>
    <t>Stamford Central School District</t>
  </si>
  <si>
    <t>290664800100</t>
  </si>
  <si>
    <t>Starpoint Central School District</t>
  </si>
  <si>
    <t>410780700100</t>
  </si>
  <si>
    <t>Stillwater Central School District</t>
  </si>
  <si>
    <t>250780800100</t>
  </si>
  <si>
    <t>Stockbridge Valley Central School District</t>
  </si>
  <si>
    <t>480722600100</t>
  </si>
  <si>
    <t>Sullivan West Central School District</t>
  </si>
  <si>
    <t>030619500100</t>
  </si>
  <si>
    <t>Susquehanna Valley Central School District</t>
  </si>
  <si>
    <t>140601900700</t>
  </si>
  <si>
    <t>Sweet Home Central School District</t>
  </si>
  <si>
    <t>280663400200</t>
  </si>
  <si>
    <t>Syosset Central School District</t>
  </si>
  <si>
    <t>100716900100</t>
  </si>
  <si>
    <t>Taconic Hills Central School District</t>
  </si>
  <si>
    <t>220717100100</t>
  </si>
  <si>
    <t>Thousand Islands Central School District</t>
  </si>
  <si>
    <t>470609600100</t>
  </si>
  <si>
    <t>Three Village Central School District</t>
  </si>
  <si>
    <t>150682700100</t>
  </si>
  <si>
    <t>Ticonderoga Central School District</t>
  </si>
  <si>
    <t>490782800300</t>
  </si>
  <si>
    <t>Tioga Central School District</t>
  </si>
  <si>
    <t>140556000000</t>
  </si>
  <si>
    <t>Tonawanda City School District</t>
  </si>
  <si>
    <t>210988400100</t>
  </si>
  <si>
    <t>Town Of Webb Union Free School District</t>
  </si>
  <si>
    <t>480756300100</t>
  </si>
  <si>
    <t>Tri-Valley Central School District</t>
  </si>
  <si>
    <t>380557000000</t>
  </si>
  <si>
    <t>Troy City School District</t>
  </si>
  <si>
    <t>500784400100</t>
  </si>
  <si>
    <t>Trumansburg Central School District</t>
  </si>
  <si>
    <t>471078701300</t>
  </si>
  <si>
    <t>Tuckahoe Common School District</t>
  </si>
  <si>
    <t>550624700200</t>
  </si>
  <si>
    <t>Tuckahoe Union Free School District</t>
  </si>
  <si>
    <t>310783600200</t>
  </si>
  <si>
    <t>Tully Central School District</t>
  </si>
  <si>
    <t>160601500100</t>
  </si>
  <si>
    <t>Tupper Lake Central School District</t>
  </si>
  <si>
    <t>330984000300</t>
  </si>
  <si>
    <t>Tuxedo Union Free School District</t>
  </si>
  <si>
    <t>080756700100</t>
  </si>
  <si>
    <t>Unadilla Valley Central School District</t>
  </si>
  <si>
    <t>550634200100</t>
  </si>
  <si>
    <t>Union Free School District of The Tarrytowns School District</t>
  </si>
  <si>
    <t>050779700100</t>
  </si>
  <si>
    <t>Union Springs Central School District</t>
  </si>
  <si>
    <t>280638600200</t>
  </si>
  <si>
    <t>Uniondale Union Free School District</t>
  </si>
  <si>
    <t>030684600100</t>
  </si>
  <si>
    <t>Union-Endicott Central School District</t>
  </si>
  <si>
    <t>300558000000</t>
  </si>
  <si>
    <t>Utica City School District</t>
  </si>
  <si>
    <t>550655600500</t>
  </si>
  <si>
    <t>Valhalla Union Free School District</t>
  </si>
  <si>
    <t>330654500100</t>
  </si>
  <si>
    <t>Valley Central School District</t>
  </si>
  <si>
    <t>280838609700</t>
  </si>
  <si>
    <t>Valley Stream Central High School District</t>
  </si>
  <si>
    <t>280938601300</t>
  </si>
  <si>
    <t>Valley Stream Thirteen Union Free School District</t>
  </si>
  <si>
    <t>280938603000</t>
  </si>
  <si>
    <t>Valley Stream Thirty Union Free School District</t>
  </si>
  <si>
    <t>280938602400</t>
  </si>
  <si>
    <t>Valley Stream Twenty-Four Union Free School District</t>
  </si>
  <si>
    <t>210780200100</t>
  </si>
  <si>
    <t>Van Hornesville-Owen D. Young Central School District</t>
  </si>
  <si>
    <t>030685500100</t>
  </si>
  <si>
    <t>Vestal Central School District</t>
  </si>
  <si>
    <t>320685700100</t>
  </si>
  <si>
    <t>Victor Central School District</t>
  </si>
  <si>
    <t>010658100300</t>
  </si>
  <si>
    <t>Voorheesville Central School District</t>
  </si>
  <si>
    <t>471025000200</t>
  </si>
  <si>
    <t>Wainscott Common School District</t>
  </si>
  <si>
    <t>510677000100</t>
  </si>
  <si>
    <t>Wallkill Central School District</t>
  </si>
  <si>
    <t>120786600100</t>
  </si>
  <si>
    <t>Walton Central School District</t>
  </si>
  <si>
    <t>280638602300</t>
  </si>
  <si>
    <t>Wantagh Union Free School District</t>
  </si>
  <si>
    <t>130686800100</t>
  </si>
  <si>
    <t>Wappingers Central School District</t>
  </si>
  <si>
    <t>520787100100</t>
  </si>
  <si>
    <t>Warrensburg Central School District</t>
  </si>
  <si>
    <t>560787200100</t>
  </si>
  <si>
    <t>Warsaw Central School District</t>
  </si>
  <si>
    <t>330687300100</t>
  </si>
  <si>
    <t>Warwick Valley Central School District</t>
  </si>
  <si>
    <t>330607800200</t>
  </si>
  <si>
    <t>Washingtonville Central School District</t>
  </si>
  <si>
    <t>410687500100</t>
  </si>
  <si>
    <t>Waterford-Halfmoon Union Free School District</t>
  </si>
  <si>
    <t>450687600100</t>
  </si>
  <si>
    <t>Waterloo Central School District</t>
  </si>
  <si>
    <t>220559000000</t>
  </si>
  <si>
    <t>Watertown City School District</t>
  </si>
  <si>
    <t>300774400100</t>
  </si>
  <si>
    <t>Waterville Central School District</t>
  </si>
  <si>
    <t>010560000000</t>
  </si>
  <si>
    <t>Watervliet City School District</t>
  </si>
  <si>
    <t>440623700100</t>
  </si>
  <si>
    <t>Watkins Glen Central School District</t>
  </si>
  <si>
    <t>490605400100</t>
  </si>
  <si>
    <t>Waverly Central School District</t>
  </si>
  <si>
    <t>460788200100</t>
  </si>
  <si>
    <t>Wayland-Cohocton Central School District</t>
  </si>
  <si>
    <t>540661200100</t>
  </si>
  <si>
    <t>Wayne Central School District</t>
  </si>
  <si>
    <t>260688500100</t>
  </si>
  <si>
    <t>Webster Central School District</t>
  </si>
  <si>
    <t>050710000100</t>
  </si>
  <si>
    <t>Weedsport Central School District</t>
  </si>
  <si>
    <t>200788600100</t>
  </si>
  <si>
    <t>Wells Central School District</t>
  </si>
  <si>
    <t>020688700100</t>
  </si>
  <si>
    <t>Wellsville Central School District</t>
  </si>
  <si>
    <t>470604600200</t>
  </si>
  <si>
    <t>West Babylon Union Free School District</t>
  </si>
  <si>
    <t>210728000200</t>
  </si>
  <si>
    <t>West Canada Valley Central School District</t>
  </si>
  <si>
    <t>310611600100</t>
  </si>
  <si>
    <t>West Genesee Central School District</t>
  </si>
  <si>
    <t>280638602700</t>
  </si>
  <si>
    <t>West Hempstead Union Free School District</t>
  </si>
  <si>
    <t>260641900300</t>
  </si>
  <si>
    <t>West Irondequoit Central School District</t>
  </si>
  <si>
    <t>470642100900</t>
  </si>
  <si>
    <t>West Islip Union Free School District</t>
  </si>
  <si>
    <t>140689700100</t>
  </si>
  <si>
    <t>West Seneca Central School District</t>
  </si>
  <si>
    <t>040703300400</t>
  </si>
  <si>
    <t>West Valley Central School District</t>
  </si>
  <si>
    <t>280659700100</t>
  </si>
  <si>
    <t>Westbury Union Free School District</t>
  </si>
  <si>
    <t>060789200100</t>
  </si>
  <si>
    <t>Westfield Central School District</t>
  </si>
  <si>
    <t>470978700200</t>
  </si>
  <si>
    <t>Westhampton Beach Union Free School District</t>
  </si>
  <si>
    <t>310631700100</t>
  </si>
  <si>
    <t>Westhill Central School District</t>
  </si>
  <si>
    <t>300789500100</t>
  </si>
  <si>
    <t>Westmoreland Central School District</t>
  </si>
  <si>
    <t>260790400100</t>
  </si>
  <si>
    <t>Wheatland-Chili Central School District</t>
  </si>
  <si>
    <t>170913000100</t>
  </si>
  <si>
    <t>Wheelerville Union Free School District</t>
  </si>
  <si>
    <t>550561000000</t>
  </si>
  <si>
    <t>White Plains City School District</t>
  </si>
  <si>
    <t>530690700100</t>
  </si>
  <si>
    <t>Whitehall Central School District</t>
  </si>
  <si>
    <t>300690800200</t>
  </si>
  <si>
    <t>Whitesboro Central School District</t>
  </si>
  <si>
    <t>020741500100</t>
  </si>
  <si>
    <t>Whitesville Central School District</t>
  </si>
  <si>
    <t>030683300100</t>
  </si>
  <si>
    <t>Whitney Point Central School District</t>
  </si>
  <si>
    <t>470609603200</t>
  </si>
  <si>
    <t>William Floyd Union Free School District</t>
  </si>
  <si>
    <t>540791000200</t>
  </si>
  <si>
    <t>Williamson Central School District</t>
  </si>
  <si>
    <t>140601900300</t>
  </si>
  <si>
    <t>Williamsville Central School District</t>
  </si>
  <si>
    <t>150791300100</t>
  </si>
  <si>
    <t>Willsboro Central School District</t>
  </si>
  <si>
    <t>290691600100</t>
  </si>
  <si>
    <t>Wilson Central School District</t>
  </si>
  <si>
    <t>190791800100</t>
  </si>
  <si>
    <t>Windham-Ashland-Jewett Central School District</t>
  </si>
  <si>
    <t>030691900100</t>
  </si>
  <si>
    <t>Windsor Central School District</t>
  </si>
  <si>
    <t>360792600600</t>
  </si>
  <si>
    <t>Worcester Central School District</t>
  </si>
  <si>
    <t>470904600900</t>
  </si>
  <si>
    <t>Wyandanch Union Free School District</t>
  </si>
  <si>
    <t>380959500400</t>
  </si>
  <si>
    <t>Wynantskill Union Free School District</t>
  </si>
  <si>
    <t>560752700200</t>
  </si>
  <si>
    <t>Wyoming Central School District</t>
  </si>
  <si>
    <t>240793000100</t>
  </si>
  <si>
    <t>York Central School District</t>
  </si>
  <si>
    <t>040693100100</t>
  </si>
  <si>
    <t>Yorkshire-Pioneer Central School District</t>
  </si>
  <si>
    <t>550693200200</t>
  </si>
  <si>
    <t>Yorktown Central School District</t>
  </si>
  <si>
    <t>Copyright © 2013 The New York State Office of the State Comptroller</t>
  </si>
  <si>
    <t xml:space="preserve"> Name</t>
  </si>
  <si>
    <t>Municode</t>
  </si>
  <si>
    <t>Fiscal Year End</t>
  </si>
  <si>
    <t>Type of Stress</t>
  </si>
  <si>
    <t>Fiscal Score</t>
  </si>
  <si>
    <t>Environmental Rating</t>
  </si>
  <si>
    <t>Environmental Score</t>
  </si>
  <si>
    <t>Southern Tier</t>
  </si>
  <si>
    <t>30-Jun</t>
  </si>
  <si>
    <t>Mohawk Valley</t>
  </si>
  <si>
    <t>Western New York</t>
  </si>
  <si>
    <t>Capital District</t>
  </si>
  <si>
    <t>Finger Lakes</t>
  </si>
  <si>
    <t>North Country</t>
  </si>
  <si>
    <t>Central New York</t>
  </si>
  <si>
    <t>Long Island</t>
  </si>
  <si>
    <t>Mid-Hudson Region</t>
  </si>
  <si>
    <t>Snapshot Date: 12/31/2025</t>
  </si>
  <si>
    <t xml:space="preserve">
Type of Stress
</t>
  </si>
  <si>
    <t>Summary of Financial Indicator Scores</t>
  </si>
  <si>
    <t>100 Points Max</t>
  </si>
  <si>
    <t>Max Value:</t>
  </si>
  <si>
    <t>Delinquent Years</t>
  </si>
  <si>
    <t>Ind 1</t>
  </si>
  <si>
    <t>Ind 2</t>
  </si>
  <si>
    <t>Ind 3</t>
  </si>
  <si>
    <t>Ind 4</t>
  </si>
  <si>
    <t>Ind 5</t>
  </si>
  <si>
    <t>Ind 6</t>
  </si>
  <si>
    <t>Fiscal 
Score</t>
  </si>
  <si>
    <t>Indicator 1 Calculation</t>
  </si>
  <si>
    <t>Unassigned Fund Balance</t>
  </si>
  <si>
    <t>A</t>
  </si>
  <si>
    <t>B</t>
  </si>
  <si>
    <t>C</t>
  </si>
  <si>
    <t>D = A / (B - C)</t>
  </si>
  <si>
    <r>
      <t xml:space="preserve">General Fund's 
Unassigned 
Fund Balance
</t>
    </r>
    <r>
      <rPr>
        <sz val="9"/>
        <color indexed="8"/>
        <rFont val="Calibri"/>
        <family val="2"/>
        <scheme val="minor"/>
      </rPr>
      <t>(Includes Reserve for Tax Reduction)</t>
    </r>
  </si>
  <si>
    <r>
      <t xml:space="preserve">General Fund's 
Gross Expenditures and Other Uses 
</t>
    </r>
    <r>
      <rPr>
        <sz val="9"/>
        <color indexed="8"/>
        <rFont val="Arial"/>
        <family val="2"/>
      </rPr>
      <t>(Includes Transfers)</t>
    </r>
  </si>
  <si>
    <t>A9950.9
Transfer to Capital Projects Fund</t>
  </si>
  <si>
    <t>General Fund's 
 Unassigned 
Fund Balance / (Gross Expenditures - A9950.9)</t>
  </si>
  <si>
    <t>Entity Name</t>
  </si>
  <si>
    <t>Muni Code</t>
  </si>
  <si>
    <t>Central Valley Central School District At Ilion-Mohawk</t>
  </si>
  <si>
    <t>Delaware Academy Central School District At Delhi</t>
  </si>
  <si>
    <t>Deruyter Central School District</t>
  </si>
  <si>
    <t>East Syracuse Minoa Central School District</t>
  </si>
  <si>
    <t>Highland Falls-Fort Montgomery School District</t>
  </si>
  <si>
    <t>Kenmore-Tonawanda Union Free School District</t>
  </si>
  <si>
    <t>Lowville Academy and Central School District</t>
  </si>
  <si>
    <t>Oxford Academy And Central School District</t>
  </si>
  <si>
    <t>Southwestern Central School District</t>
  </si>
  <si>
    <t>Union Free School District Of The Tarrytowns</t>
  </si>
  <si>
    <t>Valley Stream 13 Union Free School District</t>
  </si>
  <si>
    <t>Valley Stream 24 Union Free School District</t>
  </si>
  <si>
    <t>Valley Stream 30 Union Free School District</t>
  </si>
  <si>
    <t>Van Hornesville-Owen D Young Central School District</t>
  </si>
  <si>
    <t>Indicator 2 Calculation</t>
  </si>
  <si>
    <t>Total Fund Balance</t>
  </si>
  <si>
    <t xml:space="preserve">General Fund's 
Total Fund Balance </t>
  </si>
  <si>
    <r>
      <t xml:space="preserve">General Fund's 
Gross Expenditures and Other Uses 
</t>
    </r>
    <r>
      <rPr>
        <sz val="9"/>
        <color indexed="8"/>
        <rFont val="Arial"/>
        <family val="2"/>
      </rPr>
      <t>(includes transfers)</t>
    </r>
  </si>
  <si>
    <t>General Fund's  
Total Fund Balance /  (Gross Expenditures - A9950.9)</t>
  </si>
  <si>
    <t>Indicator 3 Calculation</t>
  </si>
  <si>
    <t>Operating Deficit</t>
  </si>
  <si>
    <t>D = A - (B - C)</t>
  </si>
  <si>
    <t>E = D / (B - C)</t>
  </si>
  <si>
    <r>
      <t xml:space="preserve">General Fund's 
Gross Revenues and Other Sources 
</t>
    </r>
    <r>
      <rPr>
        <sz val="9"/>
        <color indexed="8"/>
        <rFont val="Arial"/>
        <family val="2"/>
      </rPr>
      <t>(Includes Transfers)</t>
    </r>
  </si>
  <si>
    <t>General Fund's 
Operating Surplus or (Deficit)</t>
  </si>
  <si>
    <t>Surplus or (Deficit) / 
 (Gross Expenditures - A9950.9)</t>
  </si>
  <si>
    <r>
      <t xml:space="preserve">Years Deficit &lt;= </t>
    </r>
    <r>
      <rPr>
        <b/>
        <sz val="11"/>
        <color indexed="8"/>
        <rFont val="Calibri"/>
        <family val="2"/>
        <scheme val="minor"/>
      </rPr>
      <t>-</t>
    </r>
    <r>
      <rPr>
        <sz val="11"/>
        <color indexed="8"/>
        <rFont val="Calibri"/>
        <family val="2"/>
        <scheme val="minor"/>
      </rPr>
      <t>1%</t>
    </r>
  </si>
  <si>
    <t>CY 2023</t>
  </si>
  <si>
    <t>CY 2024</t>
  </si>
  <si>
    <t>Indicator 4 Calculation</t>
  </si>
  <si>
    <t>Cash Ratio</t>
  </si>
  <si>
    <t>C = A / B</t>
  </si>
  <si>
    <r>
      <t xml:space="preserve">General Fund's
Total Cash and Short Term Investments 
</t>
    </r>
    <r>
      <rPr>
        <sz val="9"/>
        <color indexed="8"/>
        <rFont val="Arial"/>
        <family val="2"/>
      </rPr>
      <t>(Account Codes 200-223,450,451)</t>
    </r>
  </si>
  <si>
    <r>
      <t xml:space="preserve">General Fund's 
Current Liabilities
</t>
    </r>
    <r>
      <rPr>
        <sz val="9"/>
        <color indexed="8"/>
        <rFont val="Arial"/>
        <family val="2"/>
      </rPr>
      <t>(Account Codes 600-626, 631-668)</t>
    </r>
  </si>
  <si>
    <t>General Fund's 
Total Cash and Short Term Investments / Current Liabilities</t>
  </si>
  <si>
    <t>Indicator 5 Calculation</t>
  </si>
  <si>
    <t>Cash as a Percent of Monthly Expenditures</t>
  </si>
  <si>
    <t>D = (B - C) / 12</t>
  </si>
  <si>
    <t>E = A / D</t>
  </si>
  <si>
    <t>General Fund's 
Unreserved Cash and Current Investments 
(Account Codes 200, 201, 450, 451)</t>
  </si>
  <si>
    <t>General Fund's 
Gross Expenditures and Other Uses
(Includes Transfers)</t>
  </si>
  <si>
    <t xml:space="preserve">General Fund's 
Monthly Expenditures </t>
  </si>
  <si>
    <t>Cash as a % of Monthly Expenditures</t>
  </si>
  <si>
    <t>Indicator 6 Calculation</t>
  </si>
  <si>
    <t>Reliance on Short-Term Cash-Flow Debt</t>
  </si>
  <si>
    <t>C = (B - A) / A</t>
  </si>
  <si>
    <r>
      <t xml:space="preserve">Total Short-Term Cash-Flow Debt Issued 
</t>
    </r>
    <r>
      <rPr>
        <sz val="9"/>
        <color indexed="8"/>
        <rFont val="Arial"/>
        <family val="2"/>
      </rPr>
      <t>(Includes RAN, TAN, BN &amp; DN)</t>
    </r>
  </si>
  <si>
    <t>% Change</t>
  </si>
  <si>
    <t>New Debt</t>
  </si>
  <si>
    <t>Company Name</t>
  </si>
  <si>
    <t>SCORE</t>
  </si>
  <si>
    <t>Designation</t>
  </si>
  <si>
    <t>Percentage of Economically Disadvantaged Students</t>
  </si>
  <si>
    <t>Student to Teacher Ratio</t>
  </si>
  <si>
    <t>Turnover Rate of All Teachers</t>
  </si>
  <si>
    <t>Budget Vote Approval Percent</t>
  </si>
  <si>
    <t>Percent of English Language Learners</t>
  </si>
  <si>
    <t>Moderate Environmental Stress</t>
  </si>
  <si>
    <t>Environmental Indicator 1 Calculation</t>
  </si>
  <si>
    <t>Environmental Indicator 2 Calculation</t>
  </si>
  <si>
    <t>Student Teacher Ratio</t>
  </si>
  <si>
    <t>County Description</t>
  </si>
  <si>
    <t>Environmental Indicator 3 Calculation</t>
  </si>
  <si>
    <t>Environmental Indicator 4 Calculation</t>
  </si>
  <si>
    <t>Percent Change in Property Value</t>
  </si>
  <si>
    <t>Full Value</t>
  </si>
  <si>
    <t>Average % Change in Full Value</t>
  </si>
  <si>
    <t>CY 2020</t>
  </si>
  <si>
    <t>CY 2021</t>
  </si>
  <si>
    <t>CY 2022</t>
  </si>
  <si>
    <t>Environmental Indicator 5 Calculation</t>
  </si>
  <si>
    <t>Budget Votes</t>
  </si>
  <si>
    <t>No</t>
  </si>
  <si>
    <t>Yes</t>
  </si>
  <si>
    <t>Approval %</t>
  </si>
  <si>
    <t>CY 2026</t>
  </si>
  <si>
    <t>Environmental Indicator 6 Calculation</t>
  </si>
  <si>
    <t/>
  </si>
  <si>
    <t>Y</t>
  </si>
  <si>
    <t>Unavailable</t>
  </si>
  <si>
    <t>Region</t>
  </si>
  <si>
    <t xml:space="preserve">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</si>
</sst>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;\(0.0\)"/>
    <numFmt numFmtId="165" formatCode="[$-409]d\-mmm;@"/>
    <numFmt numFmtId="166" formatCode="#,##0.0_);\(#,##0.0\)"/>
    <numFmt numFmtId="167" formatCode="_(* #,##0_);_(* \(#,##0\);_(* &quot;-&quot;??_);_(@_)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6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sz val="1"/>
      <color indexed="8"/>
      <name val="Calibri"/>
      <family val="2"/>
      <scheme val="minor"/>
    </font>
    <font>
      <sz val="12"/>
      <color rgb="FF0000CC"/>
      <name val="Calibri"/>
      <family val="2"/>
      <scheme val="minor"/>
    </font>
    <font>
      <sz val="10"/>
      <name val="Tahoma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21" fillId="0" borderId="0" applyFont="0" applyFill="0" applyBorder="0" applyAlignment="0" applyProtection="0"/>
    <xf numFmtId="0" fontId="23" fillId="0" borderId="0"/>
    <xf numFmtId="0" fontId="1" fillId="0" borderId="0"/>
  </cellStyleXfs>
  <cellXfs count="15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4"/>
    <xf numFmtId="0" fontId="0" fillId="0" borderId="0" xfId="0" applyProtection="1">
      <protection locked="0"/>
    </xf>
    <xf numFmtId="39" fontId="0" fillId="0" borderId="0" xfId="0" applyNumberFormat="1" applyProtection="1">
      <protection locked="0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0" fillId="0" borderId="0" xfId="0" quotePrefix="1"/>
    <xf numFmtId="164" fontId="0" fillId="0" borderId="0" xfId="2" applyNumberFormat="1" applyFont="1"/>
    <xf numFmtId="0" fontId="0" fillId="0" borderId="0" xfId="0" applyAlignment="1">
      <alignment horizontal="center"/>
    </xf>
    <xf numFmtId="164" fontId="0" fillId="0" borderId="0" xfId="2" applyNumberFormat="1" applyFont="1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64" fontId="2" fillId="2" borderId="1" xfId="2" applyNumberFormat="1" applyFont="1" applyFill="1" applyBorder="1" applyAlignment="1">
      <alignment horizontal="center" wrapText="1"/>
    </xf>
    <xf numFmtId="165" fontId="0" fillId="0" borderId="0" xfId="0" quotePrefix="1" applyNumberFormat="1" applyAlignment="1">
      <alignment horizontal="right" inden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wrapText="1" inden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right" vertical="center" wrapText="1" indent="1"/>
    </xf>
    <xf numFmtId="0" fontId="11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2" fillId="3" borderId="1" xfId="3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8" fillId="0" borderId="0" xfId="4" applyFont="1"/>
    <xf numFmtId="39" fontId="8" fillId="0" borderId="0" xfId="1" applyNumberFormat="1" applyFont="1" applyAlignment="1">
      <alignment horizontal="center"/>
    </xf>
    <xf numFmtId="166" fontId="8" fillId="0" borderId="0" xfId="1" applyNumberFormat="1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10" fillId="0" borderId="0" xfId="4" applyFont="1" applyAlignment="1" applyProtection="1">
      <alignment horizontal="left"/>
      <protection locked="0"/>
    </xf>
    <xf numFmtId="0" fontId="13" fillId="0" borderId="0" xfId="4" applyFont="1" applyProtection="1">
      <protection locked="0"/>
    </xf>
    <xf numFmtId="0" fontId="8" fillId="0" borderId="0" xfId="4" applyFont="1" applyProtection="1">
      <protection locked="0"/>
    </xf>
    <xf numFmtId="0" fontId="8" fillId="0" borderId="0" xfId="4" applyFont="1" applyAlignment="1" applyProtection="1">
      <alignment vertical="top"/>
      <protection locked="0"/>
    </xf>
    <xf numFmtId="0" fontId="14" fillId="0" borderId="0" xfId="4" applyFont="1" applyProtection="1"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>
      <alignment horizontal="center"/>
    </xf>
    <xf numFmtId="0" fontId="15" fillId="5" borderId="6" xfId="4" applyFont="1" applyFill="1" applyBorder="1" applyAlignment="1" applyProtection="1">
      <alignment vertical="top"/>
      <protection locked="0"/>
    </xf>
    <xf numFmtId="0" fontId="15" fillId="5" borderId="7" xfId="4" applyFont="1" applyFill="1" applyBorder="1" applyAlignment="1" applyProtection="1">
      <alignment vertical="top"/>
      <protection locked="0"/>
    </xf>
    <xf numFmtId="0" fontId="15" fillId="5" borderId="8" xfId="4" applyFont="1" applyFill="1" applyBorder="1" applyAlignment="1" applyProtection="1">
      <alignment vertical="top"/>
      <protection locked="0"/>
    </xf>
    <xf numFmtId="0" fontId="15" fillId="5" borderId="1" xfId="4" applyFont="1" applyFill="1" applyBorder="1" applyAlignment="1">
      <alignment horizontal="center" vertical="top" wrapText="1"/>
    </xf>
    <xf numFmtId="0" fontId="15" fillId="5" borderId="2" xfId="4" applyFont="1" applyFill="1" applyBorder="1" applyAlignment="1" applyProtection="1">
      <alignment horizontal="center" vertical="top" wrapText="1"/>
      <protection locked="0"/>
    </xf>
    <xf numFmtId="0" fontId="15" fillId="5" borderId="3" xfId="4" applyFont="1" applyFill="1" applyBorder="1" applyAlignment="1" applyProtection="1">
      <alignment horizontal="center" vertical="top" wrapText="1"/>
      <protection locked="0"/>
    </xf>
    <xf numFmtId="0" fontId="15" fillId="5" borderId="9" xfId="4" applyFont="1" applyFill="1" applyBorder="1" applyAlignment="1" applyProtection="1">
      <alignment horizontal="center" vertical="top" wrapText="1"/>
      <protection locked="0"/>
    </xf>
    <xf numFmtId="0" fontId="15" fillId="5" borderId="1" xfId="4" applyFont="1" applyFill="1" applyBorder="1" applyAlignment="1" applyProtection="1">
      <alignment horizontal="center" vertical="top" wrapText="1"/>
      <protection locked="0"/>
    </xf>
    <xf numFmtId="39" fontId="0" fillId="0" borderId="0" xfId="1" applyNumberFormat="1" applyFont="1" applyProtection="1">
      <protection locked="0"/>
    </xf>
    <xf numFmtId="39" fontId="0" fillId="0" borderId="0" xfId="2" applyNumberFormat="1" applyFont="1" applyProtection="1">
      <protection locked="0"/>
    </xf>
    <xf numFmtId="10" fontId="0" fillId="0" borderId="0" xfId="0" applyNumberFormat="1"/>
    <xf numFmtId="0" fontId="18" fillId="0" borderId="0" xfId="4" applyFont="1" applyProtection="1">
      <protection locked="0"/>
    </xf>
    <xf numFmtId="0" fontId="18" fillId="0" borderId="0" xfId="4" applyFont="1"/>
    <xf numFmtId="0" fontId="13" fillId="4" borderId="1" xfId="4" applyFont="1" applyFill="1" applyBorder="1"/>
    <xf numFmtId="0" fontId="15" fillId="5" borderId="9" xfId="4" applyFont="1" applyFill="1" applyBorder="1" applyAlignment="1">
      <alignment horizontal="center" vertical="top" wrapText="1"/>
    </xf>
    <xf numFmtId="4" fontId="0" fillId="0" borderId="0" xfId="0" applyNumberFormat="1" applyProtection="1">
      <protection locked="0"/>
    </xf>
    <xf numFmtId="10" fontId="0" fillId="0" borderId="0" xfId="2" applyNumberFormat="1" applyFont="1" applyProtection="1">
      <protection locked="0"/>
    </xf>
    <xf numFmtId="0" fontId="15" fillId="4" borderId="5" xfId="4" applyFont="1" applyFill="1" applyBorder="1" applyAlignment="1" applyProtection="1">
      <alignment horizontal="center" vertical="top"/>
      <protection locked="0"/>
    </xf>
    <xf numFmtId="0" fontId="15" fillId="5" borderId="6" xfId="4" applyFont="1" applyFill="1" applyBorder="1" applyAlignment="1">
      <alignment horizontal="center" vertical="top" wrapText="1"/>
    </xf>
    <xf numFmtId="39" fontId="0" fillId="0" borderId="0" xfId="0" applyNumberFormat="1"/>
    <xf numFmtId="10" fontId="0" fillId="0" borderId="0" xfId="2" applyNumberFormat="1" applyFont="1" applyProtection="1"/>
    <xf numFmtId="10" fontId="0" fillId="0" borderId="0" xfId="2" applyNumberFormat="1" applyFont="1" applyFill="1" applyProtection="1"/>
    <xf numFmtId="0" fontId="18" fillId="4" borderId="1" xfId="4" applyFont="1" applyFill="1" applyBorder="1" applyAlignment="1" applyProtection="1">
      <alignment horizontal="center"/>
      <protection locked="0"/>
    </xf>
    <xf numFmtId="0" fontId="18" fillId="4" borderId="6" xfId="4" applyFont="1" applyFill="1" applyBorder="1" applyAlignment="1">
      <alignment horizontal="center"/>
    </xf>
    <xf numFmtId="0" fontId="18" fillId="4" borderId="1" xfId="4" applyFont="1" applyFill="1" applyBorder="1"/>
    <xf numFmtId="0" fontId="19" fillId="5" borderId="17" xfId="4" applyFont="1" applyFill="1" applyBorder="1" applyAlignment="1" applyProtection="1">
      <alignment horizontal="right" vertical="top"/>
      <protection locked="0"/>
    </xf>
    <xf numFmtId="0" fontId="20" fillId="0" borderId="0" xfId="4" applyFont="1" applyProtection="1">
      <protection locked="0"/>
    </xf>
    <xf numFmtId="0" fontId="15" fillId="5" borderId="1" xfId="4" applyFont="1" applyFill="1" applyBorder="1" applyAlignment="1">
      <alignment horizontal="center" vertical="top"/>
    </xf>
    <xf numFmtId="39" fontId="0" fillId="0" borderId="0" xfId="2" applyNumberFormat="1" applyFont="1"/>
    <xf numFmtId="0" fontId="0" fillId="0" borderId="0" xfId="2" applyNumberFormat="1" applyFont="1"/>
    <xf numFmtId="10" fontId="0" fillId="0" borderId="0" xfId="2" applyNumberFormat="1" applyFont="1"/>
    <xf numFmtId="0" fontId="10" fillId="0" borderId="0" xfId="4" applyFont="1" applyAlignment="1">
      <alignment horizontal="left"/>
    </xf>
    <xf numFmtId="43" fontId="0" fillId="0" borderId="0" xfId="5" applyFont="1" applyFill="1"/>
    <xf numFmtId="0" fontId="22" fillId="0" borderId="0" xfId="4" applyFont="1"/>
    <xf numFmtId="0" fontId="8" fillId="5" borderId="1" xfId="4" applyFont="1" applyFill="1" applyBorder="1" applyAlignment="1">
      <alignment horizontal="center" vertical="top" wrapText="1"/>
    </xf>
    <xf numFmtId="0" fontId="8" fillId="5" borderId="1" xfId="4" applyFont="1" applyFill="1" applyBorder="1" applyAlignment="1">
      <alignment horizontal="center" vertical="top"/>
    </xf>
    <xf numFmtId="43" fontId="15" fillId="5" borderId="1" xfId="5" applyFont="1" applyFill="1" applyBorder="1" applyAlignment="1">
      <alignment horizontal="center" vertical="top"/>
    </xf>
    <xf numFmtId="43" fontId="15" fillId="5" borderId="6" xfId="5" applyFont="1" applyFill="1" applyBorder="1" applyAlignment="1">
      <alignment horizontal="center" vertical="top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indent="1"/>
    </xf>
    <xf numFmtId="2" fontId="0" fillId="0" borderId="0" xfId="0" applyNumberFormat="1"/>
    <xf numFmtId="1" fontId="0" fillId="0" borderId="0" xfId="0" applyNumberFormat="1"/>
    <xf numFmtId="0" fontId="12" fillId="3" borderId="1" xfId="3" applyFont="1" applyFill="1" applyBorder="1" applyAlignment="1">
      <alignment horizontal="left" wrapText="1"/>
    </xf>
    <xf numFmtId="168" fontId="0" fillId="0" borderId="0" xfId="0" applyNumberFormat="1"/>
    <xf numFmtId="0" fontId="10" fillId="0" borderId="0" xfId="4" applyFont="1"/>
    <xf numFmtId="0" fontId="15" fillId="5" borderId="18" xfId="4" applyFont="1" applyFill="1" applyBorder="1" applyAlignment="1">
      <alignment horizontal="center" vertical="top" wrapText="1"/>
    </xf>
    <xf numFmtId="0" fontId="15" fillId="5" borderId="4" xfId="4" applyFont="1" applyFill="1" applyBorder="1" applyAlignment="1">
      <alignment horizontal="center" vertical="top"/>
    </xf>
    <xf numFmtId="9" fontId="0" fillId="0" borderId="0" xfId="2" applyFont="1" applyFill="1"/>
    <xf numFmtId="0" fontId="3" fillId="0" borderId="0" xfId="0" applyFont="1" applyAlignment="1">
      <alignment horizontal="center" wrapText="1"/>
    </xf>
    <xf numFmtId="0" fontId="15" fillId="5" borderId="4" xfId="4" applyFont="1" applyFill="1" applyBorder="1" applyAlignment="1">
      <alignment horizontal="left" vertical="top"/>
    </xf>
    <xf numFmtId="0" fontId="15" fillId="5" borderId="19" xfId="4" applyFont="1" applyFill="1" applyBorder="1" applyAlignment="1">
      <alignment horizontal="center" vertical="top"/>
    </xf>
    <xf numFmtId="43" fontId="0" fillId="0" borderId="0" xfId="1" applyFont="1"/>
    <xf numFmtId="0" fontId="3" fillId="0" borderId="0" xfId="0" applyFont="1" applyAlignment="1">
      <alignment wrapText="1"/>
    </xf>
    <xf numFmtId="0" fontId="15" fillId="5" borderId="11" xfId="4" applyFont="1" applyFill="1" applyBorder="1" applyAlignment="1">
      <alignment horizontal="center" vertical="top" wrapText="1"/>
    </xf>
    <xf numFmtId="9" fontId="0" fillId="0" borderId="0" xfId="2" applyFont="1"/>
    <xf numFmtId="0" fontId="23" fillId="0" borderId="0" xfId="6"/>
    <xf numFmtId="0" fontId="24" fillId="0" borderId="0" xfId="0" applyFont="1"/>
    <xf numFmtId="0" fontId="25" fillId="0" borderId="0" xfId="4" applyFont="1"/>
    <xf numFmtId="0" fontId="23" fillId="0" borderId="0" xfId="2" applyNumberFormat="1" applyFont="1" applyFill="1" applyBorder="1"/>
    <xf numFmtId="167" fontId="0" fillId="0" borderId="0" xfId="1" applyNumberFormat="1" applyFont="1"/>
    <xf numFmtId="0" fontId="25" fillId="0" borderId="0" xfId="4" applyFont="1" applyAlignment="1">
      <alignment horizontal="left"/>
    </xf>
    <xf numFmtId="10" fontId="0" fillId="0" borderId="0" xfId="2" applyNumberFormat="1" applyFont="1" applyFill="1" applyBorder="1"/>
    <xf numFmtId="0" fontId="8" fillId="0" borderId="0" xfId="4" applyFont="1" applyAlignment="1" applyProtection="1">
      <alignment horizontal="right" wrapText="1"/>
      <protection locked="0"/>
    </xf>
    <xf numFmtId="167" fontId="11" fillId="0" borderId="0" xfId="4" applyNumberFormat="1" applyFont="1" applyAlignment="1" applyProtection="1">
      <alignment horizontal="center" vertical="center"/>
      <protection locked="0"/>
    </xf>
    <xf numFmtId="10" fontId="0" fillId="0" borderId="0" xfId="2" applyNumberFormat="1" applyFont="1" applyAlignment="1">
      <alignment horizontal="center"/>
    </xf>
    <xf numFmtId="0" fontId="15" fillId="5" borderId="12" xfId="4" applyFont="1" applyFill="1" applyBorder="1" applyAlignment="1">
      <alignment horizontal="center" vertical="top"/>
    </xf>
    <xf numFmtId="0" fontId="15" fillId="5" borderId="20" xfId="4" applyFont="1" applyFill="1" applyBorder="1" applyAlignment="1">
      <alignment horizontal="center" vertical="top" wrapText="1"/>
    </xf>
    <xf numFmtId="0" fontId="15" fillId="5" borderId="21" xfId="4" applyFont="1" applyFill="1" applyBorder="1" applyAlignment="1">
      <alignment horizontal="center" vertical="top" wrapText="1"/>
    </xf>
    <xf numFmtId="10" fontId="0" fillId="0" borderId="0" xfId="2" quotePrefix="1" applyNumberFormat="1" applyFont="1" applyFill="1" applyBorder="1"/>
    <xf numFmtId="0" fontId="0" fillId="0" borderId="0" xfId="0" applyAlignment="1">
      <alignment horizontal="right"/>
    </xf>
    <xf numFmtId="0" fontId="15" fillId="0" borderId="0" xfId="4" applyFont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1" fillId="0" borderId="0" xfId="7"/>
    <xf numFmtId="16" fontId="1" fillId="0" borderId="0" xfId="7" quotePrefix="1" applyNumberFormat="1"/>
    <xf numFmtId="0" fontId="2" fillId="0" borderId="0" xfId="0" applyFont="1" applyAlignment="1">
      <alignment horizontal="center" vertical="center" wrapText="1"/>
    </xf>
    <xf numFmtId="0" fontId="10" fillId="0" borderId="0" xfId="4" applyFont="1" applyAlignment="1" applyProtection="1">
      <alignment horizontal="left" vertical="top"/>
      <protection locked="0"/>
    </xf>
    <xf numFmtId="0" fontId="19" fillId="5" borderId="6" xfId="4" applyFont="1" applyFill="1" applyBorder="1" applyAlignment="1" applyProtection="1">
      <alignment horizontal="center" vertical="top"/>
      <protection locked="0"/>
    </xf>
    <xf numFmtId="0" fontId="19" fillId="5" borderId="7" xfId="4" applyFont="1" applyFill="1" applyBorder="1" applyAlignment="1" applyProtection="1">
      <alignment horizontal="center" vertical="top"/>
      <protection locked="0"/>
    </xf>
    <xf numFmtId="0" fontId="19" fillId="5" borderId="8" xfId="4" applyFont="1" applyFill="1" applyBorder="1" applyAlignment="1" applyProtection="1">
      <alignment horizontal="center" vertical="top"/>
      <protection locked="0"/>
    </xf>
    <xf numFmtId="0" fontId="15" fillId="4" borderId="6" xfId="4" applyFont="1" applyFill="1" applyBorder="1" applyAlignment="1" applyProtection="1">
      <alignment horizontal="center" vertical="top"/>
      <protection locked="0"/>
    </xf>
    <xf numFmtId="0" fontId="15" fillId="4" borderId="7" xfId="4" applyFont="1" applyFill="1" applyBorder="1" applyAlignment="1" applyProtection="1">
      <alignment horizontal="center" vertical="top"/>
      <protection locked="0"/>
    </xf>
    <xf numFmtId="0" fontId="15" fillId="4" borderId="8" xfId="4" applyFont="1" applyFill="1" applyBorder="1" applyAlignment="1" applyProtection="1">
      <alignment horizontal="center" vertical="top"/>
      <protection locked="0"/>
    </xf>
    <xf numFmtId="0" fontId="15" fillId="4" borderId="10" xfId="4" applyFont="1" applyFill="1" applyBorder="1" applyAlignment="1" applyProtection="1">
      <alignment horizontal="center" vertical="top"/>
      <protection locked="0"/>
    </xf>
    <xf numFmtId="0" fontId="15" fillId="4" borderId="5" xfId="4" applyFont="1" applyFill="1" applyBorder="1" applyAlignment="1" applyProtection="1">
      <alignment horizontal="center" vertical="top"/>
      <protection locked="0"/>
    </xf>
    <xf numFmtId="0" fontId="15" fillId="4" borderId="11" xfId="4" applyFont="1" applyFill="1" applyBorder="1" applyAlignment="1" applyProtection="1">
      <alignment horizontal="center" vertical="top"/>
      <protection locked="0"/>
    </xf>
    <xf numFmtId="0" fontId="15" fillId="4" borderId="12" xfId="4" applyFont="1" applyFill="1" applyBorder="1" applyAlignment="1">
      <alignment horizontal="center" vertical="top"/>
    </xf>
    <xf numFmtId="0" fontId="15" fillId="4" borderId="5" xfId="4" applyFont="1" applyFill="1" applyBorder="1" applyAlignment="1">
      <alignment horizontal="center" vertical="top"/>
    </xf>
    <xf numFmtId="0" fontId="15" fillId="4" borderId="13" xfId="4" applyFont="1" applyFill="1" applyBorder="1" applyAlignment="1">
      <alignment horizontal="center" vertical="top"/>
    </xf>
    <xf numFmtId="0" fontId="15" fillId="4" borderId="6" xfId="4" applyFont="1" applyFill="1" applyBorder="1" applyAlignment="1">
      <alignment horizontal="center" vertical="top"/>
    </xf>
    <xf numFmtId="0" fontId="15" fillId="4" borderId="7" xfId="4" applyFont="1" applyFill="1" applyBorder="1" applyAlignment="1">
      <alignment horizontal="center" vertical="top"/>
    </xf>
    <xf numFmtId="0" fontId="15" fillId="4" borderId="8" xfId="4" applyFont="1" applyFill="1" applyBorder="1" applyAlignment="1">
      <alignment horizontal="center" vertical="top"/>
    </xf>
    <xf numFmtId="0" fontId="15" fillId="5" borderId="6" xfId="4" applyFont="1" applyFill="1" applyBorder="1" applyAlignment="1">
      <alignment horizontal="center" vertical="top" wrapText="1"/>
    </xf>
    <xf numFmtId="0" fontId="15" fillId="5" borderId="7" xfId="4" applyFont="1" applyFill="1" applyBorder="1" applyAlignment="1">
      <alignment horizontal="center" vertical="top" wrapText="1"/>
    </xf>
    <xf numFmtId="0" fontId="15" fillId="5" borderId="8" xfId="4" applyFont="1" applyFill="1" applyBorder="1" applyAlignment="1">
      <alignment horizontal="center" vertical="top" wrapText="1"/>
    </xf>
    <xf numFmtId="0" fontId="15" fillId="5" borderId="14" xfId="4" applyFont="1" applyFill="1" applyBorder="1" applyAlignment="1">
      <alignment horizontal="center" vertical="top" wrapText="1"/>
    </xf>
    <xf numFmtId="0" fontId="15" fillId="5" borderId="15" xfId="4" applyFont="1" applyFill="1" applyBorder="1" applyAlignment="1">
      <alignment horizontal="center" vertical="top" wrapText="1"/>
    </xf>
    <xf numFmtId="0" fontId="15" fillId="5" borderId="16" xfId="4" applyFont="1" applyFill="1" applyBorder="1" applyAlignment="1">
      <alignment horizontal="center" vertical="top" wrapText="1"/>
    </xf>
    <xf numFmtId="0" fontId="10" fillId="0" borderId="0" xfId="4" applyFont="1" applyAlignment="1" applyProtection="1">
      <alignment horizontal="left" wrapText="1"/>
      <protection locked="0"/>
    </xf>
    <xf numFmtId="0" fontId="19" fillId="5" borderId="1" xfId="4" applyFont="1" applyFill="1" applyBorder="1" applyAlignment="1">
      <alignment horizontal="center" vertical="top"/>
    </xf>
    <xf numFmtId="0" fontId="8" fillId="5" borderId="7" xfId="4" applyFont="1" applyFill="1" applyBorder="1" applyAlignment="1">
      <alignment horizontal="center" vertical="top" wrapText="1"/>
    </xf>
    <xf numFmtId="0" fontId="8" fillId="5" borderId="8" xfId="4" applyFont="1" applyFill="1" applyBorder="1" applyAlignment="1">
      <alignment horizontal="center" vertical="top" wrapText="1"/>
    </xf>
    <xf numFmtId="0" fontId="15" fillId="5" borderId="12" xfId="4" applyFont="1" applyFill="1" applyBorder="1" applyAlignment="1">
      <alignment horizontal="center" vertical="top"/>
    </xf>
    <xf numFmtId="0" fontId="15" fillId="5" borderId="5" xfId="4" applyFont="1" applyFill="1" applyBorder="1" applyAlignment="1">
      <alignment horizontal="center" vertical="top"/>
    </xf>
    <xf numFmtId="0" fontId="15" fillId="5" borderId="11" xfId="4" applyFont="1" applyFill="1" applyBorder="1" applyAlignment="1">
      <alignment horizontal="center" vertical="top"/>
    </xf>
  </cellXfs>
  <cellStyles count="8">
    <cellStyle name="Comma" xfId="1" builtinId="3"/>
    <cellStyle name="Comma 2" xfId="5" xr:uid="{1E3148E2-12FD-4FB2-8F1B-7A22888D8610}"/>
    <cellStyle name="Normal" xfId="0" builtinId="0"/>
    <cellStyle name="Normal 2" xfId="4" xr:uid="{9B566812-CC87-45E6-BC93-7BE78186A98B}"/>
    <cellStyle name="Normal 2 2" xfId="3" xr:uid="{B2A948DE-C91F-4301-944C-8AEADB66FD12}"/>
    <cellStyle name="Normal 2 3" xfId="6" xr:uid="{237A6D03-E18B-4C81-BEC5-FD53CCBB269E}"/>
    <cellStyle name="Normal 5" xfId="7" xr:uid="{07303BFB-4162-40FE-A18D-D789205D2677}"/>
    <cellStyle name="Percent" xfId="2" builtinId="5"/>
  </cellStyles>
  <dxfs count="13"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color theme="0"/>
      </font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606582</xdr:colOff>
      <xdr:row>0</xdr:row>
      <xdr:rowOff>0</xdr:rowOff>
    </xdr:from>
    <xdr:to>
      <xdr:col>13</xdr:col>
      <xdr:colOff>330219</xdr:colOff>
      <xdr:row>3</xdr:row>
      <xdr:rowOff>153438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5E64ED-086B-4095-AA9A-9EFE1DA6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582" y="0"/>
          <a:ext cx="2758937" cy="71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182880</xdr:colOff>
      <xdr:row>1</xdr:row>
      <xdr:rowOff>30480</xdr:rowOff>
    </xdr:from>
    <xdr:to>
      <xdr:col>12</xdr:col>
      <xdr:colOff>207010</xdr:colOff>
      <xdr:row>2</xdr:row>
      <xdr:rowOff>669290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7AB90-367F-45D2-A892-2929009A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7530" y="214630"/>
          <a:ext cx="307848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MS\2016\CCTV\Template\Environ_CCTV_Template_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unty"/>
      <sheetName val="City"/>
      <sheetName val="Town"/>
      <sheetName val="Village"/>
      <sheetName val="Ind 1 - Chg in Pop"/>
      <sheetName val="Ind 2 and 3 - Median Age"/>
      <sheetName val="Ind 4 &amp; 5- Child Poverty"/>
      <sheetName val="Ind 6 - Change in Prop Value"/>
      <sheetName val="Ind 7 - FV per capita"/>
      <sheetName val="Ind 7 - 2010 Pop"/>
      <sheetName val="Ind 8 and 9 and 10 - Munis"/>
      <sheetName val="Ind 8 - Chg in Unemployment"/>
      <sheetName val="Ind 9 - Unemployment 2011"/>
      <sheetName val="Ind 10 cont - Employment base"/>
      <sheetName val="Ind 11 - Reliance on Aid"/>
      <sheetName val="Ind 12 - Chg in Aid"/>
      <sheetName val="Ind 13 - CTL"/>
      <sheetName val="Ind 14 - Chg in Sales Tax"/>
      <sheetName val="Macro1"/>
      <sheetName val="Filed"/>
      <sheetName val="Class-FYE"/>
      <sheetName val="Ind 4 &amp; 5- Child Poverty (bac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23">
          <cell r="A523" t="str">
            <v>Recover</v>
          </cell>
        </row>
      </sheetData>
      <sheetData sheetId="20"/>
      <sheetData sheetId="21">
        <row r="6">
          <cell r="B6" t="str">
            <v>Muni Code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105B-9848-490F-9B3D-D0265B62232E}">
  <sheetPr codeName="Sheet9"/>
  <dimension ref="A2:I679"/>
  <sheetViews>
    <sheetView tabSelected="1" zoomScaleNormal="100" workbookViewId="0"/>
  </sheetViews>
  <sheetFormatPr defaultColWidth="9.140625" defaultRowHeight="15" x14ac:dyDescent="0.25"/>
  <cols>
    <col min="1" max="1" width="54.85546875" customWidth="1"/>
    <col min="2" max="2" width="12.42578125" bestFit="1" customWidth="1"/>
    <col min="3" max="3" width="13.140625" customWidth="1"/>
    <col min="4" max="4" width="18.85546875" bestFit="1" customWidth="1"/>
    <col min="5" max="5" width="12.5703125" style="2" customWidth="1"/>
    <col min="6" max="6" width="22.85546875" bestFit="1" customWidth="1"/>
    <col min="7" max="7" width="10.42578125" style="9" customWidth="1"/>
    <col min="8" max="8" width="15.5703125" style="10" customWidth="1"/>
    <col min="9" max="9" width="14.5703125" style="11" customWidth="1"/>
  </cols>
  <sheetData>
    <row r="2" spans="1:9" ht="18" customHeight="1" x14ac:dyDescent="0.25">
      <c r="A2" s="6" t="str">
        <f>"Fiscal Stress Monitoring System "  &amp; RIGHT('Financial Scoring'!A2,4) &amp;  " List and Details"</f>
        <v>Fiscal Stress Monitoring System 2025 List and Details</v>
      </c>
      <c r="B2" s="7"/>
      <c r="C2" s="7"/>
      <c r="F2" s="8"/>
    </row>
    <row r="3" spans="1:9" x14ac:dyDescent="0.25">
      <c r="A3" s="12" t="s">
        <v>1410</v>
      </c>
    </row>
    <row r="6" spans="1:9" ht="30" x14ac:dyDescent="0.25">
      <c r="A6" s="13" t="s">
        <v>1411</v>
      </c>
      <c r="B6" s="13" t="s">
        <v>8</v>
      </c>
      <c r="C6" s="13" t="s">
        <v>1412</v>
      </c>
      <c r="D6" s="13" t="s">
        <v>1533</v>
      </c>
      <c r="E6" s="14" t="s">
        <v>1413</v>
      </c>
      <c r="F6" s="13" t="s">
        <v>1414</v>
      </c>
      <c r="G6" s="15" t="s">
        <v>1415</v>
      </c>
      <c r="H6" s="13" t="s">
        <v>1416</v>
      </c>
      <c r="I6" s="15" t="s">
        <v>1417</v>
      </c>
    </row>
    <row r="7" spans="1:9" x14ac:dyDescent="0.25">
      <c r="A7" t="s">
        <v>12</v>
      </c>
      <c r="B7" t="s">
        <v>13</v>
      </c>
      <c r="C7" s="3" t="s">
        <v>11</v>
      </c>
      <c r="D7" t="s">
        <v>1418</v>
      </c>
      <c r="E7" s="16" t="s">
        <v>1419</v>
      </c>
      <c r="F7" t="s">
        <v>2</v>
      </c>
      <c r="G7" s="90">
        <v>26.7</v>
      </c>
      <c r="H7" t="s">
        <v>3</v>
      </c>
      <c r="I7" s="90">
        <v>15</v>
      </c>
    </row>
    <row r="8" spans="1:9" x14ac:dyDescent="0.25">
      <c r="A8" t="s">
        <v>15</v>
      </c>
      <c r="B8" t="s">
        <v>16</v>
      </c>
      <c r="C8" s="3" t="s">
        <v>14</v>
      </c>
      <c r="D8" t="s">
        <v>1420</v>
      </c>
      <c r="E8" s="16" t="s">
        <v>1419</v>
      </c>
      <c r="F8" t="s">
        <v>3</v>
      </c>
      <c r="G8" s="90">
        <v>3.3</v>
      </c>
      <c r="H8" t="s">
        <v>3</v>
      </c>
      <c r="I8" s="90">
        <v>5</v>
      </c>
    </row>
    <row r="9" spans="1:9" x14ac:dyDescent="0.25">
      <c r="A9" t="s">
        <v>18</v>
      </c>
      <c r="B9" t="s">
        <v>19</v>
      </c>
      <c r="C9" s="3" t="s">
        <v>17</v>
      </c>
      <c r="D9" t="s">
        <v>1418</v>
      </c>
      <c r="E9" s="16" t="s">
        <v>1419</v>
      </c>
      <c r="F9" t="s">
        <v>3</v>
      </c>
      <c r="G9" s="90">
        <v>6.7</v>
      </c>
      <c r="H9" t="s">
        <v>3</v>
      </c>
      <c r="I9" s="90">
        <v>23.3</v>
      </c>
    </row>
    <row r="10" spans="1:9" x14ac:dyDescent="0.25">
      <c r="A10" t="s">
        <v>21</v>
      </c>
      <c r="B10" t="s">
        <v>22</v>
      </c>
      <c r="C10" s="3" t="s">
        <v>20</v>
      </c>
      <c r="D10" t="s">
        <v>1421</v>
      </c>
      <c r="E10" s="16" t="s">
        <v>1419</v>
      </c>
      <c r="F10" t="s">
        <v>3</v>
      </c>
      <c r="G10" s="90">
        <v>0</v>
      </c>
      <c r="H10" t="s">
        <v>3</v>
      </c>
      <c r="I10" s="90">
        <v>0</v>
      </c>
    </row>
    <row r="11" spans="1:9" x14ac:dyDescent="0.25">
      <c r="A11" t="s">
        <v>24</v>
      </c>
      <c r="B11" t="s">
        <v>25</v>
      </c>
      <c r="C11" s="3" t="s">
        <v>23</v>
      </c>
      <c r="D11" t="s">
        <v>1422</v>
      </c>
      <c r="E11" s="16" t="s">
        <v>1419</v>
      </c>
      <c r="F11" t="s">
        <v>3</v>
      </c>
      <c r="G11" s="90">
        <v>13.3</v>
      </c>
      <c r="H11" t="s">
        <v>5</v>
      </c>
      <c r="I11" s="90">
        <v>36.700000000000003</v>
      </c>
    </row>
    <row r="12" spans="1:9" x14ac:dyDescent="0.25">
      <c r="A12" t="s">
        <v>27</v>
      </c>
      <c r="B12" t="s">
        <v>28</v>
      </c>
      <c r="C12" s="3" t="s">
        <v>26</v>
      </c>
      <c r="D12" t="s">
        <v>1423</v>
      </c>
      <c r="E12" s="16" t="s">
        <v>1419</v>
      </c>
      <c r="F12" t="s">
        <v>3</v>
      </c>
      <c r="G12" s="90">
        <v>0</v>
      </c>
      <c r="H12" t="s">
        <v>3</v>
      </c>
      <c r="I12" s="90">
        <v>18.3</v>
      </c>
    </row>
    <row r="13" spans="1:9" x14ac:dyDescent="0.25">
      <c r="A13" t="s">
        <v>30</v>
      </c>
      <c r="B13" t="s">
        <v>22</v>
      </c>
      <c r="C13" s="3" t="s">
        <v>29</v>
      </c>
      <c r="D13" t="s">
        <v>1421</v>
      </c>
      <c r="E13" s="16" t="s">
        <v>1419</v>
      </c>
      <c r="F13" t="s">
        <v>3</v>
      </c>
      <c r="G13" s="90">
        <v>0</v>
      </c>
      <c r="H13" t="s">
        <v>3</v>
      </c>
      <c r="I13" s="90">
        <v>10</v>
      </c>
    </row>
    <row r="14" spans="1:9" x14ac:dyDescent="0.25">
      <c r="A14" t="s">
        <v>32</v>
      </c>
      <c r="B14" t="s">
        <v>33</v>
      </c>
      <c r="C14" s="3" t="s">
        <v>31</v>
      </c>
      <c r="D14" t="s">
        <v>1423</v>
      </c>
      <c r="E14" s="16" t="s">
        <v>1419</v>
      </c>
      <c r="F14" t="s">
        <v>3</v>
      </c>
      <c r="G14" s="90">
        <v>6.7</v>
      </c>
      <c r="H14" t="s">
        <v>3</v>
      </c>
      <c r="I14" s="90">
        <v>5</v>
      </c>
    </row>
    <row r="15" spans="1:9" x14ac:dyDescent="0.25">
      <c r="A15" t="s">
        <v>35</v>
      </c>
      <c r="B15" t="s">
        <v>36</v>
      </c>
      <c r="C15" s="3" t="s">
        <v>34</v>
      </c>
      <c r="D15" t="s">
        <v>1424</v>
      </c>
      <c r="E15" s="16" t="s">
        <v>1419</v>
      </c>
      <c r="F15" t="s">
        <v>3</v>
      </c>
      <c r="G15" s="90">
        <v>0</v>
      </c>
      <c r="H15" t="s">
        <v>3</v>
      </c>
      <c r="I15" s="90">
        <v>10</v>
      </c>
    </row>
    <row r="16" spans="1:9" x14ac:dyDescent="0.25">
      <c r="A16" t="s">
        <v>38</v>
      </c>
      <c r="B16" t="s">
        <v>39</v>
      </c>
      <c r="C16" s="3" t="s">
        <v>37</v>
      </c>
      <c r="D16" t="s">
        <v>1421</v>
      </c>
      <c r="E16" s="16" t="s">
        <v>1419</v>
      </c>
      <c r="F16" t="s">
        <v>3</v>
      </c>
      <c r="G16" s="90">
        <v>0</v>
      </c>
      <c r="H16" t="s">
        <v>3</v>
      </c>
      <c r="I16" s="90">
        <v>0</v>
      </c>
    </row>
    <row r="17" spans="1:9" x14ac:dyDescent="0.25">
      <c r="A17" t="s">
        <v>41</v>
      </c>
      <c r="B17" t="s">
        <v>42</v>
      </c>
      <c r="C17" s="3" t="s">
        <v>40</v>
      </c>
      <c r="D17" t="s">
        <v>1421</v>
      </c>
      <c r="E17" s="16" t="s">
        <v>1419</v>
      </c>
      <c r="F17" t="s">
        <v>3</v>
      </c>
      <c r="G17" s="90">
        <v>0</v>
      </c>
      <c r="H17" t="s">
        <v>3</v>
      </c>
      <c r="I17" s="90">
        <v>5</v>
      </c>
    </row>
    <row r="18" spans="1:9" x14ac:dyDescent="0.25">
      <c r="A18" t="s">
        <v>44</v>
      </c>
      <c r="B18" t="s">
        <v>45</v>
      </c>
      <c r="C18" s="3" t="s">
        <v>43</v>
      </c>
      <c r="D18" t="s">
        <v>1425</v>
      </c>
      <c r="E18" s="16" t="s">
        <v>1419</v>
      </c>
      <c r="F18" t="s">
        <v>3</v>
      </c>
      <c r="G18" s="90">
        <v>3.3</v>
      </c>
      <c r="H18" t="s">
        <v>3</v>
      </c>
      <c r="I18" s="90">
        <v>23.3</v>
      </c>
    </row>
    <row r="19" spans="1:9" x14ac:dyDescent="0.25">
      <c r="A19" t="s">
        <v>47</v>
      </c>
      <c r="B19" t="s">
        <v>48</v>
      </c>
      <c r="C19" s="3" t="s">
        <v>46</v>
      </c>
      <c r="D19" t="s">
        <v>1426</v>
      </c>
      <c r="E19" s="16" t="s">
        <v>1419</v>
      </c>
      <c r="F19" t="s">
        <v>3</v>
      </c>
      <c r="G19" s="90">
        <v>0</v>
      </c>
      <c r="H19" t="s">
        <v>5</v>
      </c>
      <c r="I19" s="90">
        <v>30</v>
      </c>
    </row>
    <row r="20" spans="1:9" x14ac:dyDescent="0.25">
      <c r="A20" t="s">
        <v>50</v>
      </c>
      <c r="B20" t="s">
        <v>22</v>
      </c>
      <c r="C20" s="3" t="s">
        <v>49</v>
      </c>
      <c r="D20" t="s">
        <v>1421</v>
      </c>
      <c r="E20" s="16" t="s">
        <v>1419</v>
      </c>
      <c r="F20" t="s">
        <v>3</v>
      </c>
      <c r="G20" s="90">
        <v>3.3</v>
      </c>
      <c r="H20" t="s">
        <v>3</v>
      </c>
      <c r="I20" s="90">
        <v>10</v>
      </c>
    </row>
    <row r="21" spans="1:9" x14ac:dyDescent="0.25">
      <c r="A21" t="s">
        <v>52</v>
      </c>
      <c r="B21" t="s">
        <v>48</v>
      </c>
      <c r="C21" s="3" t="s">
        <v>51</v>
      </c>
      <c r="D21" t="s">
        <v>1426</v>
      </c>
      <c r="E21" s="16" t="s">
        <v>1419</v>
      </c>
      <c r="F21" t="s">
        <v>3</v>
      </c>
      <c r="G21" s="90">
        <v>13.3</v>
      </c>
      <c r="H21" t="s">
        <v>5</v>
      </c>
      <c r="I21" s="90">
        <v>41.7</v>
      </c>
    </row>
    <row r="22" spans="1:9" x14ac:dyDescent="0.25">
      <c r="A22" t="s">
        <v>54</v>
      </c>
      <c r="B22" t="s">
        <v>55</v>
      </c>
      <c r="C22" s="3" t="s">
        <v>53</v>
      </c>
      <c r="D22" t="s">
        <v>1420</v>
      </c>
      <c r="E22" s="16" t="s">
        <v>1419</v>
      </c>
      <c r="F22" t="s">
        <v>3</v>
      </c>
      <c r="G22" s="90">
        <v>20</v>
      </c>
      <c r="H22" t="s">
        <v>1510</v>
      </c>
      <c r="I22" s="90">
        <v>50</v>
      </c>
    </row>
    <row r="23" spans="1:9" x14ac:dyDescent="0.25">
      <c r="A23" t="s">
        <v>57</v>
      </c>
      <c r="B23" t="s">
        <v>58</v>
      </c>
      <c r="C23" s="3" t="s">
        <v>56</v>
      </c>
      <c r="D23" t="s">
        <v>1418</v>
      </c>
      <c r="E23" s="16" t="s">
        <v>1419</v>
      </c>
      <c r="F23" t="s">
        <v>3</v>
      </c>
      <c r="G23" s="90">
        <v>20</v>
      </c>
      <c r="H23" t="s">
        <v>5</v>
      </c>
      <c r="I23" s="90">
        <v>30</v>
      </c>
    </row>
    <row r="24" spans="1:9" x14ac:dyDescent="0.25">
      <c r="A24" t="s">
        <v>60</v>
      </c>
      <c r="B24" t="s">
        <v>39</v>
      </c>
      <c r="C24" s="3" t="s">
        <v>59</v>
      </c>
      <c r="D24" t="s">
        <v>1421</v>
      </c>
      <c r="E24" s="16" t="s">
        <v>1419</v>
      </c>
      <c r="F24" t="s">
        <v>3</v>
      </c>
      <c r="G24" s="90">
        <v>3.3</v>
      </c>
      <c r="H24" t="s">
        <v>3</v>
      </c>
      <c r="I24" s="90">
        <v>5</v>
      </c>
    </row>
    <row r="25" spans="1:9" x14ac:dyDescent="0.25">
      <c r="A25" t="s">
        <v>62</v>
      </c>
      <c r="B25" t="s">
        <v>63</v>
      </c>
      <c r="C25" s="3" t="s">
        <v>61</v>
      </c>
      <c r="D25" t="s">
        <v>1427</v>
      </c>
      <c r="E25" s="16" t="s">
        <v>1419</v>
      </c>
      <c r="F25" t="s">
        <v>3</v>
      </c>
      <c r="G25" s="90">
        <v>0</v>
      </c>
      <c r="H25" t="s">
        <v>3</v>
      </c>
      <c r="I25" s="90">
        <v>0</v>
      </c>
    </row>
    <row r="26" spans="1:9" x14ac:dyDescent="0.25">
      <c r="A26" t="s">
        <v>65</v>
      </c>
      <c r="B26" t="s">
        <v>66</v>
      </c>
      <c r="C26" s="3" t="s">
        <v>64</v>
      </c>
      <c r="D26" t="s">
        <v>1422</v>
      </c>
      <c r="E26" s="16" t="s">
        <v>1419</v>
      </c>
      <c r="F26" t="s">
        <v>3</v>
      </c>
      <c r="G26" s="90">
        <v>0</v>
      </c>
      <c r="H26" t="s">
        <v>3</v>
      </c>
      <c r="I26" s="90">
        <v>15</v>
      </c>
    </row>
    <row r="27" spans="1:9" x14ac:dyDescent="0.25">
      <c r="A27" t="s">
        <v>68</v>
      </c>
      <c r="B27" t="s">
        <v>13</v>
      </c>
      <c r="C27" s="3" t="s">
        <v>67</v>
      </c>
      <c r="D27" t="s">
        <v>1418</v>
      </c>
      <c r="E27" s="16" t="s">
        <v>1419</v>
      </c>
      <c r="F27" t="s">
        <v>3</v>
      </c>
      <c r="G27" s="90">
        <v>13.3</v>
      </c>
      <c r="H27" t="s">
        <v>3</v>
      </c>
      <c r="I27" s="90">
        <v>20</v>
      </c>
    </row>
    <row r="28" spans="1:9" x14ac:dyDescent="0.25">
      <c r="A28" t="s">
        <v>70</v>
      </c>
      <c r="B28" t="s">
        <v>71</v>
      </c>
      <c r="C28" s="3" t="s">
        <v>69</v>
      </c>
      <c r="D28" t="s">
        <v>1427</v>
      </c>
      <c r="E28" s="16" t="s">
        <v>1419</v>
      </c>
      <c r="F28" t="s">
        <v>3</v>
      </c>
      <c r="G28" s="90">
        <v>0</v>
      </c>
      <c r="H28" t="s">
        <v>3</v>
      </c>
      <c r="I28" s="90">
        <v>10</v>
      </c>
    </row>
    <row r="29" spans="1:9" x14ac:dyDescent="0.25">
      <c r="A29" t="s">
        <v>73</v>
      </c>
      <c r="B29" t="s">
        <v>74</v>
      </c>
      <c r="C29" s="3" t="s">
        <v>72</v>
      </c>
      <c r="D29" t="s">
        <v>1423</v>
      </c>
      <c r="E29" s="16" t="s">
        <v>1419</v>
      </c>
      <c r="F29" t="s">
        <v>3</v>
      </c>
      <c r="G29" s="90">
        <v>0</v>
      </c>
      <c r="H29" t="s">
        <v>3</v>
      </c>
      <c r="I29" s="90">
        <v>15</v>
      </c>
    </row>
    <row r="30" spans="1:9" x14ac:dyDescent="0.25">
      <c r="A30" t="s">
        <v>76</v>
      </c>
      <c r="B30" t="s">
        <v>77</v>
      </c>
      <c r="C30" s="3" t="s">
        <v>75</v>
      </c>
      <c r="D30" t="s">
        <v>1425</v>
      </c>
      <c r="E30" s="16" t="s">
        <v>1419</v>
      </c>
      <c r="F30" t="s">
        <v>3</v>
      </c>
      <c r="G30" s="90">
        <v>13.3</v>
      </c>
      <c r="H30" t="s">
        <v>5</v>
      </c>
      <c r="I30" s="90">
        <v>31.7</v>
      </c>
    </row>
    <row r="31" spans="1:9" x14ac:dyDescent="0.25">
      <c r="A31" t="s">
        <v>79</v>
      </c>
      <c r="B31" t="s">
        <v>80</v>
      </c>
      <c r="C31" s="3" t="s">
        <v>78</v>
      </c>
      <c r="D31" t="s">
        <v>1424</v>
      </c>
      <c r="E31" s="16" t="s">
        <v>1419</v>
      </c>
      <c r="F31" t="s">
        <v>3</v>
      </c>
      <c r="G31" s="90">
        <v>10</v>
      </c>
      <c r="H31" t="s">
        <v>3</v>
      </c>
      <c r="I31" s="90">
        <v>18.3</v>
      </c>
    </row>
    <row r="32" spans="1:9" x14ac:dyDescent="0.25">
      <c r="A32" t="s">
        <v>82</v>
      </c>
      <c r="B32" t="s">
        <v>83</v>
      </c>
      <c r="C32" s="3" t="s">
        <v>81</v>
      </c>
      <c r="D32" t="s">
        <v>1422</v>
      </c>
      <c r="E32" s="16" t="s">
        <v>1419</v>
      </c>
      <c r="F32" t="s">
        <v>3</v>
      </c>
      <c r="G32" s="90">
        <v>0</v>
      </c>
      <c r="H32" t="s">
        <v>3</v>
      </c>
      <c r="I32" s="90">
        <v>20</v>
      </c>
    </row>
    <row r="33" spans="1:9" x14ac:dyDescent="0.25">
      <c r="A33" t="s">
        <v>85</v>
      </c>
      <c r="B33" t="s">
        <v>13</v>
      </c>
      <c r="C33" s="3" t="s">
        <v>84</v>
      </c>
      <c r="D33" t="s">
        <v>1418</v>
      </c>
      <c r="E33" s="16" t="s">
        <v>1419</v>
      </c>
      <c r="F33" t="s">
        <v>3</v>
      </c>
      <c r="G33" s="90">
        <v>0</v>
      </c>
      <c r="H33" t="s">
        <v>3</v>
      </c>
      <c r="I33" s="90">
        <v>8.3000000000000007</v>
      </c>
    </row>
    <row r="34" spans="1:9" x14ac:dyDescent="0.25">
      <c r="A34" t="s">
        <v>87</v>
      </c>
      <c r="B34" t="s">
        <v>88</v>
      </c>
      <c r="C34" s="3" t="s">
        <v>86</v>
      </c>
      <c r="D34" t="s">
        <v>1423</v>
      </c>
      <c r="E34" s="16" t="s">
        <v>1419</v>
      </c>
      <c r="F34" t="s">
        <v>3</v>
      </c>
      <c r="G34" s="90">
        <v>0</v>
      </c>
      <c r="H34" t="s">
        <v>3</v>
      </c>
      <c r="I34" s="90">
        <v>10</v>
      </c>
    </row>
    <row r="35" spans="1:9" x14ac:dyDescent="0.25">
      <c r="A35" t="s">
        <v>90</v>
      </c>
      <c r="B35" t="s">
        <v>48</v>
      </c>
      <c r="C35" s="3" t="s">
        <v>89</v>
      </c>
      <c r="D35" t="s">
        <v>1426</v>
      </c>
      <c r="E35" s="16" t="s">
        <v>1419</v>
      </c>
      <c r="F35" t="s">
        <v>3</v>
      </c>
      <c r="G35" s="90">
        <v>0</v>
      </c>
      <c r="H35" t="s">
        <v>3</v>
      </c>
      <c r="I35" s="90">
        <v>15</v>
      </c>
    </row>
    <row r="36" spans="1:9" x14ac:dyDescent="0.25">
      <c r="A36" t="s">
        <v>92</v>
      </c>
      <c r="B36" t="s">
        <v>19</v>
      </c>
      <c r="C36" s="3" t="s">
        <v>91</v>
      </c>
      <c r="D36" t="s">
        <v>1418</v>
      </c>
      <c r="E36" s="16" t="s">
        <v>1419</v>
      </c>
      <c r="F36" t="s">
        <v>3</v>
      </c>
      <c r="G36" s="90">
        <v>3.3</v>
      </c>
      <c r="H36" t="s">
        <v>3</v>
      </c>
      <c r="I36" s="90">
        <v>10</v>
      </c>
    </row>
    <row r="37" spans="1:9" x14ac:dyDescent="0.25">
      <c r="A37" t="s">
        <v>94</v>
      </c>
      <c r="B37" t="s">
        <v>95</v>
      </c>
      <c r="C37" s="3" t="s">
        <v>93</v>
      </c>
      <c r="D37" t="s">
        <v>1426</v>
      </c>
      <c r="E37" s="16" t="s">
        <v>1419</v>
      </c>
      <c r="F37" t="s">
        <v>3</v>
      </c>
      <c r="G37" s="90">
        <v>3.3</v>
      </c>
      <c r="H37" t="s">
        <v>3</v>
      </c>
      <c r="I37" s="90">
        <v>10</v>
      </c>
    </row>
    <row r="38" spans="1:9" x14ac:dyDescent="0.25">
      <c r="A38" t="s">
        <v>97</v>
      </c>
      <c r="B38" t="s">
        <v>98</v>
      </c>
      <c r="C38" s="3" t="s">
        <v>96</v>
      </c>
      <c r="D38" t="s">
        <v>1425</v>
      </c>
      <c r="E38" s="16" t="s">
        <v>1419</v>
      </c>
      <c r="F38" t="s">
        <v>3</v>
      </c>
      <c r="G38" s="90">
        <v>20</v>
      </c>
      <c r="H38" t="s">
        <v>3</v>
      </c>
      <c r="I38" s="90">
        <v>10</v>
      </c>
    </row>
    <row r="39" spans="1:9" x14ac:dyDescent="0.25">
      <c r="A39" t="s">
        <v>100</v>
      </c>
      <c r="B39" t="s">
        <v>101</v>
      </c>
      <c r="C39" s="3" t="s">
        <v>99</v>
      </c>
      <c r="D39" t="s">
        <v>1422</v>
      </c>
      <c r="E39" s="16" t="s">
        <v>1419</v>
      </c>
      <c r="F39" t="s">
        <v>3</v>
      </c>
      <c r="G39" s="90">
        <v>3.3</v>
      </c>
      <c r="H39" t="s">
        <v>3</v>
      </c>
      <c r="I39" s="90">
        <v>0</v>
      </c>
    </row>
    <row r="40" spans="1:9" x14ac:dyDescent="0.25">
      <c r="A40" t="s">
        <v>103</v>
      </c>
      <c r="B40" t="s">
        <v>104</v>
      </c>
      <c r="C40" s="3" t="s">
        <v>102</v>
      </c>
      <c r="D40" t="s">
        <v>1421</v>
      </c>
      <c r="E40" s="16" t="s">
        <v>1419</v>
      </c>
      <c r="F40" t="s">
        <v>3</v>
      </c>
      <c r="G40" s="90">
        <v>15</v>
      </c>
      <c r="H40" t="s">
        <v>3</v>
      </c>
      <c r="I40" s="90">
        <v>15</v>
      </c>
    </row>
    <row r="41" spans="1:9" x14ac:dyDescent="0.25">
      <c r="A41" t="s">
        <v>106</v>
      </c>
      <c r="B41" t="s">
        <v>33</v>
      </c>
      <c r="C41" s="3" t="s">
        <v>105</v>
      </c>
      <c r="D41" t="s">
        <v>1423</v>
      </c>
      <c r="E41" s="16" t="s">
        <v>1419</v>
      </c>
      <c r="F41" t="s">
        <v>3</v>
      </c>
      <c r="G41" s="90">
        <v>3.3</v>
      </c>
      <c r="H41" t="s">
        <v>3</v>
      </c>
      <c r="I41" s="90">
        <v>18.3</v>
      </c>
    </row>
    <row r="42" spans="1:9" x14ac:dyDescent="0.25">
      <c r="A42" t="s">
        <v>108</v>
      </c>
      <c r="B42" t="s">
        <v>13</v>
      </c>
      <c r="C42" s="3" t="s">
        <v>107</v>
      </c>
      <c r="D42" t="s">
        <v>1418</v>
      </c>
      <c r="E42" s="16" t="s">
        <v>1419</v>
      </c>
      <c r="F42" t="s">
        <v>3</v>
      </c>
      <c r="G42" s="90">
        <v>13.3</v>
      </c>
      <c r="H42" t="s">
        <v>3</v>
      </c>
      <c r="I42" s="90">
        <v>8.3000000000000007</v>
      </c>
    </row>
    <row r="43" spans="1:9" x14ac:dyDescent="0.25">
      <c r="A43" t="s">
        <v>110</v>
      </c>
      <c r="B43" t="s">
        <v>48</v>
      </c>
      <c r="C43" s="3" t="s">
        <v>109</v>
      </c>
      <c r="D43" t="s">
        <v>1426</v>
      </c>
      <c r="E43" s="16" t="s">
        <v>1419</v>
      </c>
      <c r="F43" t="s">
        <v>3</v>
      </c>
      <c r="G43" s="90">
        <v>11.7</v>
      </c>
      <c r="H43" t="s">
        <v>3</v>
      </c>
      <c r="I43" s="90">
        <v>23.3</v>
      </c>
    </row>
    <row r="44" spans="1:9" x14ac:dyDescent="0.25">
      <c r="A44" t="s">
        <v>112</v>
      </c>
      <c r="B44" t="s">
        <v>48</v>
      </c>
      <c r="C44" s="3" t="s">
        <v>111</v>
      </c>
      <c r="D44" t="s">
        <v>1426</v>
      </c>
      <c r="E44" s="16" t="s">
        <v>1419</v>
      </c>
      <c r="F44" t="s">
        <v>3</v>
      </c>
      <c r="G44" s="90">
        <v>3.3</v>
      </c>
      <c r="H44" t="s">
        <v>3</v>
      </c>
      <c r="I44" s="90">
        <v>0</v>
      </c>
    </row>
    <row r="45" spans="1:9" x14ac:dyDescent="0.25">
      <c r="A45" t="s">
        <v>114</v>
      </c>
      <c r="B45" t="s">
        <v>71</v>
      </c>
      <c r="C45" s="3" t="s">
        <v>113</v>
      </c>
      <c r="D45" t="s">
        <v>1427</v>
      </c>
      <c r="E45" s="16" t="s">
        <v>1419</v>
      </c>
      <c r="F45" t="s">
        <v>3</v>
      </c>
      <c r="G45" s="90">
        <v>6.7</v>
      </c>
      <c r="H45" t="s">
        <v>3</v>
      </c>
      <c r="I45" s="90">
        <v>0</v>
      </c>
    </row>
    <row r="46" spans="1:9" x14ac:dyDescent="0.25">
      <c r="A46" t="s">
        <v>116</v>
      </c>
      <c r="B46" t="s">
        <v>117</v>
      </c>
      <c r="C46" s="3" t="s">
        <v>115</v>
      </c>
      <c r="D46" t="s">
        <v>1424</v>
      </c>
      <c r="E46" s="16" t="s">
        <v>1419</v>
      </c>
      <c r="F46" t="s">
        <v>3</v>
      </c>
      <c r="G46" s="90">
        <v>0</v>
      </c>
      <c r="H46" t="s">
        <v>3</v>
      </c>
      <c r="I46" s="90">
        <v>25</v>
      </c>
    </row>
    <row r="47" spans="1:9" x14ac:dyDescent="0.25">
      <c r="A47" t="s">
        <v>119</v>
      </c>
      <c r="B47" t="s">
        <v>63</v>
      </c>
      <c r="C47" s="3" t="s">
        <v>118</v>
      </c>
      <c r="D47" t="s">
        <v>1427</v>
      </c>
      <c r="E47" s="16" t="s">
        <v>1419</v>
      </c>
      <c r="F47" t="s">
        <v>3</v>
      </c>
      <c r="G47" s="90">
        <v>6.7</v>
      </c>
      <c r="H47" t="s">
        <v>3</v>
      </c>
      <c r="I47" s="90">
        <v>20</v>
      </c>
    </row>
    <row r="48" spans="1:9" x14ac:dyDescent="0.25">
      <c r="A48" t="s">
        <v>121</v>
      </c>
      <c r="B48" t="s">
        <v>80</v>
      </c>
      <c r="C48" s="3" t="s">
        <v>120</v>
      </c>
      <c r="D48" t="s">
        <v>1424</v>
      </c>
      <c r="E48" s="16" t="s">
        <v>1419</v>
      </c>
      <c r="F48" t="s">
        <v>3</v>
      </c>
      <c r="G48" s="90">
        <v>0</v>
      </c>
      <c r="H48" t="s">
        <v>3</v>
      </c>
      <c r="I48" s="90">
        <v>5</v>
      </c>
    </row>
    <row r="49" spans="1:9" x14ac:dyDescent="0.25">
      <c r="A49" t="s">
        <v>123</v>
      </c>
      <c r="B49" t="s">
        <v>39</v>
      </c>
      <c r="C49" s="3" t="s">
        <v>122</v>
      </c>
      <c r="D49" t="s">
        <v>1421</v>
      </c>
      <c r="E49" s="16" t="s">
        <v>1419</v>
      </c>
      <c r="F49" t="s">
        <v>3</v>
      </c>
      <c r="G49" s="90">
        <v>10</v>
      </c>
      <c r="H49" t="s">
        <v>3</v>
      </c>
      <c r="I49" s="90">
        <v>23.3</v>
      </c>
    </row>
    <row r="50" spans="1:9" x14ac:dyDescent="0.25">
      <c r="A50" t="s">
        <v>125</v>
      </c>
      <c r="B50" t="s">
        <v>36</v>
      </c>
      <c r="C50" s="3" t="s">
        <v>124</v>
      </c>
      <c r="D50" t="s">
        <v>1424</v>
      </c>
      <c r="E50" s="16" t="s">
        <v>1419</v>
      </c>
      <c r="F50" t="s">
        <v>3</v>
      </c>
      <c r="G50" s="90">
        <v>0</v>
      </c>
      <c r="H50" t="s">
        <v>3</v>
      </c>
      <c r="I50" s="90">
        <v>18.3</v>
      </c>
    </row>
    <row r="51" spans="1:9" x14ac:dyDescent="0.25">
      <c r="A51" t="s">
        <v>127</v>
      </c>
      <c r="B51" t="s">
        <v>95</v>
      </c>
      <c r="C51" s="3" t="s">
        <v>126</v>
      </c>
      <c r="D51" t="s">
        <v>1426</v>
      </c>
      <c r="E51" s="16" t="s">
        <v>1419</v>
      </c>
      <c r="F51" t="s">
        <v>3</v>
      </c>
      <c r="G51" s="90">
        <v>0</v>
      </c>
      <c r="H51" t="s">
        <v>3</v>
      </c>
      <c r="I51" s="90">
        <v>15</v>
      </c>
    </row>
    <row r="52" spans="1:9" x14ac:dyDescent="0.25">
      <c r="A52" t="s">
        <v>129</v>
      </c>
      <c r="B52" t="s">
        <v>95</v>
      </c>
      <c r="C52" s="3" t="s">
        <v>128</v>
      </c>
      <c r="D52" t="s">
        <v>1426</v>
      </c>
      <c r="E52" s="16" t="s">
        <v>1419</v>
      </c>
      <c r="F52" t="s">
        <v>3</v>
      </c>
      <c r="G52" s="90">
        <v>0</v>
      </c>
      <c r="H52" t="s">
        <v>3</v>
      </c>
      <c r="I52" s="90">
        <v>0</v>
      </c>
    </row>
    <row r="53" spans="1:9" x14ac:dyDescent="0.25">
      <c r="A53" t="s">
        <v>131</v>
      </c>
      <c r="B53" t="s">
        <v>132</v>
      </c>
      <c r="C53" s="3" t="s">
        <v>130</v>
      </c>
      <c r="D53" t="s">
        <v>1421</v>
      </c>
      <c r="E53" s="16" t="s">
        <v>1419</v>
      </c>
      <c r="F53" t="s">
        <v>3</v>
      </c>
      <c r="G53" s="90">
        <v>0</v>
      </c>
      <c r="H53" t="s">
        <v>3</v>
      </c>
      <c r="I53" s="90">
        <v>0</v>
      </c>
    </row>
    <row r="54" spans="1:9" x14ac:dyDescent="0.25">
      <c r="A54" t="s">
        <v>134</v>
      </c>
      <c r="B54" t="s">
        <v>83</v>
      </c>
      <c r="C54" s="3" t="s">
        <v>133</v>
      </c>
      <c r="D54" t="s">
        <v>1422</v>
      </c>
      <c r="E54" s="16" t="s">
        <v>1419</v>
      </c>
      <c r="F54" t="s">
        <v>3</v>
      </c>
      <c r="G54" s="90">
        <v>0</v>
      </c>
      <c r="H54" t="s">
        <v>3</v>
      </c>
      <c r="I54" s="90">
        <v>15</v>
      </c>
    </row>
    <row r="55" spans="1:9" x14ac:dyDescent="0.25">
      <c r="A55" t="s">
        <v>136</v>
      </c>
      <c r="B55" t="s">
        <v>25</v>
      </c>
      <c r="C55" s="3" t="s">
        <v>135</v>
      </c>
      <c r="D55" t="s">
        <v>1422</v>
      </c>
      <c r="E55" s="16" t="s">
        <v>1419</v>
      </c>
      <c r="F55" t="s">
        <v>3</v>
      </c>
      <c r="G55" s="90">
        <v>16.7</v>
      </c>
      <c r="H55" t="s">
        <v>3</v>
      </c>
      <c r="I55" s="90">
        <v>5</v>
      </c>
    </row>
    <row r="56" spans="1:9" x14ac:dyDescent="0.25">
      <c r="A56" t="s">
        <v>138</v>
      </c>
      <c r="B56" t="s">
        <v>25</v>
      </c>
      <c r="C56" s="3" t="s">
        <v>137</v>
      </c>
      <c r="D56" t="s">
        <v>1422</v>
      </c>
      <c r="E56" s="16" t="s">
        <v>1419</v>
      </c>
      <c r="F56" t="s">
        <v>3</v>
      </c>
      <c r="G56" s="90">
        <v>0</v>
      </c>
      <c r="H56" t="s">
        <v>3</v>
      </c>
      <c r="I56" s="90">
        <v>5</v>
      </c>
    </row>
    <row r="57" spans="1:9" x14ac:dyDescent="0.25">
      <c r="A57" t="s">
        <v>140</v>
      </c>
      <c r="B57" t="s">
        <v>95</v>
      </c>
      <c r="C57" s="3" t="s">
        <v>139</v>
      </c>
      <c r="D57" t="s">
        <v>1426</v>
      </c>
      <c r="E57" s="16" t="s">
        <v>1419</v>
      </c>
      <c r="F57" t="s">
        <v>3</v>
      </c>
      <c r="G57" s="90">
        <v>0</v>
      </c>
      <c r="H57" t="s">
        <v>3</v>
      </c>
      <c r="I57" s="90">
        <v>5</v>
      </c>
    </row>
    <row r="58" spans="1:9" x14ac:dyDescent="0.25">
      <c r="A58" t="s">
        <v>142</v>
      </c>
      <c r="B58" t="s">
        <v>143</v>
      </c>
      <c r="C58" s="3" t="s">
        <v>141</v>
      </c>
      <c r="D58" t="s">
        <v>1418</v>
      </c>
      <c r="E58" s="16" t="s">
        <v>1419</v>
      </c>
      <c r="F58" t="s">
        <v>3</v>
      </c>
      <c r="G58" s="90">
        <v>20</v>
      </c>
      <c r="H58" t="s">
        <v>1510</v>
      </c>
      <c r="I58" s="90">
        <v>45</v>
      </c>
    </row>
    <row r="59" spans="1:9" x14ac:dyDescent="0.25">
      <c r="A59" t="s">
        <v>145</v>
      </c>
      <c r="B59" t="s">
        <v>63</v>
      </c>
      <c r="C59" s="3" t="s">
        <v>144</v>
      </c>
      <c r="D59" t="s">
        <v>1427</v>
      </c>
      <c r="E59" s="16" t="s">
        <v>1419</v>
      </c>
      <c r="F59" t="s">
        <v>3</v>
      </c>
      <c r="G59" s="90">
        <v>0</v>
      </c>
      <c r="H59" t="s">
        <v>3</v>
      </c>
      <c r="I59" s="90">
        <v>5</v>
      </c>
    </row>
    <row r="60" spans="1:9" x14ac:dyDescent="0.25">
      <c r="A60" t="s">
        <v>147</v>
      </c>
      <c r="B60" t="s">
        <v>39</v>
      </c>
      <c r="C60" s="3" t="s">
        <v>146</v>
      </c>
      <c r="D60" t="s">
        <v>1421</v>
      </c>
      <c r="E60" s="16" t="s">
        <v>1419</v>
      </c>
      <c r="F60" t="s">
        <v>2</v>
      </c>
      <c r="G60" s="90">
        <v>38.299999999999997</v>
      </c>
      <c r="H60" t="s">
        <v>3</v>
      </c>
      <c r="I60" s="90">
        <v>13.3</v>
      </c>
    </row>
    <row r="61" spans="1:9" x14ac:dyDescent="0.25">
      <c r="A61" t="s">
        <v>149</v>
      </c>
      <c r="B61" t="s">
        <v>150</v>
      </c>
      <c r="C61" s="3" t="s">
        <v>148</v>
      </c>
      <c r="D61" t="s">
        <v>1422</v>
      </c>
      <c r="E61" s="16" t="s">
        <v>1419</v>
      </c>
      <c r="F61" t="s">
        <v>3</v>
      </c>
      <c r="G61" s="90">
        <v>0</v>
      </c>
      <c r="H61" t="s">
        <v>3</v>
      </c>
      <c r="I61" s="90">
        <v>15</v>
      </c>
    </row>
    <row r="62" spans="1:9" x14ac:dyDescent="0.25">
      <c r="A62" t="s">
        <v>152</v>
      </c>
      <c r="B62" t="s">
        <v>153</v>
      </c>
      <c r="C62" t="s">
        <v>151</v>
      </c>
      <c r="D62" t="s">
        <v>1424</v>
      </c>
      <c r="E62" s="16" t="s">
        <v>1419</v>
      </c>
      <c r="F62" t="s">
        <v>3</v>
      </c>
      <c r="G62" s="90">
        <v>0</v>
      </c>
      <c r="H62" t="s">
        <v>5</v>
      </c>
      <c r="I62" s="90">
        <v>33.299999999999997</v>
      </c>
    </row>
    <row r="63" spans="1:9" x14ac:dyDescent="0.25">
      <c r="A63" t="s">
        <v>155</v>
      </c>
      <c r="B63" t="s">
        <v>13</v>
      </c>
      <c r="C63" s="3" t="s">
        <v>154</v>
      </c>
      <c r="D63" t="s">
        <v>1418</v>
      </c>
      <c r="E63" s="16" t="s">
        <v>1419</v>
      </c>
      <c r="F63" t="s">
        <v>3</v>
      </c>
      <c r="G63" s="90">
        <v>0</v>
      </c>
      <c r="H63" t="s">
        <v>3</v>
      </c>
      <c r="I63" s="90">
        <v>15</v>
      </c>
    </row>
    <row r="64" spans="1:9" x14ac:dyDescent="0.25">
      <c r="A64" t="s">
        <v>157</v>
      </c>
      <c r="B64" t="s">
        <v>158</v>
      </c>
      <c r="C64" s="3" t="s">
        <v>156</v>
      </c>
      <c r="D64" t="s">
        <v>1424</v>
      </c>
      <c r="E64" s="16" t="s">
        <v>1419</v>
      </c>
      <c r="F64" t="s">
        <v>3</v>
      </c>
      <c r="G64" s="90">
        <v>0</v>
      </c>
      <c r="H64" t="s">
        <v>3</v>
      </c>
      <c r="I64" s="90">
        <v>8.3000000000000007</v>
      </c>
    </row>
    <row r="65" spans="1:9" x14ac:dyDescent="0.25">
      <c r="A65" t="s">
        <v>160</v>
      </c>
      <c r="B65" t="s">
        <v>48</v>
      </c>
      <c r="C65" s="3" t="s">
        <v>159</v>
      </c>
      <c r="D65" t="s">
        <v>1426</v>
      </c>
      <c r="E65" s="16" t="s">
        <v>1419</v>
      </c>
      <c r="F65" t="s">
        <v>3</v>
      </c>
      <c r="G65" s="90">
        <v>0</v>
      </c>
      <c r="H65" t="s">
        <v>1510</v>
      </c>
      <c r="I65" s="90">
        <v>50</v>
      </c>
    </row>
    <row r="66" spans="1:9" x14ac:dyDescent="0.25">
      <c r="A66" t="s">
        <v>162</v>
      </c>
      <c r="B66" t="s">
        <v>163</v>
      </c>
      <c r="C66" s="3" t="s">
        <v>161</v>
      </c>
      <c r="D66" t="s">
        <v>1427</v>
      </c>
      <c r="E66" s="16" t="s">
        <v>1419</v>
      </c>
      <c r="F66" t="s">
        <v>3</v>
      </c>
      <c r="G66" s="90">
        <v>0</v>
      </c>
      <c r="H66" t="s">
        <v>3</v>
      </c>
      <c r="I66" s="90">
        <v>20</v>
      </c>
    </row>
    <row r="67" spans="1:9" x14ac:dyDescent="0.25">
      <c r="A67" t="s">
        <v>165</v>
      </c>
      <c r="B67" t="s">
        <v>63</v>
      </c>
      <c r="C67" s="3" t="s">
        <v>164</v>
      </c>
      <c r="D67" t="s">
        <v>1427</v>
      </c>
      <c r="E67" s="16" t="s">
        <v>1419</v>
      </c>
      <c r="F67" t="s">
        <v>3</v>
      </c>
      <c r="G67" s="90">
        <v>6.7</v>
      </c>
      <c r="H67" t="s">
        <v>3</v>
      </c>
      <c r="I67" s="90">
        <v>0</v>
      </c>
    </row>
    <row r="68" spans="1:9" x14ac:dyDescent="0.25">
      <c r="A68" t="s">
        <v>167</v>
      </c>
      <c r="B68" t="s">
        <v>48</v>
      </c>
      <c r="C68" s="3" t="s">
        <v>166</v>
      </c>
      <c r="D68" t="s">
        <v>1426</v>
      </c>
      <c r="E68" s="16" t="s">
        <v>1419</v>
      </c>
      <c r="F68" t="s">
        <v>3</v>
      </c>
      <c r="G68" s="90">
        <v>10</v>
      </c>
      <c r="H68" t="s">
        <v>5</v>
      </c>
      <c r="I68" s="90">
        <v>30</v>
      </c>
    </row>
    <row r="69" spans="1:9" x14ac:dyDescent="0.25">
      <c r="A69" t="s">
        <v>169</v>
      </c>
      <c r="B69" t="s">
        <v>170</v>
      </c>
      <c r="C69" s="3" t="s">
        <v>168</v>
      </c>
      <c r="D69" t="s">
        <v>1423</v>
      </c>
      <c r="E69" s="16" t="s">
        <v>1419</v>
      </c>
      <c r="F69" t="s">
        <v>3</v>
      </c>
      <c r="G69" s="90">
        <v>0</v>
      </c>
      <c r="H69" t="s">
        <v>3</v>
      </c>
      <c r="I69" s="90">
        <v>10</v>
      </c>
    </row>
    <row r="70" spans="1:9" x14ac:dyDescent="0.25">
      <c r="A70" t="s">
        <v>172</v>
      </c>
      <c r="B70" t="s">
        <v>173</v>
      </c>
      <c r="C70" s="3" t="s">
        <v>171</v>
      </c>
      <c r="D70" t="s">
        <v>1420</v>
      </c>
      <c r="E70" s="16" t="s">
        <v>1419</v>
      </c>
      <c r="F70" t="s">
        <v>3</v>
      </c>
      <c r="G70" s="90">
        <v>6.7</v>
      </c>
      <c r="H70" t="s">
        <v>3</v>
      </c>
      <c r="I70" s="90">
        <v>0</v>
      </c>
    </row>
    <row r="71" spans="1:9" x14ac:dyDescent="0.25">
      <c r="A71" t="s">
        <v>175</v>
      </c>
      <c r="B71" t="s">
        <v>170</v>
      </c>
      <c r="C71" s="3" t="s">
        <v>174</v>
      </c>
      <c r="D71" t="s">
        <v>1423</v>
      </c>
      <c r="E71" s="16" t="s">
        <v>1419</v>
      </c>
      <c r="F71" t="s">
        <v>3</v>
      </c>
      <c r="G71" s="90">
        <v>0</v>
      </c>
      <c r="H71" t="s">
        <v>3</v>
      </c>
      <c r="I71" s="90">
        <v>10</v>
      </c>
    </row>
    <row r="72" spans="1:9" x14ac:dyDescent="0.25">
      <c r="A72" t="s">
        <v>177</v>
      </c>
      <c r="B72" t="s">
        <v>132</v>
      </c>
      <c r="C72" s="3" t="s">
        <v>176</v>
      </c>
      <c r="D72" t="s">
        <v>1421</v>
      </c>
      <c r="E72" s="16" t="s">
        <v>1419</v>
      </c>
      <c r="F72" t="s">
        <v>3</v>
      </c>
      <c r="G72" s="90">
        <v>0</v>
      </c>
      <c r="H72" t="s">
        <v>3</v>
      </c>
      <c r="I72" s="90">
        <v>26.7</v>
      </c>
    </row>
    <row r="73" spans="1:9" x14ac:dyDescent="0.25">
      <c r="A73" t="s">
        <v>179</v>
      </c>
      <c r="B73" t="s">
        <v>63</v>
      </c>
      <c r="C73" s="3" t="s">
        <v>178</v>
      </c>
      <c r="D73" t="s">
        <v>1427</v>
      </c>
      <c r="E73" s="16" t="s">
        <v>1419</v>
      </c>
      <c r="F73" t="s">
        <v>3</v>
      </c>
      <c r="G73" s="90">
        <v>0</v>
      </c>
      <c r="H73" t="s">
        <v>3</v>
      </c>
      <c r="I73" s="90">
        <v>5</v>
      </c>
    </row>
    <row r="74" spans="1:9" x14ac:dyDescent="0.25">
      <c r="A74" t="s">
        <v>181</v>
      </c>
      <c r="B74" t="s">
        <v>182</v>
      </c>
      <c r="C74" s="3" t="s">
        <v>180</v>
      </c>
      <c r="D74" t="s">
        <v>1425</v>
      </c>
      <c r="E74" s="16" t="s">
        <v>1419</v>
      </c>
      <c r="F74" t="s">
        <v>3</v>
      </c>
      <c r="G74" s="90">
        <v>0</v>
      </c>
      <c r="H74" t="s">
        <v>5</v>
      </c>
      <c r="I74" s="90">
        <v>31.7</v>
      </c>
    </row>
    <row r="75" spans="1:9" x14ac:dyDescent="0.25">
      <c r="A75" t="s">
        <v>184</v>
      </c>
      <c r="B75" t="s">
        <v>48</v>
      </c>
      <c r="C75" s="3" t="s">
        <v>183</v>
      </c>
      <c r="D75" t="s">
        <v>1426</v>
      </c>
      <c r="E75" s="16" t="s">
        <v>1419</v>
      </c>
      <c r="F75" t="s">
        <v>3</v>
      </c>
      <c r="G75" s="90">
        <v>0</v>
      </c>
      <c r="H75" t="s">
        <v>3</v>
      </c>
      <c r="I75" s="90">
        <v>15</v>
      </c>
    </row>
    <row r="76" spans="1:9" x14ac:dyDescent="0.25">
      <c r="A76" t="s">
        <v>186</v>
      </c>
      <c r="B76" t="s">
        <v>83</v>
      </c>
      <c r="C76" s="3" t="s">
        <v>185</v>
      </c>
      <c r="D76" t="s">
        <v>1422</v>
      </c>
      <c r="E76" s="16" t="s">
        <v>1419</v>
      </c>
      <c r="F76" t="s">
        <v>3</v>
      </c>
      <c r="G76" s="90">
        <v>0</v>
      </c>
      <c r="H76" t="s">
        <v>3</v>
      </c>
      <c r="I76" s="90">
        <v>25</v>
      </c>
    </row>
    <row r="77" spans="1:9" x14ac:dyDescent="0.25">
      <c r="A77" t="s">
        <v>188</v>
      </c>
      <c r="B77" t="s">
        <v>189</v>
      </c>
      <c r="C77" s="3" t="s">
        <v>187</v>
      </c>
      <c r="D77" t="s">
        <v>1424</v>
      </c>
      <c r="E77" s="16" t="s">
        <v>1419</v>
      </c>
      <c r="F77" t="s">
        <v>3</v>
      </c>
      <c r="G77" s="90">
        <v>0</v>
      </c>
      <c r="H77" t="s">
        <v>3</v>
      </c>
      <c r="I77" s="90">
        <v>8.3000000000000007</v>
      </c>
    </row>
    <row r="78" spans="1:9" x14ac:dyDescent="0.25">
      <c r="A78" t="s">
        <v>191</v>
      </c>
      <c r="B78" t="s">
        <v>101</v>
      </c>
      <c r="C78" s="3" t="s">
        <v>190</v>
      </c>
      <c r="D78" t="s">
        <v>1422</v>
      </c>
      <c r="E78" s="16" t="s">
        <v>1419</v>
      </c>
      <c r="F78" t="s">
        <v>3</v>
      </c>
      <c r="G78" s="90">
        <v>0</v>
      </c>
      <c r="H78" t="s">
        <v>3</v>
      </c>
      <c r="I78" s="90">
        <v>10</v>
      </c>
    </row>
    <row r="79" spans="1:9" x14ac:dyDescent="0.25">
      <c r="A79" t="s">
        <v>193</v>
      </c>
      <c r="B79" t="s">
        <v>63</v>
      </c>
      <c r="C79" s="3" t="s">
        <v>192</v>
      </c>
      <c r="D79" t="s">
        <v>1427</v>
      </c>
      <c r="E79" s="16" t="s">
        <v>1419</v>
      </c>
      <c r="F79" t="s">
        <v>3</v>
      </c>
      <c r="G79" s="90">
        <v>0</v>
      </c>
      <c r="H79" t="s">
        <v>3</v>
      </c>
      <c r="I79" s="90">
        <v>0</v>
      </c>
    </row>
    <row r="80" spans="1:9" x14ac:dyDescent="0.25">
      <c r="A80" t="s">
        <v>195</v>
      </c>
      <c r="B80" t="s">
        <v>33</v>
      </c>
      <c r="C80" s="3" t="s">
        <v>194</v>
      </c>
      <c r="D80" t="s">
        <v>1423</v>
      </c>
      <c r="E80" s="16" t="s">
        <v>1419</v>
      </c>
      <c r="F80" t="s">
        <v>3</v>
      </c>
      <c r="G80" s="90">
        <v>13.3</v>
      </c>
      <c r="H80" t="s">
        <v>3</v>
      </c>
      <c r="I80" s="90">
        <v>0</v>
      </c>
    </row>
    <row r="81" spans="1:9" x14ac:dyDescent="0.25">
      <c r="A81" t="s">
        <v>197</v>
      </c>
      <c r="B81" t="s">
        <v>198</v>
      </c>
      <c r="C81" s="3" t="s">
        <v>196</v>
      </c>
      <c r="D81" t="s">
        <v>1422</v>
      </c>
      <c r="E81" s="16" t="s">
        <v>1419</v>
      </c>
      <c r="F81" t="s">
        <v>3</v>
      </c>
      <c r="G81" s="90">
        <v>0</v>
      </c>
      <c r="H81" t="s">
        <v>3</v>
      </c>
      <c r="I81" s="90">
        <v>8.3000000000000007</v>
      </c>
    </row>
    <row r="82" spans="1:9" x14ac:dyDescent="0.25">
      <c r="A82" t="s">
        <v>200</v>
      </c>
      <c r="B82" t="s">
        <v>88</v>
      </c>
      <c r="C82" s="3" t="s">
        <v>199</v>
      </c>
      <c r="D82" t="s">
        <v>1423</v>
      </c>
      <c r="E82" s="16" t="s">
        <v>1419</v>
      </c>
      <c r="F82" t="s">
        <v>3</v>
      </c>
      <c r="G82" s="90">
        <v>0</v>
      </c>
      <c r="H82" t="s">
        <v>5</v>
      </c>
      <c r="I82" s="90">
        <v>30</v>
      </c>
    </row>
    <row r="83" spans="1:9" x14ac:dyDescent="0.25">
      <c r="A83" t="s">
        <v>202</v>
      </c>
      <c r="B83" t="s">
        <v>66</v>
      </c>
      <c r="C83" s="3" t="s">
        <v>201</v>
      </c>
      <c r="D83" t="s">
        <v>1422</v>
      </c>
      <c r="E83" s="16" t="s">
        <v>1419</v>
      </c>
      <c r="F83" t="s">
        <v>3</v>
      </c>
      <c r="G83" s="90">
        <v>0</v>
      </c>
      <c r="H83" t="s">
        <v>3</v>
      </c>
      <c r="I83" s="90">
        <v>10</v>
      </c>
    </row>
    <row r="84" spans="1:9" x14ac:dyDescent="0.25">
      <c r="A84" t="s">
        <v>204</v>
      </c>
      <c r="B84" t="s">
        <v>16</v>
      </c>
      <c r="C84" s="3" t="s">
        <v>203</v>
      </c>
      <c r="D84" t="s">
        <v>1420</v>
      </c>
      <c r="E84" s="16" t="s">
        <v>1419</v>
      </c>
      <c r="F84" t="s">
        <v>2</v>
      </c>
      <c r="G84" s="90">
        <v>26.7</v>
      </c>
      <c r="H84" t="s">
        <v>3</v>
      </c>
      <c r="I84" s="90">
        <v>15</v>
      </c>
    </row>
    <row r="85" spans="1:9" x14ac:dyDescent="0.25">
      <c r="A85" t="s">
        <v>206</v>
      </c>
      <c r="B85" t="s">
        <v>13</v>
      </c>
      <c r="C85" s="3" t="s">
        <v>205</v>
      </c>
      <c r="D85" t="s">
        <v>1418</v>
      </c>
      <c r="E85" s="16" t="s">
        <v>1419</v>
      </c>
      <c r="F85" t="s">
        <v>3</v>
      </c>
      <c r="G85" s="90">
        <v>3.3</v>
      </c>
      <c r="H85" t="s">
        <v>3</v>
      </c>
      <c r="I85" s="90">
        <v>10</v>
      </c>
    </row>
    <row r="86" spans="1:9" x14ac:dyDescent="0.25">
      <c r="A86" t="s">
        <v>208</v>
      </c>
      <c r="B86" t="s">
        <v>55</v>
      </c>
      <c r="C86" s="3" t="s">
        <v>207</v>
      </c>
      <c r="D86" t="s">
        <v>1420</v>
      </c>
      <c r="E86" s="16" t="s">
        <v>1419</v>
      </c>
      <c r="F86" t="s">
        <v>3</v>
      </c>
      <c r="G86" s="90">
        <v>0</v>
      </c>
      <c r="H86" t="s">
        <v>3</v>
      </c>
      <c r="I86" s="90">
        <v>5</v>
      </c>
    </row>
    <row r="87" spans="1:9" x14ac:dyDescent="0.25">
      <c r="A87" t="s">
        <v>210</v>
      </c>
      <c r="B87" t="s">
        <v>211</v>
      </c>
      <c r="C87" s="3" t="s">
        <v>209</v>
      </c>
      <c r="D87" t="s">
        <v>1423</v>
      </c>
      <c r="E87" s="16" t="s">
        <v>1419</v>
      </c>
      <c r="F87" t="s">
        <v>3</v>
      </c>
      <c r="G87" s="90">
        <v>0</v>
      </c>
      <c r="H87" t="s">
        <v>3</v>
      </c>
      <c r="I87" s="90">
        <v>5</v>
      </c>
    </row>
    <row r="88" spans="1:9" x14ac:dyDescent="0.25">
      <c r="A88" t="s">
        <v>213</v>
      </c>
      <c r="B88" t="s">
        <v>39</v>
      </c>
      <c r="C88" s="3" t="s">
        <v>212</v>
      </c>
      <c r="D88" t="s">
        <v>1421</v>
      </c>
      <c r="E88" s="16" t="s">
        <v>1419</v>
      </c>
      <c r="F88" t="s">
        <v>3</v>
      </c>
      <c r="G88" s="90">
        <v>3.3</v>
      </c>
      <c r="H88" t="s">
        <v>3</v>
      </c>
      <c r="I88" s="90">
        <v>5</v>
      </c>
    </row>
    <row r="89" spans="1:9" x14ac:dyDescent="0.25">
      <c r="A89" t="s">
        <v>215</v>
      </c>
      <c r="B89" t="s">
        <v>182</v>
      </c>
      <c r="C89" s="3" t="s">
        <v>214</v>
      </c>
      <c r="D89" t="s">
        <v>1425</v>
      </c>
      <c r="E89" s="16" t="s">
        <v>1419</v>
      </c>
      <c r="F89" t="s">
        <v>3</v>
      </c>
      <c r="G89" s="90">
        <v>0</v>
      </c>
      <c r="H89" t="s">
        <v>3</v>
      </c>
      <c r="I89" s="90">
        <v>5</v>
      </c>
    </row>
    <row r="90" spans="1:9" x14ac:dyDescent="0.25">
      <c r="A90" t="s">
        <v>217</v>
      </c>
      <c r="B90" t="s">
        <v>218</v>
      </c>
      <c r="C90" s="3" t="s">
        <v>216</v>
      </c>
      <c r="D90" t="s">
        <v>1418</v>
      </c>
      <c r="E90" s="16" t="s">
        <v>1419</v>
      </c>
      <c r="F90" t="s">
        <v>3</v>
      </c>
      <c r="G90" s="90">
        <v>0</v>
      </c>
      <c r="H90" t="s">
        <v>3</v>
      </c>
      <c r="I90" s="90">
        <v>18.3</v>
      </c>
    </row>
    <row r="91" spans="1:9" x14ac:dyDescent="0.25">
      <c r="A91" t="s">
        <v>220</v>
      </c>
      <c r="B91" t="s">
        <v>13</v>
      </c>
      <c r="C91" s="3" t="s">
        <v>219</v>
      </c>
      <c r="D91" t="s">
        <v>1418</v>
      </c>
      <c r="E91" s="16" t="s">
        <v>1419</v>
      </c>
      <c r="F91" t="s">
        <v>3</v>
      </c>
      <c r="G91" s="90">
        <v>10</v>
      </c>
      <c r="H91" t="s">
        <v>3</v>
      </c>
      <c r="I91" s="90">
        <v>8.3000000000000007</v>
      </c>
    </row>
    <row r="92" spans="1:9" x14ac:dyDescent="0.25">
      <c r="A92" t="s">
        <v>222</v>
      </c>
      <c r="B92" t="s">
        <v>158</v>
      </c>
      <c r="C92" s="3" t="s">
        <v>221</v>
      </c>
      <c r="D92" t="s">
        <v>1424</v>
      </c>
      <c r="E92" s="16" t="s">
        <v>1419</v>
      </c>
      <c r="F92" t="s">
        <v>3</v>
      </c>
      <c r="G92" s="90">
        <v>3.3</v>
      </c>
      <c r="H92" t="s">
        <v>3</v>
      </c>
      <c r="I92" s="90">
        <v>5</v>
      </c>
    </row>
    <row r="93" spans="1:9" x14ac:dyDescent="0.25">
      <c r="A93" t="s">
        <v>224</v>
      </c>
      <c r="B93" t="s">
        <v>95</v>
      </c>
      <c r="C93" s="3" t="s">
        <v>223</v>
      </c>
      <c r="D93" t="s">
        <v>1426</v>
      </c>
      <c r="E93" s="16" t="s">
        <v>1419</v>
      </c>
      <c r="F93" t="s">
        <v>3</v>
      </c>
      <c r="G93" s="90">
        <v>6.7</v>
      </c>
      <c r="H93" t="s">
        <v>3</v>
      </c>
      <c r="I93" s="90">
        <v>20</v>
      </c>
    </row>
    <row r="94" spans="1:9" x14ac:dyDescent="0.25">
      <c r="A94" t="s">
        <v>226</v>
      </c>
      <c r="B94" t="s">
        <v>163</v>
      </c>
      <c r="C94" s="3" t="s">
        <v>225</v>
      </c>
      <c r="D94" t="s">
        <v>1427</v>
      </c>
      <c r="E94" s="16" t="s">
        <v>1419</v>
      </c>
      <c r="F94" t="s">
        <v>3</v>
      </c>
      <c r="G94" s="90">
        <v>0</v>
      </c>
      <c r="H94" t="s">
        <v>3</v>
      </c>
      <c r="I94" s="90">
        <v>25</v>
      </c>
    </row>
    <row r="95" spans="1:9" x14ac:dyDescent="0.25">
      <c r="A95" t="s">
        <v>228</v>
      </c>
      <c r="B95" t="s">
        <v>36</v>
      </c>
      <c r="C95" s="3" t="s">
        <v>227</v>
      </c>
      <c r="D95" t="s">
        <v>1424</v>
      </c>
      <c r="E95" s="16" t="s">
        <v>1419</v>
      </c>
      <c r="F95" t="s">
        <v>3</v>
      </c>
      <c r="G95" s="90">
        <v>0</v>
      </c>
      <c r="H95" t="s">
        <v>3</v>
      </c>
      <c r="I95" s="90">
        <v>5</v>
      </c>
    </row>
    <row r="96" spans="1:9" x14ac:dyDescent="0.25">
      <c r="A96" t="s">
        <v>230</v>
      </c>
      <c r="B96" t="s">
        <v>132</v>
      </c>
      <c r="C96" s="3" t="s">
        <v>229</v>
      </c>
      <c r="D96" t="s">
        <v>1421</v>
      </c>
      <c r="E96" s="16" t="s">
        <v>1419</v>
      </c>
      <c r="F96" t="s">
        <v>3</v>
      </c>
      <c r="G96" s="90">
        <v>0</v>
      </c>
      <c r="H96" t="s">
        <v>3</v>
      </c>
      <c r="I96" s="90">
        <v>8.3000000000000007</v>
      </c>
    </row>
    <row r="97" spans="1:9" x14ac:dyDescent="0.25">
      <c r="A97" t="s">
        <v>232</v>
      </c>
      <c r="B97" t="s">
        <v>77</v>
      </c>
      <c r="C97" s="3" t="s">
        <v>231</v>
      </c>
      <c r="D97" t="s">
        <v>1425</v>
      </c>
      <c r="E97" s="16" t="s">
        <v>1419</v>
      </c>
      <c r="F97" t="s">
        <v>3</v>
      </c>
      <c r="G97" s="90">
        <v>20</v>
      </c>
      <c r="H97" t="s">
        <v>3</v>
      </c>
      <c r="I97" s="90">
        <v>0</v>
      </c>
    </row>
    <row r="98" spans="1:9" x14ac:dyDescent="0.25">
      <c r="A98" t="s">
        <v>234</v>
      </c>
      <c r="B98" t="s">
        <v>198</v>
      </c>
      <c r="C98" s="3" t="s">
        <v>233</v>
      </c>
      <c r="D98" t="s">
        <v>1422</v>
      </c>
      <c r="E98" s="16" t="s">
        <v>1419</v>
      </c>
      <c r="F98" t="s">
        <v>3</v>
      </c>
      <c r="G98" s="90">
        <v>0</v>
      </c>
      <c r="H98" t="s">
        <v>3</v>
      </c>
      <c r="I98" s="90">
        <v>15</v>
      </c>
    </row>
    <row r="99" spans="1:9" x14ac:dyDescent="0.25">
      <c r="A99" t="s">
        <v>236</v>
      </c>
      <c r="B99" t="s">
        <v>42</v>
      </c>
      <c r="C99" s="3" t="s">
        <v>235</v>
      </c>
      <c r="D99" t="s">
        <v>1421</v>
      </c>
      <c r="E99" s="16" t="s">
        <v>1419</v>
      </c>
      <c r="F99" t="s">
        <v>3</v>
      </c>
      <c r="G99" s="90">
        <v>13.3</v>
      </c>
      <c r="H99" t="s">
        <v>3</v>
      </c>
      <c r="I99" s="90">
        <v>18.3</v>
      </c>
    </row>
    <row r="100" spans="1:9" x14ac:dyDescent="0.25">
      <c r="A100" t="s">
        <v>238</v>
      </c>
      <c r="B100" t="s">
        <v>182</v>
      </c>
      <c r="C100" s="3" t="s">
        <v>237</v>
      </c>
      <c r="D100" t="s">
        <v>1425</v>
      </c>
      <c r="E100" s="16" t="s">
        <v>1419</v>
      </c>
      <c r="F100" t="s">
        <v>3</v>
      </c>
      <c r="G100" s="90">
        <v>0</v>
      </c>
      <c r="H100" t="s">
        <v>3</v>
      </c>
      <c r="I100" s="90">
        <v>25</v>
      </c>
    </row>
    <row r="101" spans="1:9" x14ac:dyDescent="0.25">
      <c r="A101" t="s">
        <v>240</v>
      </c>
      <c r="B101" t="s">
        <v>48</v>
      </c>
      <c r="C101" s="3" t="s">
        <v>239</v>
      </c>
      <c r="D101" t="s">
        <v>1426</v>
      </c>
      <c r="E101" s="16" t="s">
        <v>1419</v>
      </c>
      <c r="F101" t="s">
        <v>3</v>
      </c>
      <c r="G101" s="90">
        <v>3.3</v>
      </c>
      <c r="H101" t="s">
        <v>5</v>
      </c>
      <c r="I101" s="90">
        <v>35</v>
      </c>
    </row>
    <row r="102" spans="1:9" x14ac:dyDescent="0.25">
      <c r="A102" t="s">
        <v>242</v>
      </c>
      <c r="B102" t="s">
        <v>48</v>
      </c>
      <c r="C102" s="3" t="s">
        <v>241</v>
      </c>
      <c r="D102" t="s">
        <v>1426</v>
      </c>
      <c r="E102" s="16" t="s">
        <v>1419</v>
      </c>
      <c r="F102" t="s">
        <v>3</v>
      </c>
      <c r="G102" s="90">
        <v>0</v>
      </c>
      <c r="H102" t="s">
        <v>5</v>
      </c>
      <c r="I102" s="90">
        <v>41.7</v>
      </c>
    </row>
    <row r="103" spans="1:9" x14ac:dyDescent="0.25">
      <c r="A103" t="s">
        <v>244</v>
      </c>
      <c r="B103" t="s">
        <v>45</v>
      </c>
      <c r="C103" s="3" t="s">
        <v>243</v>
      </c>
      <c r="D103" t="s">
        <v>1425</v>
      </c>
      <c r="E103" s="16" t="s">
        <v>1419</v>
      </c>
      <c r="F103" t="s">
        <v>3</v>
      </c>
      <c r="G103" s="90">
        <v>0</v>
      </c>
      <c r="H103" t="s">
        <v>3</v>
      </c>
      <c r="I103" s="90">
        <v>20</v>
      </c>
    </row>
    <row r="104" spans="1:9" x14ac:dyDescent="0.25">
      <c r="A104" t="s">
        <v>246</v>
      </c>
      <c r="B104" t="s">
        <v>247</v>
      </c>
      <c r="C104" t="s">
        <v>245</v>
      </c>
      <c r="D104" t="s">
        <v>1420</v>
      </c>
      <c r="E104" s="16" t="s">
        <v>1419</v>
      </c>
      <c r="F104" t="s">
        <v>3</v>
      </c>
      <c r="G104" s="90">
        <v>3.3</v>
      </c>
      <c r="H104" t="s">
        <v>3</v>
      </c>
      <c r="I104" s="90">
        <v>0</v>
      </c>
    </row>
    <row r="105" spans="1:9" x14ac:dyDescent="0.25">
      <c r="A105" t="s">
        <v>249</v>
      </c>
      <c r="B105" t="s">
        <v>63</v>
      </c>
      <c r="C105" s="3" t="s">
        <v>248</v>
      </c>
      <c r="D105" t="s">
        <v>1427</v>
      </c>
      <c r="E105" s="16" t="s">
        <v>1419</v>
      </c>
      <c r="F105" t="s">
        <v>3</v>
      </c>
      <c r="G105" s="90">
        <v>0</v>
      </c>
      <c r="H105" t="s">
        <v>3</v>
      </c>
      <c r="I105" s="90">
        <v>5</v>
      </c>
    </row>
    <row r="106" spans="1:9" x14ac:dyDescent="0.25">
      <c r="A106" t="s">
        <v>251</v>
      </c>
      <c r="B106" t="s">
        <v>58</v>
      </c>
      <c r="C106" s="3" t="s">
        <v>250</v>
      </c>
      <c r="D106" t="s">
        <v>1418</v>
      </c>
      <c r="E106" s="16" t="s">
        <v>1419</v>
      </c>
      <c r="F106" t="s">
        <v>3</v>
      </c>
      <c r="G106" s="90">
        <v>0</v>
      </c>
      <c r="H106" t="s">
        <v>3</v>
      </c>
      <c r="I106" s="90">
        <v>15</v>
      </c>
    </row>
    <row r="107" spans="1:9" x14ac:dyDescent="0.25">
      <c r="A107" t="s">
        <v>253</v>
      </c>
      <c r="B107" t="s">
        <v>189</v>
      </c>
      <c r="C107" s="3" t="s">
        <v>252</v>
      </c>
      <c r="D107" t="s">
        <v>1424</v>
      </c>
      <c r="E107" s="16" t="s">
        <v>1419</v>
      </c>
      <c r="F107" t="s">
        <v>3</v>
      </c>
      <c r="G107" s="90">
        <v>0</v>
      </c>
      <c r="H107" t="s">
        <v>3</v>
      </c>
      <c r="I107" s="90">
        <v>0</v>
      </c>
    </row>
    <row r="108" spans="1:9" x14ac:dyDescent="0.25">
      <c r="A108" t="s">
        <v>255</v>
      </c>
      <c r="B108" t="s">
        <v>256</v>
      </c>
      <c r="C108" s="3" t="s">
        <v>254</v>
      </c>
      <c r="D108" t="s">
        <v>1422</v>
      </c>
      <c r="E108" s="16" t="s">
        <v>1419</v>
      </c>
      <c r="F108" t="s">
        <v>3</v>
      </c>
      <c r="G108" s="90">
        <v>0</v>
      </c>
      <c r="H108" t="s">
        <v>3</v>
      </c>
      <c r="I108" s="90">
        <v>20</v>
      </c>
    </row>
    <row r="109" spans="1:9" x14ac:dyDescent="0.25">
      <c r="A109" t="s">
        <v>258</v>
      </c>
      <c r="B109" t="s">
        <v>132</v>
      </c>
      <c r="C109" s="3" t="s">
        <v>257</v>
      </c>
      <c r="D109" t="s">
        <v>1421</v>
      </c>
      <c r="E109" s="16" t="s">
        <v>1419</v>
      </c>
      <c r="F109" t="s">
        <v>3</v>
      </c>
      <c r="G109" s="90">
        <v>20</v>
      </c>
      <c r="H109" t="s">
        <v>3</v>
      </c>
      <c r="I109" s="90">
        <v>0</v>
      </c>
    </row>
    <row r="110" spans="1:9" x14ac:dyDescent="0.25">
      <c r="A110" t="s">
        <v>260</v>
      </c>
      <c r="B110" t="s">
        <v>80</v>
      </c>
      <c r="C110" s="3" t="s">
        <v>259</v>
      </c>
      <c r="D110" t="s">
        <v>1424</v>
      </c>
      <c r="E110" s="16" t="s">
        <v>1419</v>
      </c>
      <c r="F110" t="s">
        <v>3</v>
      </c>
      <c r="G110" s="90">
        <v>6.7</v>
      </c>
      <c r="H110" t="s">
        <v>3</v>
      </c>
      <c r="I110" s="90">
        <v>20</v>
      </c>
    </row>
    <row r="111" spans="1:9" x14ac:dyDescent="0.25">
      <c r="A111" t="s">
        <v>262</v>
      </c>
      <c r="B111" t="s">
        <v>22</v>
      </c>
      <c r="C111" s="3" t="s">
        <v>261</v>
      </c>
      <c r="D111" t="s">
        <v>1421</v>
      </c>
      <c r="E111" s="16" t="s">
        <v>1419</v>
      </c>
      <c r="F111" t="s">
        <v>3</v>
      </c>
      <c r="G111" s="90">
        <v>0</v>
      </c>
      <c r="H111" t="s">
        <v>1510</v>
      </c>
      <c r="I111" s="90">
        <v>50</v>
      </c>
    </row>
    <row r="112" spans="1:9" x14ac:dyDescent="0.25">
      <c r="A112" t="s">
        <v>264</v>
      </c>
      <c r="B112" t="s">
        <v>22</v>
      </c>
      <c r="C112" s="3" t="s">
        <v>263</v>
      </c>
      <c r="D112" t="s">
        <v>1421</v>
      </c>
      <c r="E112" s="16" t="s">
        <v>1419</v>
      </c>
      <c r="F112" t="s">
        <v>3</v>
      </c>
      <c r="G112" s="90">
        <v>0</v>
      </c>
      <c r="H112" t="s">
        <v>3</v>
      </c>
      <c r="I112" s="90">
        <v>28.3</v>
      </c>
    </row>
    <row r="113" spans="1:9" x14ac:dyDescent="0.25">
      <c r="A113" t="s">
        <v>266</v>
      </c>
      <c r="B113" t="s">
        <v>22</v>
      </c>
      <c r="C113" s="3" t="s">
        <v>265</v>
      </c>
      <c r="D113" t="s">
        <v>1421</v>
      </c>
      <c r="E113" s="16" t="s">
        <v>1419</v>
      </c>
      <c r="F113" t="s">
        <v>3</v>
      </c>
      <c r="G113" s="90">
        <v>0</v>
      </c>
      <c r="H113" t="s">
        <v>3</v>
      </c>
      <c r="I113" s="90">
        <v>18.3</v>
      </c>
    </row>
    <row r="114" spans="1:9" x14ac:dyDescent="0.25">
      <c r="A114" t="s">
        <v>268</v>
      </c>
      <c r="B114" t="s">
        <v>143</v>
      </c>
      <c r="C114" s="3" t="s">
        <v>267</v>
      </c>
      <c r="D114" t="s">
        <v>1418</v>
      </c>
      <c r="E114" s="16" t="s">
        <v>1419</v>
      </c>
      <c r="F114" t="s">
        <v>3</v>
      </c>
      <c r="G114" s="90">
        <v>0</v>
      </c>
      <c r="H114" t="s">
        <v>3</v>
      </c>
      <c r="I114" s="90">
        <v>0</v>
      </c>
    </row>
    <row r="115" spans="1:9" x14ac:dyDescent="0.25">
      <c r="A115" t="s">
        <v>270</v>
      </c>
      <c r="B115" t="s">
        <v>143</v>
      </c>
      <c r="C115" s="3" t="s">
        <v>269</v>
      </c>
      <c r="D115" t="s">
        <v>1418</v>
      </c>
      <c r="E115" s="16" t="s">
        <v>1419</v>
      </c>
      <c r="F115" t="s">
        <v>3</v>
      </c>
      <c r="G115" s="90">
        <v>13.3</v>
      </c>
      <c r="H115" t="s">
        <v>3</v>
      </c>
      <c r="I115" s="90">
        <v>15</v>
      </c>
    </row>
    <row r="116" spans="1:9" x14ac:dyDescent="0.25">
      <c r="A116" t="s">
        <v>272</v>
      </c>
      <c r="B116" t="s">
        <v>273</v>
      </c>
      <c r="C116" s="3" t="s">
        <v>271</v>
      </c>
      <c r="D116" t="s">
        <v>1418</v>
      </c>
      <c r="E116" s="16" t="s">
        <v>1419</v>
      </c>
      <c r="F116" t="s">
        <v>3</v>
      </c>
      <c r="G116" s="90">
        <v>0</v>
      </c>
      <c r="H116" t="s">
        <v>3</v>
      </c>
      <c r="I116" s="90">
        <v>15</v>
      </c>
    </row>
    <row r="117" spans="1:9" x14ac:dyDescent="0.25">
      <c r="A117" t="s">
        <v>275</v>
      </c>
      <c r="B117" t="s">
        <v>276</v>
      </c>
      <c r="C117" s="3" t="s">
        <v>274</v>
      </c>
      <c r="D117" t="s">
        <v>1427</v>
      </c>
      <c r="E117" s="16" t="s">
        <v>1419</v>
      </c>
      <c r="F117" t="s">
        <v>3</v>
      </c>
      <c r="G117" s="90">
        <v>0</v>
      </c>
      <c r="H117" t="s">
        <v>3</v>
      </c>
      <c r="I117" s="90">
        <v>15</v>
      </c>
    </row>
    <row r="118" spans="1:9" x14ac:dyDescent="0.25">
      <c r="A118" t="s">
        <v>278</v>
      </c>
      <c r="B118" t="s">
        <v>182</v>
      </c>
      <c r="C118" s="3" t="s">
        <v>277</v>
      </c>
      <c r="D118" t="s">
        <v>1425</v>
      </c>
      <c r="E118" s="16" t="s">
        <v>1419</v>
      </c>
      <c r="F118" t="s">
        <v>2</v>
      </c>
      <c r="G118" s="90">
        <v>38.299999999999997</v>
      </c>
      <c r="H118" t="s">
        <v>3</v>
      </c>
      <c r="I118" s="90">
        <v>0</v>
      </c>
    </row>
    <row r="119" spans="1:9" x14ac:dyDescent="0.25">
      <c r="A119" t="s">
        <v>280</v>
      </c>
      <c r="B119" t="s">
        <v>170</v>
      </c>
      <c r="C119" s="3" t="s">
        <v>279</v>
      </c>
      <c r="D119" t="s">
        <v>1423</v>
      </c>
      <c r="E119" s="16" t="s">
        <v>1419</v>
      </c>
      <c r="F119" t="s">
        <v>3</v>
      </c>
      <c r="G119" s="90">
        <v>0</v>
      </c>
      <c r="H119" t="s">
        <v>3</v>
      </c>
      <c r="I119" s="90">
        <v>10</v>
      </c>
    </row>
    <row r="120" spans="1:9" x14ac:dyDescent="0.25">
      <c r="A120" t="s">
        <v>282</v>
      </c>
      <c r="B120" t="s">
        <v>283</v>
      </c>
      <c r="C120" s="3" t="s">
        <v>281</v>
      </c>
      <c r="D120" t="s">
        <v>1425</v>
      </c>
      <c r="E120" s="16" t="s">
        <v>1419</v>
      </c>
      <c r="F120" t="s">
        <v>3</v>
      </c>
      <c r="G120" s="90">
        <v>0</v>
      </c>
      <c r="H120" t="s">
        <v>3</v>
      </c>
      <c r="I120" s="90">
        <v>13.3</v>
      </c>
    </row>
    <row r="121" spans="1:9" x14ac:dyDescent="0.25">
      <c r="A121" t="s">
        <v>285</v>
      </c>
      <c r="B121" t="s">
        <v>22</v>
      </c>
      <c r="C121" s="3" t="s">
        <v>284</v>
      </c>
      <c r="D121" t="s">
        <v>1421</v>
      </c>
      <c r="E121" s="16" t="s">
        <v>1419</v>
      </c>
      <c r="F121" t="s">
        <v>3</v>
      </c>
      <c r="G121" s="90">
        <v>0</v>
      </c>
      <c r="H121" t="s">
        <v>3</v>
      </c>
      <c r="I121" s="90">
        <v>0</v>
      </c>
    </row>
    <row r="122" spans="1:9" x14ac:dyDescent="0.25">
      <c r="A122" t="s">
        <v>287</v>
      </c>
      <c r="B122" t="s">
        <v>288</v>
      </c>
      <c r="C122" s="3" t="s">
        <v>286</v>
      </c>
      <c r="D122" t="s">
        <v>1427</v>
      </c>
      <c r="E122" s="16" t="s">
        <v>1419</v>
      </c>
      <c r="F122" t="s">
        <v>3</v>
      </c>
      <c r="G122" s="90">
        <v>20</v>
      </c>
      <c r="H122" t="s">
        <v>3</v>
      </c>
      <c r="I122" s="90">
        <v>10</v>
      </c>
    </row>
    <row r="123" spans="1:9" x14ac:dyDescent="0.25">
      <c r="A123" t="s">
        <v>290</v>
      </c>
      <c r="B123" t="s">
        <v>22</v>
      </c>
      <c r="C123" s="3" t="s">
        <v>289</v>
      </c>
      <c r="D123" t="s">
        <v>1421</v>
      </c>
      <c r="E123" s="16" t="s">
        <v>1419</v>
      </c>
      <c r="F123" t="s">
        <v>3</v>
      </c>
      <c r="G123" s="90">
        <v>0</v>
      </c>
      <c r="H123" t="s">
        <v>3</v>
      </c>
      <c r="I123" s="90">
        <v>26.7</v>
      </c>
    </row>
    <row r="124" spans="1:9" x14ac:dyDescent="0.25">
      <c r="A124" t="s">
        <v>292</v>
      </c>
      <c r="B124" t="s">
        <v>158</v>
      </c>
      <c r="C124" s="3" t="s">
        <v>291</v>
      </c>
      <c r="D124" t="s">
        <v>1424</v>
      </c>
      <c r="E124" s="16" t="s">
        <v>1419</v>
      </c>
      <c r="F124" t="s">
        <v>3</v>
      </c>
      <c r="G124" s="90">
        <v>0</v>
      </c>
      <c r="H124" t="s">
        <v>3</v>
      </c>
      <c r="I124" s="90">
        <v>16.7</v>
      </c>
    </row>
    <row r="125" spans="1:9" x14ac:dyDescent="0.25">
      <c r="A125" t="s">
        <v>294</v>
      </c>
      <c r="B125" t="s">
        <v>16</v>
      </c>
      <c r="C125" s="3" t="s">
        <v>293</v>
      </c>
      <c r="D125" t="s">
        <v>1420</v>
      </c>
      <c r="E125" s="16" t="s">
        <v>1419</v>
      </c>
      <c r="F125" t="s">
        <v>3</v>
      </c>
      <c r="G125" s="90">
        <v>10</v>
      </c>
      <c r="H125" t="s">
        <v>3</v>
      </c>
      <c r="I125" s="90">
        <v>5</v>
      </c>
    </row>
    <row r="126" spans="1:9" x14ac:dyDescent="0.25">
      <c r="A126" t="s">
        <v>296</v>
      </c>
      <c r="B126" t="s">
        <v>297</v>
      </c>
      <c r="C126" s="3" t="s">
        <v>295</v>
      </c>
      <c r="D126" t="s">
        <v>1423</v>
      </c>
      <c r="E126" s="16" t="s">
        <v>1419</v>
      </c>
      <c r="F126" t="s">
        <v>3</v>
      </c>
      <c r="G126" s="90">
        <v>10</v>
      </c>
      <c r="H126" t="s">
        <v>5</v>
      </c>
      <c r="I126" s="90">
        <v>31.7</v>
      </c>
    </row>
    <row r="127" spans="1:9" x14ac:dyDescent="0.25">
      <c r="A127" t="s">
        <v>299</v>
      </c>
      <c r="B127" t="s">
        <v>132</v>
      </c>
      <c r="C127" s="3" t="s">
        <v>298</v>
      </c>
      <c r="D127" t="s">
        <v>1421</v>
      </c>
      <c r="E127" s="16" t="s">
        <v>1419</v>
      </c>
      <c r="F127" t="s">
        <v>3</v>
      </c>
      <c r="G127" s="90">
        <v>0</v>
      </c>
      <c r="H127" t="s">
        <v>3</v>
      </c>
      <c r="I127" s="90">
        <v>5</v>
      </c>
    </row>
    <row r="128" spans="1:9" x14ac:dyDescent="0.25">
      <c r="A128" t="s">
        <v>301</v>
      </c>
      <c r="B128" t="s">
        <v>302</v>
      </c>
      <c r="C128" s="3" t="s">
        <v>300</v>
      </c>
      <c r="D128" t="s">
        <v>1420</v>
      </c>
      <c r="E128" s="16" t="s">
        <v>1419</v>
      </c>
      <c r="F128" t="s">
        <v>3</v>
      </c>
      <c r="G128" s="90">
        <v>3.3</v>
      </c>
      <c r="H128" t="s">
        <v>3</v>
      </c>
      <c r="I128" s="90">
        <v>25</v>
      </c>
    </row>
    <row r="129" spans="1:9" x14ac:dyDescent="0.25">
      <c r="A129" t="s">
        <v>304</v>
      </c>
      <c r="B129" t="s">
        <v>25</v>
      </c>
      <c r="C129" s="3" t="s">
        <v>303</v>
      </c>
      <c r="D129" t="s">
        <v>1422</v>
      </c>
      <c r="E129" s="16" t="s">
        <v>1419</v>
      </c>
      <c r="F129" t="s">
        <v>3</v>
      </c>
      <c r="G129" s="90">
        <v>0</v>
      </c>
      <c r="H129" t="s">
        <v>5</v>
      </c>
      <c r="I129" s="90">
        <v>41.7</v>
      </c>
    </row>
    <row r="130" spans="1:9" x14ac:dyDescent="0.25">
      <c r="A130" t="s">
        <v>306</v>
      </c>
      <c r="B130" t="s">
        <v>48</v>
      </c>
      <c r="C130" s="3" t="s">
        <v>305</v>
      </c>
      <c r="D130" t="s">
        <v>1426</v>
      </c>
      <c r="E130" s="16" t="s">
        <v>1419</v>
      </c>
      <c r="F130" t="s">
        <v>3</v>
      </c>
      <c r="G130" s="90">
        <v>6.7</v>
      </c>
      <c r="H130" t="s">
        <v>3</v>
      </c>
      <c r="I130" s="90">
        <v>5</v>
      </c>
    </row>
    <row r="131" spans="1:9" x14ac:dyDescent="0.25">
      <c r="A131" t="s">
        <v>308</v>
      </c>
      <c r="B131" t="s">
        <v>158</v>
      </c>
      <c r="C131" s="3" t="s">
        <v>307</v>
      </c>
      <c r="D131" t="s">
        <v>1424</v>
      </c>
      <c r="E131" s="16" t="s">
        <v>1419</v>
      </c>
      <c r="F131" t="s">
        <v>3</v>
      </c>
      <c r="G131" s="90">
        <v>0</v>
      </c>
      <c r="H131" t="s">
        <v>3</v>
      </c>
      <c r="I131" s="90">
        <v>0</v>
      </c>
    </row>
    <row r="132" spans="1:9" x14ac:dyDescent="0.25">
      <c r="A132" t="s">
        <v>310</v>
      </c>
      <c r="B132" t="s">
        <v>48</v>
      </c>
      <c r="C132" s="3" t="s">
        <v>309</v>
      </c>
      <c r="D132" t="s">
        <v>1426</v>
      </c>
      <c r="E132" s="16" t="s">
        <v>1419</v>
      </c>
      <c r="F132" t="s">
        <v>3</v>
      </c>
      <c r="G132" s="90">
        <v>0</v>
      </c>
      <c r="H132" t="s">
        <v>3</v>
      </c>
      <c r="I132" s="90">
        <v>0</v>
      </c>
    </row>
    <row r="133" spans="1:9" x14ac:dyDescent="0.25">
      <c r="A133" t="s">
        <v>312</v>
      </c>
      <c r="B133" t="s">
        <v>48</v>
      </c>
      <c r="C133" s="3" t="s">
        <v>311</v>
      </c>
      <c r="D133" t="s">
        <v>1426</v>
      </c>
      <c r="E133" s="16" t="s">
        <v>1419</v>
      </c>
      <c r="F133" t="s">
        <v>3</v>
      </c>
      <c r="G133" s="90">
        <v>16.7</v>
      </c>
      <c r="H133" t="s">
        <v>3</v>
      </c>
      <c r="I133" s="90">
        <v>10</v>
      </c>
    </row>
    <row r="134" spans="1:9" x14ac:dyDescent="0.25">
      <c r="A134" t="s">
        <v>314</v>
      </c>
      <c r="B134" t="s">
        <v>273</v>
      </c>
      <c r="C134" s="3" t="s">
        <v>313</v>
      </c>
      <c r="D134" t="s">
        <v>1418</v>
      </c>
      <c r="E134" s="16" t="s">
        <v>1419</v>
      </c>
      <c r="F134" t="s">
        <v>2</v>
      </c>
      <c r="G134" s="90">
        <v>35</v>
      </c>
      <c r="H134" t="s">
        <v>3</v>
      </c>
      <c r="I134" s="90">
        <v>10</v>
      </c>
    </row>
    <row r="135" spans="1:9" x14ac:dyDescent="0.25">
      <c r="A135" t="s">
        <v>316</v>
      </c>
      <c r="B135" t="s">
        <v>117</v>
      </c>
      <c r="C135" s="3" t="s">
        <v>315</v>
      </c>
      <c r="D135" t="s">
        <v>1424</v>
      </c>
      <c r="E135" s="16" t="s">
        <v>1419</v>
      </c>
      <c r="F135" t="s">
        <v>3</v>
      </c>
      <c r="G135" s="90">
        <v>6.7</v>
      </c>
      <c r="H135" t="s">
        <v>3</v>
      </c>
      <c r="I135" s="90">
        <v>15</v>
      </c>
    </row>
    <row r="136" spans="1:9" x14ac:dyDescent="0.25">
      <c r="A136" t="s">
        <v>318</v>
      </c>
      <c r="B136" t="s">
        <v>48</v>
      </c>
      <c r="C136" s="3" t="s">
        <v>317</v>
      </c>
      <c r="D136" t="s">
        <v>1426</v>
      </c>
      <c r="E136" s="16" t="s">
        <v>1419</v>
      </c>
      <c r="F136" t="s">
        <v>3</v>
      </c>
      <c r="G136" s="90">
        <v>0</v>
      </c>
      <c r="H136" t="s">
        <v>5</v>
      </c>
      <c r="I136" s="90">
        <v>41.7</v>
      </c>
    </row>
    <row r="137" spans="1:9" x14ac:dyDescent="0.25">
      <c r="A137" t="s">
        <v>320</v>
      </c>
      <c r="B137" t="s">
        <v>101</v>
      </c>
      <c r="C137" s="3" t="s">
        <v>319</v>
      </c>
      <c r="D137" t="s">
        <v>1422</v>
      </c>
      <c r="E137" s="16" t="s">
        <v>1419</v>
      </c>
      <c r="F137" t="s">
        <v>3</v>
      </c>
      <c r="G137" s="90">
        <v>6.7</v>
      </c>
      <c r="H137" t="s">
        <v>3</v>
      </c>
      <c r="I137" s="90">
        <v>28.3</v>
      </c>
    </row>
    <row r="138" spans="1:9" x14ac:dyDescent="0.25">
      <c r="A138" t="s">
        <v>322</v>
      </c>
      <c r="B138" t="s">
        <v>13</v>
      </c>
      <c r="C138" s="3" t="s">
        <v>321</v>
      </c>
      <c r="D138" t="s">
        <v>1418</v>
      </c>
      <c r="E138" s="16" t="s">
        <v>1419</v>
      </c>
      <c r="F138" t="s">
        <v>3</v>
      </c>
      <c r="G138" s="90">
        <v>0</v>
      </c>
      <c r="H138" t="s">
        <v>3</v>
      </c>
      <c r="I138" s="90">
        <v>15</v>
      </c>
    </row>
    <row r="139" spans="1:9" x14ac:dyDescent="0.25">
      <c r="A139" t="s">
        <v>324</v>
      </c>
      <c r="B139" t="s">
        <v>276</v>
      </c>
      <c r="C139" s="3" t="s">
        <v>323</v>
      </c>
      <c r="D139" t="s">
        <v>1427</v>
      </c>
      <c r="E139" s="16" t="s">
        <v>1419</v>
      </c>
      <c r="F139" t="s">
        <v>3</v>
      </c>
      <c r="G139" s="90">
        <v>0</v>
      </c>
      <c r="H139" t="s">
        <v>3</v>
      </c>
      <c r="I139" s="90">
        <v>15</v>
      </c>
    </row>
    <row r="140" spans="1:9" x14ac:dyDescent="0.25">
      <c r="A140" t="s">
        <v>326</v>
      </c>
      <c r="B140" t="s">
        <v>283</v>
      </c>
      <c r="C140" s="3" t="s">
        <v>325</v>
      </c>
      <c r="D140" t="s">
        <v>1425</v>
      </c>
      <c r="E140" s="16" t="s">
        <v>1419</v>
      </c>
      <c r="F140" t="s">
        <v>3</v>
      </c>
      <c r="G140" s="90">
        <v>20</v>
      </c>
      <c r="H140" t="s">
        <v>5</v>
      </c>
      <c r="I140" s="90">
        <v>38.299999999999997</v>
      </c>
    </row>
    <row r="141" spans="1:9" x14ac:dyDescent="0.25">
      <c r="A141" t="s">
        <v>328</v>
      </c>
      <c r="B141" t="s">
        <v>198</v>
      </c>
      <c r="C141" s="3" t="s">
        <v>327</v>
      </c>
      <c r="D141" t="s">
        <v>1422</v>
      </c>
      <c r="E141" s="16" t="s">
        <v>1419</v>
      </c>
      <c r="F141" t="s">
        <v>3</v>
      </c>
      <c r="G141" s="90">
        <v>6.7</v>
      </c>
      <c r="H141" t="s">
        <v>3</v>
      </c>
      <c r="I141" s="90">
        <v>10</v>
      </c>
    </row>
    <row r="142" spans="1:9" x14ac:dyDescent="0.25">
      <c r="A142" t="s">
        <v>330</v>
      </c>
      <c r="B142" t="s">
        <v>63</v>
      </c>
      <c r="C142" s="3" t="s">
        <v>329</v>
      </c>
      <c r="D142" t="s">
        <v>1427</v>
      </c>
      <c r="E142" s="16" t="s">
        <v>1419</v>
      </c>
      <c r="F142" t="s">
        <v>3</v>
      </c>
      <c r="G142" s="90">
        <v>0</v>
      </c>
      <c r="H142" t="s">
        <v>3</v>
      </c>
      <c r="I142" s="90">
        <v>5</v>
      </c>
    </row>
    <row r="143" spans="1:9" x14ac:dyDescent="0.25">
      <c r="A143" t="s">
        <v>332</v>
      </c>
      <c r="B143" t="s">
        <v>153</v>
      </c>
      <c r="C143" s="3" t="s">
        <v>331</v>
      </c>
      <c r="D143" t="s">
        <v>1424</v>
      </c>
      <c r="E143" s="16" t="s">
        <v>1419</v>
      </c>
      <c r="F143" t="s">
        <v>3</v>
      </c>
      <c r="G143" s="90">
        <v>0</v>
      </c>
      <c r="H143" t="s">
        <v>3</v>
      </c>
      <c r="I143" s="90">
        <v>15</v>
      </c>
    </row>
    <row r="144" spans="1:9" x14ac:dyDescent="0.25">
      <c r="A144" t="s">
        <v>334</v>
      </c>
      <c r="B144" t="s">
        <v>39</v>
      </c>
      <c r="C144" s="3" t="s">
        <v>333</v>
      </c>
      <c r="D144" t="s">
        <v>1421</v>
      </c>
      <c r="E144" s="16" t="s">
        <v>1419</v>
      </c>
      <c r="F144" t="s">
        <v>3</v>
      </c>
      <c r="G144" s="90">
        <v>6.7</v>
      </c>
      <c r="H144" t="s">
        <v>3</v>
      </c>
      <c r="I144" s="90">
        <v>23.3</v>
      </c>
    </row>
    <row r="145" spans="1:9" x14ac:dyDescent="0.25">
      <c r="A145" t="s">
        <v>336</v>
      </c>
      <c r="B145" t="s">
        <v>88</v>
      </c>
      <c r="C145" s="3" t="s">
        <v>335</v>
      </c>
      <c r="D145" t="s">
        <v>1423</v>
      </c>
      <c r="E145" s="16" t="s">
        <v>1419</v>
      </c>
      <c r="F145" t="s">
        <v>3</v>
      </c>
      <c r="G145" s="90">
        <v>0</v>
      </c>
      <c r="H145" t="s">
        <v>3</v>
      </c>
      <c r="I145" s="90">
        <v>5</v>
      </c>
    </row>
    <row r="146" spans="1:9" x14ac:dyDescent="0.25">
      <c r="A146" t="s">
        <v>338</v>
      </c>
      <c r="B146" t="s">
        <v>88</v>
      </c>
      <c r="C146" s="3" t="s">
        <v>337</v>
      </c>
      <c r="D146" t="s">
        <v>1423</v>
      </c>
      <c r="E146" s="16" t="s">
        <v>1419</v>
      </c>
      <c r="F146" t="s">
        <v>3</v>
      </c>
      <c r="G146" s="90">
        <v>13.3</v>
      </c>
      <c r="H146" t="s">
        <v>3</v>
      </c>
      <c r="I146" s="90">
        <v>18.3</v>
      </c>
    </row>
    <row r="147" spans="1:9" x14ac:dyDescent="0.25">
      <c r="A147" t="s">
        <v>340</v>
      </c>
      <c r="B147" t="s">
        <v>182</v>
      </c>
      <c r="C147" s="3" t="s">
        <v>339</v>
      </c>
      <c r="D147" t="s">
        <v>1425</v>
      </c>
      <c r="E147" s="16" t="s">
        <v>1419</v>
      </c>
      <c r="F147" t="s">
        <v>3</v>
      </c>
      <c r="G147" s="90">
        <v>0</v>
      </c>
      <c r="H147" t="s">
        <v>3</v>
      </c>
      <c r="I147" s="90">
        <v>15</v>
      </c>
    </row>
    <row r="148" spans="1:9" x14ac:dyDescent="0.25">
      <c r="A148" t="s">
        <v>342</v>
      </c>
      <c r="B148" t="s">
        <v>48</v>
      </c>
      <c r="C148" s="3" t="s">
        <v>341</v>
      </c>
      <c r="D148" t="s">
        <v>1426</v>
      </c>
      <c r="E148" s="16" t="s">
        <v>1419</v>
      </c>
      <c r="F148" t="s">
        <v>3</v>
      </c>
      <c r="G148" s="90">
        <v>0</v>
      </c>
      <c r="H148" t="s">
        <v>3</v>
      </c>
      <c r="I148" s="90">
        <v>15</v>
      </c>
    </row>
    <row r="149" spans="1:9" x14ac:dyDescent="0.25">
      <c r="A149" t="s">
        <v>344</v>
      </c>
      <c r="B149" t="s">
        <v>58</v>
      </c>
      <c r="C149" s="3" t="s">
        <v>343</v>
      </c>
      <c r="D149" t="s">
        <v>1418</v>
      </c>
      <c r="E149" s="16" t="s">
        <v>1419</v>
      </c>
      <c r="F149" t="s">
        <v>3</v>
      </c>
      <c r="G149" s="90">
        <v>0</v>
      </c>
      <c r="H149" t="s">
        <v>3</v>
      </c>
      <c r="I149" s="90">
        <v>5</v>
      </c>
    </row>
    <row r="150" spans="1:9" x14ac:dyDescent="0.25">
      <c r="A150" t="s">
        <v>346</v>
      </c>
      <c r="B150" t="s">
        <v>22</v>
      </c>
      <c r="C150" s="3" t="s">
        <v>345</v>
      </c>
      <c r="D150" t="s">
        <v>1421</v>
      </c>
      <c r="E150" s="16" t="s">
        <v>1419</v>
      </c>
      <c r="F150" t="s">
        <v>3</v>
      </c>
      <c r="G150" s="90">
        <v>20</v>
      </c>
      <c r="H150" t="s">
        <v>3</v>
      </c>
      <c r="I150" s="90">
        <v>5</v>
      </c>
    </row>
    <row r="151" spans="1:9" x14ac:dyDescent="0.25">
      <c r="A151" t="s">
        <v>348</v>
      </c>
      <c r="B151" t="s">
        <v>143</v>
      </c>
      <c r="C151" s="3" t="s">
        <v>347</v>
      </c>
      <c r="D151" t="s">
        <v>1418</v>
      </c>
      <c r="E151" s="16" t="s">
        <v>1419</v>
      </c>
      <c r="F151" t="s">
        <v>3</v>
      </c>
      <c r="G151" s="90">
        <v>0</v>
      </c>
      <c r="H151" t="s">
        <v>3</v>
      </c>
      <c r="I151" s="90">
        <v>13.3</v>
      </c>
    </row>
    <row r="152" spans="1:9" x14ac:dyDescent="0.25">
      <c r="A152" t="s">
        <v>350</v>
      </c>
      <c r="B152" t="s">
        <v>63</v>
      </c>
      <c r="C152" s="3" t="s">
        <v>349</v>
      </c>
      <c r="D152" t="s">
        <v>1427</v>
      </c>
      <c r="E152" s="16" t="s">
        <v>1419</v>
      </c>
      <c r="F152" t="s">
        <v>3</v>
      </c>
      <c r="G152" s="90">
        <v>0</v>
      </c>
      <c r="H152" t="s">
        <v>3</v>
      </c>
      <c r="I152" s="90">
        <v>5</v>
      </c>
    </row>
    <row r="153" spans="1:9" x14ac:dyDescent="0.25">
      <c r="A153" t="s">
        <v>352</v>
      </c>
      <c r="B153" t="s">
        <v>247</v>
      </c>
      <c r="C153" s="3" t="s">
        <v>351</v>
      </c>
      <c r="D153" t="s">
        <v>1420</v>
      </c>
      <c r="E153" s="16" t="s">
        <v>1419</v>
      </c>
      <c r="F153" t="s">
        <v>3</v>
      </c>
      <c r="G153" s="90">
        <v>20</v>
      </c>
      <c r="H153" t="s">
        <v>3</v>
      </c>
      <c r="I153" s="90">
        <v>13.3</v>
      </c>
    </row>
    <row r="154" spans="1:9" x14ac:dyDescent="0.25">
      <c r="A154" t="s">
        <v>354</v>
      </c>
      <c r="B154" t="s">
        <v>71</v>
      </c>
      <c r="C154" s="3" t="s">
        <v>353</v>
      </c>
      <c r="D154" t="s">
        <v>1427</v>
      </c>
      <c r="E154" s="16" t="s">
        <v>1419</v>
      </c>
      <c r="F154" t="s">
        <v>3</v>
      </c>
      <c r="G154" s="90">
        <v>6.7</v>
      </c>
      <c r="H154" t="s">
        <v>5</v>
      </c>
      <c r="I154" s="90">
        <v>36.700000000000003</v>
      </c>
    </row>
    <row r="155" spans="1:9" x14ac:dyDescent="0.25">
      <c r="A155" t="s">
        <v>356</v>
      </c>
      <c r="B155" t="s">
        <v>58</v>
      </c>
      <c r="C155" s="3" t="s">
        <v>355</v>
      </c>
      <c r="D155" t="s">
        <v>1418</v>
      </c>
      <c r="E155" s="16" t="s">
        <v>1419</v>
      </c>
      <c r="F155" t="s">
        <v>3</v>
      </c>
      <c r="G155" s="90">
        <v>0</v>
      </c>
      <c r="H155" t="s">
        <v>3</v>
      </c>
      <c r="I155" s="90">
        <v>10</v>
      </c>
    </row>
    <row r="156" spans="1:9" x14ac:dyDescent="0.25">
      <c r="A156" t="s">
        <v>358</v>
      </c>
      <c r="B156" t="s">
        <v>359</v>
      </c>
      <c r="C156" s="3" t="s">
        <v>357</v>
      </c>
      <c r="D156" t="s">
        <v>1418</v>
      </c>
      <c r="E156" s="16" t="s">
        <v>1419</v>
      </c>
      <c r="F156" t="s">
        <v>3</v>
      </c>
      <c r="G156" s="90">
        <v>3.3</v>
      </c>
      <c r="H156" t="s">
        <v>3</v>
      </c>
      <c r="I156" s="90">
        <v>5</v>
      </c>
    </row>
    <row r="157" spans="1:9" x14ac:dyDescent="0.25">
      <c r="A157" t="s">
        <v>361</v>
      </c>
      <c r="B157" t="s">
        <v>362</v>
      </c>
      <c r="C157" s="3" t="s">
        <v>360</v>
      </c>
      <c r="D157" t="s">
        <v>1422</v>
      </c>
      <c r="E157" s="16" t="s">
        <v>1419</v>
      </c>
      <c r="F157" t="s">
        <v>3</v>
      </c>
      <c r="G157" s="90">
        <v>0</v>
      </c>
      <c r="H157" t="s">
        <v>3</v>
      </c>
      <c r="I157" s="90">
        <v>10</v>
      </c>
    </row>
    <row r="158" spans="1:9" x14ac:dyDescent="0.25">
      <c r="A158" t="s">
        <v>364</v>
      </c>
      <c r="B158" t="s">
        <v>365</v>
      </c>
      <c r="C158" s="3" t="s">
        <v>363</v>
      </c>
      <c r="D158" t="s">
        <v>1423</v>
      </c>
      <c r="E158" s="16" t="s">
        <v>1419</v>
      </c>
      <c r="F158" t="s">
        <v>3</v>
      </c>
      <c r="G158" s="90">
        <v>3.3</v>
      </c>
      <c r="H158" t="s">
        <v>3</v>
      </c>
      <c r="I158" s="90">
        <v>18.3</v>
      </c>
    </row>
    <row r="159" spans="1:9" x14ac:dyDescent="0.25">
      <c r="A159" t="s">
        <v>367</v>
      </c>
      <c r="B159" t="s">
        <v>132</v>
      </c>
      <c r="C159" s="3" t="s">
        <v>366</v>
      </c>
      <c r="D159" t="s">
        <v>1421</v>
      </c>
      <c r="E159" s="16" t="s">
        <v>1419</v>
      </c>
      <c r="F159" t="s">
        <v>3</v>
      </c>
      <c r="G159" s="90">
        <v>10</v>
      </c>
      <c r="H159" t="s">
        <v>1510</v>
      </c>
      <c r="I159" s="90">
        <v>50</v>
      </c>
    </row>
    <row r="160" spans="1:9" x14ac:dyDescent="0.25">
      <c r="A160" t="s">
        <v>369</v>
      </c>
      <c r="B160" t="s">
        <v>22</v>
      </c>
      <c r="C160" s="3" t="s">
        <v>368</v>
      </c>
      <c r="D160" t="s">
        <v>1421</v>
      </c>
      <c r="E160" s="16" t="s">
        <v>1419</v>
      </c>
      <c r="F160" t="s">
        <v>3</v>
      </c>
      <c r="G160" s="90">
        <v>0</v>
      </c>
      <c r="H160" t="s">
        <v>3</v>
      </c>
      <c r="I160" s="90">
        <v>10</v>
      </c>
    </row>
    <row r="161" spans="1:9" x14ac:dyDescent="0.25">
      <c r="A161" t="s">
        <v>371</v>
      </c>
      <c r="B161" t="s">
        <v>211</v>
      </c>
      <c r="C161" s="3" t="s">
        <v>370</v>
      </c>
      <c r="D161" t="s">
        <v>1423</v>
      </c>
      <c r="E161" s="16" t="s">
        <v>1419</v>
      </c>
      <c r="F161" t="s">
        <v>3</v>
      </c>
      <c r="G161" s="90">
        <v>13.3</v>
      </c>
      <c r="H161" t="s">
        <v>3</v>
      </c>
      <c r="I161" s="90">
        <v>15</v>
      </c>
    </row>
    <row r="162" spans="1:9" x14ac:dyDescent="0.25">
      <c r="A162" t="s">
        <v>373</v>
      </c>
      <c r="B162" t="s">
        <v>83</v>
      </c>
      <c r="C162" s="3" t="s">
        <v>372</v>
      </c>
      <c r="D162" t="s">
        <v>1422</v>
      </c>
      <c r="E162" s="16" t="s">
        <v>1419</v>
      </c>
      <c r="F162" t="s">
        <v>3</v>
      </c>
      <c r="G162" s="90">
        <v>0</v>
      </c>
      <c r="H162" t="s">
        <v>3</v>
      </c>
      <c r="I162" s="90">
        <v>5</v>
      </c>
    </row>
    <row r="163" spans="1:9" x14ac:dyDescent="0.25">
      <c r="A163" t="s">
        <v>375</v>
      </c>
      <c r="B163" t="s">
        <v>48</v>
      </c>
      <c r="C163" s="3" t="s">
        <v>374</v>
      </c>
      <c r="D163" t="s">
        <v>1426</v>
      </c>
      <c r="E163" s="16" t="s">
        <v>1419</v>
      </c>
      <c r="F163" t="s">
        <v>3</v>
      </c>
      <c r="G163" s="90">
        <v>0</v>
      </c>
      <c r="H163" t="s">
        <v>3</v>
      </c>
      <c r="I163" s="90">
        <v>15</v>
      </c>
    </row>
    <row r="164" spans="1:9" x14ac:dyDescent="0.25">
      <c r="A164" t="s">
        <v>377</v>
      </c>
      <c r="B164" t="s">
        <v>170</v>
      </c>
      <c r="C164" s="3" t="s">
        <v>376</v>
      </c>
      <c r="D164" t="s">
        <v>1423</v>
      </c>
      <c r="E164" s="16" t="s">
        <v>1419</v>
      </c>
      <c r="F164" t="s">
        <v>3</v>
      </c>
      <c r="G164" s="90">
        <v>3.3</v>
      </c>
      <c r="H164" t="s">
        <v>5</v>
      </c>
      <c r="I164" s="90">
        <v>33.299999999999997</v>
      </c>
    </row>
    <row r="165" spans="1:9" x14ac:dyDescent="0.25">
      <c r="A165" t="s">
        <v>379</v>
      </c>
      <c r="B165" t="s">
        <v>48</v>
      </c>
      <c r="C165" s="3" t="s">
        <v>378</v>
      </c>
      <c r="D165" t="s">
        <v>1426</v>
      </c>
      <c r="E165" s="16" t="s">
        <v>1419</v>
      </c>
      <c r="F165" t="s">
        <v>3</v>
      </c>
      <c r="G165" s="90">
        <v>0</v>
      </c>
      <c r="H165" t="s">
        <v>3</v>
      </c>
      <c r="I165" s="90">
        <v>5</v>
      </c>
    </row>
    <row r="166" spans="1:9" x14ac:dyDescent="0.25">
      <c r="A166" t="s">
        <v>381</v>
      </c>
      <c r="B166" t="s">
        <v>95</v>
      </c>
      <c r="C166" s="3" t="s">
        <v>380</v>
      </c>
      <c r="D166" t="s">
        <v>1426</v>
      </c>
      <c r="E166" s="16" t="s">
        <v>1419</v>
      </c>
      <c r="F166" t="s">
        <v>3</v>
      </c>
      <c r="G166" s="90">
        <v>15</v>
      </c>
      <c r="H166" t="s">
        <v>3</v>
      </c>
      <c r="I166" s="90">
        <v>15</v>
      </c>
    </row>
    <row r="167" spans="1:9" x14ac:dyDescent="0.25">
      <c r="A167" t="s">
        <v>383</v>
      </c>
      <c r="B167" t="s">
        <v>48</v>
      </c>
      <c r="C167" s="3" t="s">
        <v>382</v>
      </c>
      <c r="D167" t="s">
        <v>1426</v>
      </c>
      <c r="E167" s="16" t="s">
        <v>1419</v>
      </c>
      <c r="F167" t="s">
        <v>3</v>
      </c>
      <c r="G167" s="90">
        <v>6.7</v>
      </c>
      <c r="H167" t="s">
        <v>3</v>
      </c>
      <c r="I167" s="90">
        <v>15</v>
      </c>
    </row>
    <row r="168" spans="1:9" x14ac:dyDescent="0.25">
      <c r="A168" t="s">
        <v>385</v>
      </c>
      <c r="B168" t="s">
        <v>48</v>
      </c>
      <c r="C168" s="3" t="s">
        <v>384</v>
      </c>
      <c r="D168" t="s">
        <v>1426</v>
      </c>
      <c r="E168" s="16" t="s">
        <v>1419</v>
      </c>
      <c r="F168" t="s">
        <v>3</v>
      </c>
      <c r="G168" s="90">
        <v>0</v>
      </c>
      <c r="H168" t="s">
        <v>3</v>
      </c>
      <c r="I168" s="90">
        <v>15</v>
      </c>
    </row>
    <row r="169" spans="1:9" x14ac:dyDescent="0.25">
      <c r="A169" t="s">
        <v>387</v>
      </c>
      <c r="B169" t="s">
        <v>288</v>
      </c>
      <c r="C169" s="3" t="s">
        <v>386</v>
      </c>
      <c r="D169" t="s">
        <v>1427</v>
      </c>
      <c r="E169" s="16" t="s">
        <v>1419</v>
      </c>
      <c r="F169" t="s">
        <v>3</v>
      </c>
      <c r="G169" s="90">
        <v>0</v>
      </c>
      <c r="H169" t="s">
        <v>4</v>
      </c>
      <c r="I169" s="90">
        <v>65</v>
      </c>
    </row>
    <row r="170" spans="1:9" x14ac:dyDescent="0.25">
      <c r="A170" t="s">
        <v>389</v>
      </c>
      <c r="B170" t="s">
        <v>170</v>
      </c>
      <c r="C170" s="3" t="s">
        <v>388</v>
      </c>
      <c r="D170" t="s">
        <v>1423</v>
      </c>
      <c r="E170" s="16" t="s">
        <v>1419</v>
      </c>
      <c r="F170" t="s">
        <v>3</v>
      </c>
      <c r="G170" s="90">
        <v>0</v>
      </c>
      <c r="H170" t="s">
        <v>3</v>
      </c>
      <c r="I170" s="90">
        <v>10</v>
      </c>
    </row>
    <row r="171" spans="1:9" x14ac:dyDescent="0.25">
      <c r="A171" t="s">
        <v>391</v>
      </c>
      <c r="B171" t="s">
        <v>95</v>
      </c>
      <c r="C171" s="3" t="s">
        <v>390</v>
      </c>
      <c r="D171" t="s">
        <v>1426</v>
      </c>
      <c r="E171" s="16" t="s">
        <v>1419</v>
      </c>
      <c r="F171" t="s">
        <v>3</v>
      </c>
      <c r="G171" s="90">
        <v>6.7</v>
      </c>
      <c r="H171" t="s">
        <v>3</v>
      </c>
      <c r="I171" s="90">
        <v>10</v>
      </c>
    </row>
    <row r="172" spans="1:9" x14ac:dyDescent="0.25">
      <c r="A172" t="s">
        <v>393</v>
      </c>
      <c r="B172" t="s">
        <v>98</v>
      </c>
      <c r="C172" s="3" t="s">
        <v>392</v>
      </c>
      <c r="D172" t="s">
        <v>1425</v>
      </c>
      <c r="E172" s="16" t="s">
        <v>1419</v>
      </c>
      <c r="F172" t="s">
        <v>3</v>
      </c>
      <c r="G172" s="90">
        <v>10</v>
      </c>
      <c r="H172" t="s">
        <v>3</v>
      </c>
      <c r="I172" s="90">
        <v>10</v>
      </c>
    </row>
    <row r="173" spans="1:9" x14ac:dyDescent="0.25">
      <c r="A173" t="s">
        <v>395</v>
      </c>
      <c r="B173" t="s">
        <v>95</v>
      </c>
      <c r="C173" s="3" t="s">
        <v>394</v>
      </c>
      <c r="D173" t="s">
        <v>1426</v>
      </c>
      <c r="E173" s="16" t="s">
        <v>1419</v>
      </c>
      <c r="F173" t="s">
        <v>3</v>
      </c>
      <c r="G173" s="90">
        <v>0</v>
      </c>
      <c r="H173" t="s">
        <v>3</v>
      </c>
      <c r="I173" s="90">
        <v>15</v>
      </c>
    </row>
    <row r="174" spans="1:9" x14ac:dyDescent="0.25">
      <c r="A174" t="s">
        <v>397</v>
      </c>
      <c r="B174" t="s">
        <v>63</v>
      </c>
      <c r="C174" s="3" t="s">
        <v>396</v>
      </c>
      <c r="D174" t="s">
        <v>1427</v>
      </c>
      <c r="E174" s="16" t="s">
        <v>1419</v>
      </c>
      <c r="F174" t="s">
        <v>3</v>
      </c>
      <c r="G174" s="90">
        <v>8.3000000000000007</v>
      </c>
      <c r="H174" t="s">
        <v>3</v>
      </c>
      <c r="I174" s="90">
        <v>25</v>
      </c>
    </row>
    <row r="175" spans="1:9" x14ac:dyDescent="0.25">
      <c r="A175" t="s">
        <v>399</v>
      </c>
      <c r="B175" t="s">
        <v>48</v>
      </c>
      <c r="C175" s="3" t="s">
        <v>398</v>
      </c>
      <c r="D175" t="s">
        <v>1426</v>
      </c>
      <c r="E175" s="16" t="s">
        <v>1419</v>
      </c>
      <c r="F175" t="s">
        <v>3</v>
      </c>
      <c r="G175" s="90">
        <v>6.7</v>
      </c>
      <c r="H175" t="s">
        <v>3</v>
      </c>
      <c r="I175" s="90">
        <v>25</v>
      </c>
    </row>
    <row r="176" spans="1:9" x14ac:dyDescent="0.25">
      <c r="A176" t="s">
        <v>401</v>
      </c>
      <c r="B176" t="s">
        <v>22</v>
      </c>
      <c r="C176" s="3" t="s">
        <v>400</v>
      </c>
      <c r="D176" t="s">
        <v>1421</v>
      </c>
      <c r="E176" s="16" t="s">
        <v>1419</v>
      </c>
      <c r="F176" t="s">
        <v>3</v>
      </c>
      <c r="G176" s="90">
        <v>0</v>
      </c>
      <c r="H176" t="s">
        <v>3</v>
      </c>
      <c r="I176" s="90">
        <v>10</v>
      </c>
    </row>
    <row r="177" spans="1:9" x14ac:dyDescent="0.25">
      <c r="A177" t="s">
        <v>403</v>
      </c>
      <c r="B177" t="s">
        <v>63</v>
      </c>
      <c r="C177" s="3" t="s">
        <v>402</v>
      </c>
      <c r="D177" t="s">
        <v>1427</v>
      </c>
      <c r="E177" s="16" t="s">
        <v>1419</v>
      </c>
      <c r="F177" t="s">
        <v>3</v>
      </c>
      <c r="G177" s="90">
        <v>0</v>
      </c>
      <c r="H177" t="s">
        <v>3</v>
      </c>
      <c r="I177" s="90">
        <v>0</v>
      </c>
    </row>
    <row r="178" spans="1:9" x14ac:dyDescent="0.25">
      <c r="A178" t="s">
        <v>405</v>
      </c>
      <c r="B178" t="s">
        <v>101</v>
      </c>
      <c r="C178" s="3" t="s">
        <v>404</v>
      </c>
      <c r="D178" t="s">
        <v>1422</v>
      </c>
      <c r="E178" s="16" t="s">
        <v>1419</v>
      </c>
      <c r="F178" t="s">
        <v>3</v>
      </c>
      <c r="G178" s="90">
        <v>0</v>
      </c>
      <c r="H178" t="s">
        <v>3</v>
      </c>
      <c r="I178" s="90">
        <v>5</v>
      </c>
    </row>
    <row r="179" spans="1:9" x14ac:dyDescent="0.25">
      <c r="A179" t="s">
        <v>407</v>
      </c>
      <c r="B179" t="s">
        <v>273</v>
      </c>
      <c r="C179" s="3" t="s">
        <v>406</v>
      </c>
      <c r="D179" t="s">
        <v>1418</v>
      </c>
      <c r="E179" s="16" t="s">
        <v>1419</v>
      </c>
      <c r="F179" t="s">
        <v>3</v>
      </c>
      <c r="G179" s="90">
        <v>0</v>
      </c>
      <c r="H179" t="s">
        <v>3</v>
      </c>
      <c r="I179" s="90">
        <v>5</v>
      </c>
    </row>
    <row r="180" spans="1:9" x14ac:dyDescent="0.25">
      <c r="A180" t="s">
        <v>409</v>
      </c>
      <c r="B180" t="s">
        <v>158</v>
      </c>
      <c r="C180" s="3" t="s">
        <v>408</v>
      </c>
      <c r="D180" t="s">
        <v>1424</v>
      </c>
      <c r="E180" s="16" t="s">
        <v>1419</v>
      </c>
      <c r="F180" t="s">
        <v>3</v>
      </c>
      <c r="G180" s="90">
        <v>6.7</v>
      </c>
      <c r="H180" t="s">
        <v>3</v>
      </c>
      <c r="I180" s="90">
        <v>13.3</v>
      </c>
    </row>
    <row r="181" spans="1:9" x14ac:dyDescent="0.25">
      <c r="A181" t="s">
        <v>411</v>
      </c>
      <c r="B181" t="s">
        <v>33</v>
      </c>
      <c r="C181" s="3" t="s">
        <v>410</v>
      </c>
      <c r="D181" t="s">
        <v>1423</v>
      </c>
      <c r="E181" s="16" t="s">
        <v>1419</v>
      </c>
      <c r="F181" t="s">
        <v>3</v>
      </c>
      <c r="G181" s="90">
        <v>10</v>
      </c>
      <c r="H181" t="s">
        <v>3</v>
      </c>
      <c r="I181" s="90">
        <v>15</v>
      </c>
    </row>
    <row r="182" spans="1:9" x14ac:dyDescent="0.25">
      <c r="A182" t="s">
        <v>413</v>
      </c>
      <c r="B182" t="s">
        <v>414</v>
      </c>
      <c r="C182" s="3" t="s">
        <v>412</v>
      </c>
      <c r="D182" t="s">
        <v>1427</v>
      </c>
      <c r="E182" s="16" t="s">
        <v>1419</v>
      </c>
      <c r="F182" t="s">
        <v>3</v>
      </c>
      <c r="G182" s="90">
        <v>3.3</v>
      </c>
      <c r="H182" t="s">
        <v>3</v>
      </c>
      <c r="I182" s="90">
        <v>5</v>
      </c>
    </row>
    <row r="183" spans="1:9" x14ac:dyDescent="0.25">
      <c r="A183" t="s">
        <v>416</v>
      </c>
      <c r="B183" t="s">
        <v>417</v>
      </c>
      <c r="C183" s="3" t="s">
        <v>415</v>
      </c>
      <c r="D183" t="s">
        <v>1427</v>
      </c>
      <c r="E183" s="16" t="s">
        <v>1419</v>
      </c>
      <c r="F183" t="s">
        <v>3</v>
      </c>
      <c r="G183" s="90">
        <v>6.7</v>
      </c>
      <c r="H183" t="s">
        <v>5</v>
      </c>
      <c r="I183" s="90">
        <v>31.7</v>
      </c>
    </row>
    <row r="184" spans="1:9" x14ac:dyDescent="0.25">
      <c r="A184" t="s">
        <v>419</v>
      </c>
      <c r="B184" t="s">
        <v>42</v>
      </c>
      <c r="C184" s="3" t="s">
        <v>418</v>
      </c>
      <c r="D184" t="s">
        <v>1421</v>
      </c>
      <c r="E184" s="16" t="s">
        <v>1419</v>
      </c>
      <c r="F184" t="s">
        <v>3</v>
      </c>
      <c r="G184" s="90">
        <v>13.3</v>
      </c>
      <c r="H184" t="s">
        <v>3</v>
      </c>
      <c r="I184" s="90">
        <v>5</v>
      </c>
    </row>
    <row r="185" spans="1:9" x14ac:dyDescent="0.25">
      <c r="A185" t="s">
        <v>421</v>
      </c>
      <c r="B185" t="s">
        <v>422</v>
      </c>
      <c r="C185" s="3" t="s">
        <v>420</v>
      </c>
      <c r="D185" t="s">
        <v>1418</v>
      </c>
      <c r="E185" s="16" t="s">
        <v>1419</v>
      </c>
      <c r="F185" t="s">
        <v>3</v>
      </c>
      <c r="G185" s="90">
        <v>20</v>
      </c>
      <c r="H185" t="s">
        <v>5</v>
      </c>
      <c r="I185" s="90">
        <v>36.700000000000003</v>
      </c>
    </row>
    <row r="186" spans="1:9" x14ac:dyDescent="0.25">
      <c r="A186" t="s">
        <v>424</v>
      </c>
      <c r="B186" t="s">
        <v>422</v>
      </c>
      <c r="C186" s="3" t="s">
        <v>423</v>
      </c>
      <c r="D186" t="s">
        <v>1418</v>
      </c>
      <c r="E186" s="16" t="s">
        <v>1419</v>
      </c>
      <c r="F186" t="s">
        <v>3</v>
      </c>
      <c r="G186" s="90">
        <v>0</v>
      </c>
      <c r="H186" t="s">
        <v>3</v>
      </c>
      <c r="I186" s="90">
        <v>0</v>
      </c>
    </row>
    <row r="187" spans="1:9" x14ac:dyDescent="0.25">
      <c r="A187" t="s">
        <v>426</v>
      </c>
      <c r="B187" t="s">
        <v>95</v>
      </c>
      <c r="C187" s="3" t="s">
        <v>425</v>
      </c>
      <c r="D187" t="s">
        <v>1426</v>
      </c>
      <c r="E187" s="16" t="s">
        <v>1419</v>
      </c>
      <c r="F187" t="s">
        <v>3</v>
      </c>
      <c r="G187" s="90">
        <v>0</v>
      </c>
      <c r="H187" t="s">
        <v>5</v>
      </c>
      <c r="I187" s="90">
        <v>38.299999999999997</v>
      </c>
    </row>
    <row r="188" spans="1:9" x14ac:dyDescent="0.25">
      <c r="A188" t="s">
        <v>428</v>
      </c>
      <c r="B188" t="s">
        <v>63</v>
      </c>
      <c r="C188" s="3" t="s">
        <v>427</v>
      </c>
      <c r="D188" t="s">
        <v>1427</v>
      </c>
      <c r="E188" s="16" t="s">
        <v>1419</v>
      </c>
      <c r="F188" t="s">
        <v>3</v>
      </c>
      <c r="G188" s="90">
        <v>0</v>
      </c>
      <c r="H188" t="s">
        <v>3</v>
      </c>
      <c r="I188" s="90">
        <v>20</v>
      </c>
    </row>
    <row r="189" spans="1:9" x14ac:dyDescent="0.25">
      <c r="A189" t="s">
        <v>430</v>
      </c>
      <c r="B189" t="s">
        <v>48</v>
      </c>
      <c r="C189" s="3" t="s">
        <v>429</v>
      </c>
      <c r="D189" t="s">
        <v>1426</v>
      </c>
      <c r="E189" s="16" t="s">
        <v>1419</v>
      </c>
      <c r="F189" t="s">
        <v>3</v>
      </c>
      <c r="G189" s="90">
        <v>10</v>
      </c>
      <c r="H189" t="s">
        <v>3</v>
      </c>
      <c r="I189" s="90">
        <v>20</v>
      </c>
    </row>
    <row r="190" spans="1:9" x14ac:dyDescent="0.25">
      <c r="A190" t="s">
        <v>432</v>
      </c>
      <c r="B190" t="s">
        <v>22</v>
      </c>
      <c r="C190" s="3" t="s">
        <v>431</v>
      </c>
      <c r="D190" t="s">
        <v>1421</v>
      </c>
      <c r="E190" s="16" t="s">
        <v>1419</v>
      </c>
      <c r="F190" t="s">
        <v>3</v>
      </c>
      <c r="G190" s="90">
        <v>10</v>
      </c>
      <c r="H190" t="s">
        <v>3</v>
      </c>
      <c r="I190" s="90">
        <v>0</v>
      </c>
    </row>
    <row r="191" spans="1:9" x14ac:dyDescent="0.25">
      <c r="A191" t="s">
        <v>434</v>
      </c>
      <c r="B191" t="s">
        <v>98</v>
      </c>
      <c r="C191" s="3" t="s">
        <v>433</v>
      </c>
      <c r="D191" t="s">
        <v>1425</v>
      </c>
      <c r="E191" s="16" t="s">
        <v>1419</v>
      </c>
      <c r="F191" t="s">
        <v>3</v>
      </c>
      <c r="G191" s="90">
        <v>20</v>
      </c>
      <c r="H191" t="s">
        <v>3</v>
      </c>
      <c r="I191" s="90">
        <v>15</v>
      </c>
    </row>
    <row r="192" spans="1:9" x14ac:dyDescent="0.25">
      <c r="A192" t="s">
        <v>436</v>
      </c>
      <c r="B192" t="s">
        <v>170</v>
      </c>
      <c r="C192" s="3" t="s">
        <v>435</v>
      </c>
      <c r="D192" t="s">
        <v>1423</v>
      </c>
      <c r="E192" s="16" t="s">
        <v>1419</v>
      </c>
      <c r="F192" t="s">
        <v>3</v>
      </c>
      <c r="G192" s="90">
        <v>0</v>
      </c>
      <c r="H192" t="s">
        <v>3</v>
      </c>
      <c r="I192" s="90">
        <v>0</v>
      </c>
    </row>
    <row r="193" spans="1:9" x14ac:dyDescent="0.25">
      <c r="A193" t="s">
        <v>438</v>
      </c>
      <c r="B193" t="s">
        <v>132</v>
      </c>
      <c r="C193" s="3" t="s">
        <v>437</v>
      </c>
      <c r="D193" t="s">
        <v>1421</v>
      </c>
      <c r="E193" s="16" t="s">
        <v>1419</v>
      </c>
      <c r="F193" t="s">
        <v>3</v>
      </c>
      <c r="G193" s="90">
        <v>0</v>
      </c>
      <c r="H193" t="s">
        <v>3</v>
      </c>
      <c r="I193" s="90">
        <v>13.3</v>
      </c>
    </row>
    <row r="194" spans="1:9" x14ac:dyDescent="0.25">
      <c r="A194" t="s">
        <v>440</v>
      </c>
      <c r="B194" t="s">
        <v>414</v>
      </c>
      <c r="C194" s="3" t="s">
        <v>439</v>
      </c>
      <c r="D194" t="s">
        <v>1427</v>
      </c>
      <c r="E194" s="16" t="s">
        <v>1419</v>
      </c>
      <c r="F194" t="s">
        <v>3</v>
      </c>
      <c r="G194" s="90">
        <v>13.3</v>
      </c>
      <c r="H194" t="s">
        <v>5</v>
      </c>
      <c r="I194" s="90">
        <v>36.700000000000003</v>
      </c>
    </row>
    <row r="195" spans="1:9" x14ac:dyDescent="0.25">
      <c r="A195" t="s">
        <v>442</v>
      </c>
      <c r="B195" t="s">
        <v>95</v>
      </c>
      <c r="C195" s="3" t="s">
        <v>441</v>
      </c>
      <c r="D195" t="s">
        <v>1426</v>
      </c>
      <c r="E195" s="16" t="s">
        <v>1419</v>
      </c>
      <c r="F195" t="s">
        <v>3</v>
      </c>
      <c r="G195" s="90">
        <v>10</v>
      </c>
      <c r="H195" t="s">
        <v>5</v>
      </c>
      <c r="I195" s="90">
        <v>30</v>
      </c>
    </row>
    <row r="196" spans="1:9" x14ac:dyDescent="0.25">
      <c r="A196" t="s">
        <v>444</v>
      </c>
      <c r="B196" t="s">
        <v>98</v>
      </c>
      <c r="C196" s="3" t="s">
        <v>443</v>
      </c>
      <c r="D196" t="s">
        <v>1425</v>
      </c>
      <c r="E196" s="16" t="s">
        <v>1419</v>
      </c>
      <c r="F196" t="s">
        <v>3</v>
      </c>
      <c r="G196" s="90">
        <v>0</v>
      </c>
      <c r="H196" t="s">
        <v>3</v>
      </c>
      <c r="I196" s="90">
        <v>15</v>
      </c>
    </row>
    <row r="197" spans="1:9" x14ac:dyDescent="0.25">
      <c r="A197" t="s">
        <v>446</v>
      </c>
      <c r="B197" t="s">
        <v>39</v>
      </c>
      <c r="C197" s="3" t="s">
        <v>445</v>
      </c>
      <c r="D197" t="s">
        <v>1421</v>
      </c>
      <c r="E197" s="16" t="s">
        <v>1419</v>
      </c>
      <c r="F197" t="s">
        <v>3</v>
      </c>
      <c r="G197" s="90">
        <v>6.7</v>
      </c>
      <c r="H197" t="s">
        <v>3</v>
      </c>
      <c r="I197" s="90">
        <v>18.3</v>
      </c>
    </row>
    <row r="198" spans="1:9" x14ac:dyDescent="0.25">
      <c r="A198" t="s">
        <v>448</v>
      </c>
      <c r="B198" t="s">
        <v>48</v>
      </c>
      <c r="C198" s="3" t="s">
        <v>447</v>
      </c>
      <c r="D198" t="s">
        <v>1426</v>
      </c>
      <c r="E198" s="16" t="s">
        <v>1419</v>
      </c>
      <c r="F198" t="s">
        <v>3</v>
      </c>
      <c r="G198" s="90">
        <v>0</v>
      </c>
      <c r="H198" t="s">
        <v>3</v>
      </c>
      <c r="I198" s="90">
        <v>10</v>
      </c>
    </row>
    <row r="199" spans="1:9" x14ac:dyDescent="0.25">
      <c r="A199" t="s">
        <v>450</v>
      </c>
      <c r="B199" t="s">
        <v>48</v>
      </c>
      <c r="C199" s="3" t="s">
        <v>449</v>
      </c>
      <c r="D199" t="s">
        <v>1426</v>
      </c>
      <c r="E199" s="16" t="s">
        <v>1419</v>
      </c>
      <c r="F199" t="s">
        <v>3</v>
      </c>
      <c r="G199" s="90">
        <v>0</v>
      </c>
      <c r="H199" t="s">
        <v>3</v>
      </c>
      <c r="I199" s="90">
        <v>0</v>
      </c>
    </row>
    <row r="200" spans="1:9" x14ac:dyDescent="0.25">
      <c r="A200" t="s">
        <v>452</v>
      </c>
      <c r="B200" t="s">
        <v>95</v>
      </c>
      <c r="C200" s="3" t="s">
        <v>451</v>
      </c>
      <c r="D200" t="s">
        <v>1426</v>
      </c>
      <c r="E200" s="16" t="s">
        <v>1419</v>
      </c>
      <c r="F200" t="s">
        <v>3</v>
      </c>
      <c r="G200" s="90">
        <v>0</v>
      </c>
      <c r="H200" t="s">
        <v>3</v>
      </c>
      <c r="I200" s="90">
        <v>20</v>
      </c>
    </row>
    <row r="201" spans="1:9" x14ac:dyDescent="0.25">
      <c r="A201" t="s">
        <v>454</v>
      </c>
      <c r="B201" t="s">
        <v>276</v>
      </c>
      <c r="C201" s="3" t="s">
        <v>453</v>
      </c>
      <c r="D201" t="s">
        <v>1427</v>
      </c>
      <c r="E201" s="16" t="s">
        <v>1419</v>
      </c>
      <c r="F201" t="s">
        <v>3</v>
      </c>
      <c r="G201" s="90">
        <v>0</v>
      </c>
      <c r="H201" t="s">
        <v>3</v>
      </c>
      <c r="I201" s="90">
        <v>25</v>
      </c>
    </row>
    <row r="202" spans="1:9" x14ac:dyDescent="0.25">
      <c r="A202" t="s">
        <v>456</v>
      </c>
      <c r="B202" t="s">
        <v>55</v>
      </c>
      <c r="C202" s="3" t="s">
        <v>455</v>
      </c>
      <c r="D202" t="s">
        <v>1420</v>
      </c>
      <c r="E202" s="16" t="s">
        <v>1419</v>
      </c>
      <c r="F202" t="s">
        <v>3</v>
      </c>
      <c r="G202" s="90">
        <v>0</v>
      </c>
      <c r="H202" t="s">
        <v>3</v>
      </c>
      <c r="I202" s="90">
        <v>0</v>
      </c>
    </row>
    <row r="203" spans="1:9" x14ac:dyDescent="0.25">
      <c r="A203" t="s">
        <v>458</v>
      </c>
      <c r="B203" t="s">
        <v>132</v>
      </c>
      <c r="C203" s="3" t="s">
        <v>457</v>
      </c>
      <c r="D203" t="s">
        <v>1421</v>
      </c>
      <c r="E203" s="16" t="s">
        <v>1419</v>
      </c>
      <c r="F203" t="s">
        <v>3</v>
      </c>
      <c r="G203" s="90">
        <v>20</v>
      </c>
      <c r="H203" t="s">
        <v>3</v>
      </c>
      <c r="I203" s="90">
        <v>10</v>
      </c>
    </row>
    <row r="204" spans="1:9" x14ac:dyDescent="0.25">
      <c r="A204" t="s">
        <v>460</v>
      </c>
      <c r="B204" t="s">
        <v>66</v>
      </c>
      <c r="C204" s="3" t="s">
        <v>459</v>
      </c>
      <c r="D204" t="s">
        <v>1422</v>
      </c>
      <c r="E204" s="16" t="s">
        <v>1419</v>
      </c>
      <c r="F204" t="s">
        <v>3</v>
      </c>
      <c r="G204" s="90">
        <v>6.7</v>
      </c>
      <c r="H204" t="s">
        <v>3</v>
      </c>
      <c r="I204" s="90">
        <v>5</v>
      </c>
    </row>
    <row r="205" spans="1:9" x14ac:dyDescent="0.25">
      <c r="A205" t="s">
        <v>462</v>
      </c>
      <c r="B205" t="s">
        <v>66</v>
      </c>
      <c r="C205" s="3" t="s">
        <v>461</v>
      </c>
      <c r="D205" t="s">
        <v>1422</v>
      </c>
      <c r="E205" s="16" t="s">
        <v>1419</v>
      </c>
      <c r="F205" t="s">
        <v>3</v>
      </c>
      <c r="G205" s="90">
        <v>6.7</v>
      </c>
      <c r="H205" t="s">
        <v>3</v>
      </c>
      <c r="I205" s="90">
        <v>13.3</v>
      </c>
    </row>
    <row r="206" spans="1:9" x14ac:dyDescent="0.25">
      <c r="A206" t="s">
        <v>464</v>
      </c>
      <c r="B206" t="s">
        <v>55</v>
      </c>
      <c r="C206" s="3" t="s">
        <v>463</v>
      </c>
      <c r="D206" t="s">
        <v>1420</v>
      </c>
      <c r="E206" s="16" t="s">
        <v>1419</v>
      </c>
      <c r="F206" t="s">
        <v>3</v>
      </c>
      <c r="G206" s="90">
        <v>3.3</v>
      </c>
      <c r="H206" t="s">
        <v>3</v>
      </c>
      <c r="I206" s="90">
        <v>21.7</v>
      </c>
    </row>
    <row r="207" spans="1:9" x14ac:dyDescent="0.25">
      <c r="A207" t="s">
        <v>466</v>
      </c>
      <c r="B207" t="s">
        <v>247</v>
      </c>
      <c r="C207" s="3" t="s">
        <v>465</v>
      </c>
      <c r="D207" t="s">
        <v>1420</v>
      </c>
      <c r="E207" s="16" t="s">
        <v>1419</v>
      </c>
      <c r="F207" t="s">
        <v>3</v>
      </c>
      <c r="G207" s="90">
        <v>0</v>
      </c>
      <c r="H207" t="s">
        <v>3</v>
      </c>
      <c r="I207" s="90">
        <v>25</v>
      </c>
    </row>
    <row r="208" spans="1:9" x14ac:dyDescent="0.25">
      <c r="A208" t="s">
        <v>468</v>
      </c>
      <c r="B208" t="s">
        <v>58</v>
      </c>
      <c r="C208" s="3" t="s">
        <v>467</v>
      </c>
      <c r="D208" t="s">
        <v>1418</v>
      </c>
      <c r="E208" s="16" t="s">
        <v>1419</v>
      </c>
      <c r="F208" t="s">
        <v>3</v>
      </c>
      <c r="G208" s="90">
        <v>0</v>
      </c>
      <c r="H208" t="s">
        <v>3</v>
      </c>
      <c r="I208" s="90">
        <v>15</v>
      </c>
    </row>
    <row r="209" spans="1:9" x14ac:dyDescent="0.25">
      <c r="A209" t="s">
        <v>470</v>
      </c>
      <c r="B209" t="s">
        <v>95</v>
      </c>
      <c r="C209" s="3" t="s">
        <v>469</v>
      </c>
      <c r="D209" t="s">
        <v>1426</v>
      </c>
      <c r="E209" s="16" t="s">
        <v>1419</v>
      </c>
      <c r="F209" t="s">
        <v>3</v>
      </c>
      <c r="G209" s="90">
        <v>13.3</v>
      </c>
      <c r="H209" t="s">
        <v>3</v>
      </c>
      <c r="I209" s="90">
        <v>10</v>
      </c>
    </row>
    <row r="210" spans="1:9" x14ac:dyDescent="0.25">
      <c r="A210" t="s">
        <v>472</v>
      </c>
      <c r="B210" t="s">
        <v>42</v>
      </c>
      <c r="C210" s="3" t="s">
        <v>471</v>
      </c>
      <c r="D210" t="s">
        <v>1421</v>
      </c>
      <c r="E210" s="16" t="s">
        <v>1419</v>
      </c>
      <c r="F210" t="s">
        <v>3</v>
      </c>
      <c r="G210" s="90">
        <v>6.7</v>
      </c>
      <c r="H210" t="s">
        <v>3</v>
      </c>
      <c r="I210" s="90">
        <v>5</v>
      </c>
    </row>
    <row r="211" spans="1:9" x14ac:dyDescent="0.25">
      <c r="A211" t="s">
        <v>474</v>
      </c>
      <c r="B211" t="s">
        <v>132</v>
      </c>
      <c r="C211" s="3" t="s">
        <v>473</v>
      </c>
      <c r="D211" t="s">
        <v>1421</v>
      </c>
      <c r="E211" s="16" t="s">
        <v>1419</v>
      </c>
      <c r="F211" t="s">
        <v>2</v>
      </c>
      <c r="G211" s="90">
        <v>30</v>
      </c>
      <c r="H211" t="s">
        <v>3</v>
      </c>
      <c r="I211" s="90">
        <v>20</v>
      </c>
    </row>
    <row r="212" spans="1:9" x14ac:dyDescent="0.25">
      <c r="A212" t="s">
        <v>476</v>
      </c>
      <c r="B212" t="s">
        <v>95</v>
      </c>
      <c r="C212" s="3" t="s">
        <v>475</v>
      </c>
      <c r="D212" t="s">
        <v>1426</v>
      </c>
      <c r="E212" s="16" t="s">
        <v>1419</v>
      </c>
      <c r="F212" t="s">
        <v>3</v>
      </c>
      <c r="G212" s="90">
        <v>0</v>
      </c>
      <c r="H212" t="s">
        <v>3</v>
      </c>
      <c r="I212" s="90">
        <v>23.3</v>
      </c>
    </row>
    <row r="213" spans="1:9" x14ac:dyDescent="0.25">
      <c r="A213" t="s">
        <v>478</v>
      </c>
      <c r="B213" t="s">
        <v>132</v>
      </c>
      <c r="C213" s="3" t="s">
        <v>477</v>
      </c>
      <c r="D213" t="s">
        <v>1421</v>
      </c>
      <c r="E213" s="16" t="s">
        <v>1419</v>
      </c>
      <c r="F213" t="s">
        <v>3</v>
      </c>
      <c r="G213" s="90">
        <v>0</v>
      </c>
      <c r="H213" t="s">
        <v>3</v>
      </c>
      <c r="I213" s="90">
        <v>10</v>
      </c>
    </row>
    <row r="214" spans="1:9" x14ac:dyDescent="0.25">
      <c r="A214" t="s">
        <v>480</v>
      </c>
      <c r="B214" t="s">
        <v>39</v>
      </c>
      <c r="C214" s="3" t="s">
        <v>479</v>
      </c>
      <c r="D214" t="s">
        <v>1421</v>
      </c>
      <c r="E214" s="16" t="s">
        <v>1419</v>
      </c>
      <c r="F214" t="s">
        <v>3</v>
      </c>
      <c r="G214" s="90">
        <v>0</v>
      </c>
      <c r="H214" t="s">
        <v>3</v>
      </c>
      <c r="I214" s="90">
        <v>25</v>
      </c>
    </row>
    <row r="215" spans="1:9" x14ac:dyDescent="0.25">
      <c r="A215" t="s">
        <v>482</v>
      </c>
      <c r="B215" t="s">
        <v>22</v>
      </c>
      <c r="C215" s="3" t="s">
        <v>481</v>
      </c>
      <c r="D215" t="s">
        <v>1421</v>
      </c>
      <c r="E215" s="16" t="s">
        <v>1419</v>
      </c>
      <c r="F215" t="s">
        <v>2</v>
      </c>
      <c r="G215" s="90">
        <v>31.7</v>
      </c>
      <c r="H215" t="s">
        <v>3</v>
      </c>
      <c r="I215" s="90">
        <v>5</v>
      </c>
    </row>
    <row r="216" spans="1:9" x14ac:dyDescent="0.25">
      <c r="A216" t="s">
        <v>484</v>
      </c>
      <c r="B216" t="s">
        <v>45</v>
      </c>
      <c r="C216" s="3" t="s">
        <v>483</v>
      </c>
      <c r="D216" t="s">
        <v>1425</v>
      </c>
      <c r="E216" s="16" t="s">
        <v>1419</v>
      </c>
      <c r="F216" t="s">
        <v>1</v>
      </c>
      <c r="G216" s="90">
        <v>55</v>
      </c>
      <c r="H216" t="s">
        <v>5</v>
      </c>
      <c r="I216" s="90">
        <v>33.299999999999997</v>
      </c>
    </row>
    <row r="217" spans="1:9" x14ac:dyDescent="0.25">
      <c r="A217" t="s">
        <v>486</v>
      </c>
      <c r="B217" t="s">
        <v>101</v>
      </c>
      <c r="C217" s="3" t="s">
        <v>485</v>
      </c>
      <c r="D217" t="s">
        <v>1422</v>
      </c>
      <c r="E217" s="16" t="s">
        <v>1419</v>
      </c>
      <c r="F217" t="s">
        <v>3</v>
      </c>
      <c r="G217" s="90">
        <v>0</v>
      </c>
      <c r="H217" t="s">
        <v>5</v>
      </c>
      <c r="I217" s="90">
        <v>30</v>
      </c>
    </row>
    <row r="218" spans="1:9" x14ac:dyDescent="0.25">
      <c r="A218" t="s">
        <v>488</v>
      </c>
      <c r="B218" t="s">
        <v>297</v>
      </c>
      <c r="C218" s="3" t="s">
        <v>487</v>
      </c>
      <c r="D218" t="s">
        <v>1423</v>
      </c>
      <c r="E218" s="16" t="s">
        <v>1419</v>
      </c>
      <c r="F218" t="s">
        <v>3</v>
      </c>
      <c r="G218" s="90">
        <v>3.3</v>
      </c>
      <c r="H218" t="s">
        <v>3</v>
      </c>
      <c r="I218" s="90">
        <v>25</v>
      </c>
    </row>
    <row r="219" spans="1:9" x14ac:dyDescent="0.25">
      <c r="A219" t="s">
        <v>490</v>
      </c>
      <c r="B219" t="s">
        <v>95</v>
      </c>
      <c r="C219" s="3" t="s">
        <v>489</v>
      </c>
      <c r="D219" t="s">
        <v>1426</v>
      </c>
      <c r="E219" s="16" t="s">
        <v>1419</v>
      </c>
      <c r="F219" t="s">
        <v>3</v>
      </c>
      <c r="G219" s="90">
        <v>0</v>
      </c>
      <c r="H219" t="s">
        <v>3</v>
      </c>
      <c r="I219" s="90">
        <v>5</v>
      </c>
    </row>
    <row r="220" spans="1:9" x14ac:dyDescent="0.25">
      <c r="A220" t="s">
        <v>492</v>
      </c>
      <c r="B220" t="s">
        <v>163</v>
      </c>
      <c r="C220" s="3" t="s">
        <v>491</v>
      </c>
      <c r="D220" t="s">
        <v>1427</v>
      </c>
      <c r="E220" s="16" t="s">
        <v>1419</v>
      </c>
      <c r="F220" t="s">
        <v>3</v>
      </c>
      <c r="G220" s="90">
        <v>0</v>
      </c>
      <c r="H220" t="s">
        <v>3</v>
      </c>
      <c r="I220" s="90">
        <v>10</v>
      </c>
    </row>
    <row r="221" spans="1:9" x14ac:dyDescent="0.25">
      <c r="A221" t="s">
        <v>494</v>
      </c>
      <c r="B221" t="s">
        <v>170</v>
      </c>
      <c r="C221" s="3" t="s">
        <v>493</v>
      </c>
      <c r="D221" t="s">
        <v>1423</v>
      </c>
      <c r="E221" s="16" t="s">
        <v>1419</v>
      </c>
      <c r="F221" t="s">
        <v>3</v>
      </c>
      <c r="G221" s="90">
        <v>10</v>
      </c>
      <c r="H221" t="s">
        <v>3</v>
      </c>
      <c r="I221" s="90">
        <v>28.3</v>
      </c>
    </row>
    <row r="222" spans="1:9" x14ac:dyDescent="0.25">
      <c r="A222" t="s">
        <v>496</v>
      </c>
      <c r="B222" t="s">
        <v>36</v>
      </c>
      <c r="C222" s="3" t="s">
        <v>495</v>
      </c>
      <c r="D222" t="s">
        <v>1424</v>
      </c>
      <c r="E222" s="16" t="s">
        <v>1419</v>
      </c>
      <c r="F222" t="s">
        <v>3</v>
      </c>
      <c r="G222" s="90">
        <v>0</v>
      </c>
      <c r="H222" t="s">
        <v>3</v>
      </c>
      <c r="I222" s="90">
        <v>10</v>
      </c>
    </row>
    <row r="223" spans="1:9" x14ac:dyDescent="0.25">
      <c r="A223" t="s">
        <v>498</v>
      </c>
      <c r="B223" t="s">
        <v>39</v>
      </c>
      <c r="C223" s="3" t="s">
        <v>497</v>
      </c>
      <c r="D223" t="s">
        <v>1421</v>
      </c>
      <c r="E223" s="16" t="s">
        <v>1419</v>
      </c>
      <c r="F223" t="s">
        <v>3</v>
      </c>
      <c r="G223" s="90">
        <v>20</v>
      </c>
      <c r="H223" t="s">
        <v>3</v>
      </c>
      <c r="I223" s="90">
        <v>18.3</v>
      </c>
    </row>
    <row r="224" spans="1:9" x14ac:dyDescent="0.25">
      <c r="A224" t="s">
        <v>500</v>
      </c>
      <c r="B224" t="s">
        <v>88</v>
      </c>
      <c r="C224" s="3" t="s">
        <v>499</v>
      </c>
      <c r="D224" t="s">
        <v>1423</v>
      </c>
      <c r="E224" s="16" t="s">
        <v>1419</v>
      </c>
      <c r="F224" t="s">
        <v>3</v>
      </c>
      <c r="G224" s="90">
        <v>13.3</v>
      </c>
      <c r="H224" t="s">
        <v>3</v>
      </c>
      <c r="I224" s="90">
        <v>15</v>
      </c>
    </row>
    <row r="225" spans="1:9" x14ac:dyDescent="0.25">
      <c r="A225" t="s">
        <v>502</v>
      </c>
      <c r="B225" t="s">
        <v>211</v>
      </c>
      <c r="C225" s="3" t="s">
        <v>501</v>
      </c>
      <c r="D225" t="s">
        <v>1423</v>
      </c>
      <c r="E225" s="16" t="s">
        <v>1419</v>
      </c>
      <c r="F225" t="s">
        <v>3</v>
      </c>
      <c r="G225" s="90">
        <v>13.3</v>
      </c>
      <c r="H225" t="s">
        <v>1510</v>
      </c>
      <c r="I225" s="90">
        <v>46.7</v>
      </c>
    </row>
    <row r="226" spans="1:9" x14ac:dyDescent="0.25">
      <c r="A226" t="s">
        <v>958</v>
      </c>
      <c r="B226" t="s">
        <v>19</v>
      </c>
      <c r="C226" s="3" t="s">
        <v>957</v>
      </c>
      <c r="D226" t="s">
        <v>1418</v>
      </c>
      <c r="E226" s="16" t="s">
        <v>1419</v>
      </c>
      <c r="F226" t="s">
        <v>3</v>
      </c>
      <c r="G226" s="90">
        <v>6.7</v>
      </c>
      <c r="H226" t="s">
        <v>3</v>
      </c>
      <c r="I226" s="90">
        <v>15</v>
      </c>
    </row>
    <row r="227" spans="1:9" x14ac:dyDescent="0.25">
      <c r="A227" t="s">
        <v>504</v>
      </c>
      <c r="B227" t="s">
        <v>256</v>
      </c>
      <c r="C227" s="3" t="s">
        <v>503</v>
      </c>
      <c r="D227" t="s">
        <v>1422</v>
      </c>
      <c r="E227" s="16" t="s">
        <v>1419</v>
      </c>
      <c r="F227" t="s">
        <v>3</v>
      </c>
      <c r="G227" s="90">
        <v>6.7</v>
      </c>
      <c r="H227" t="s">
        <v>3</v>
      </c>
      <c r="I227" s="90">
        <v>25</v>
      </c>
    </row>
    <row r="228" spans="1:9" x14ac:dyDescent="0.25">
      <c r="A228" t="s">
        <v>506</v>
      </c>
      <c r="B228" t="s">
        <v>273</v>
      </c>
      <c r="C228" s="3" t="s">
        <v>505</v>
      </c>
      <c r="D228" t="s">
        <v>1418</v>
      </c>
      <c r="E228" s="16" t="s">
        <v>1419</v>
      </c>
      <c r="F228" t="s">
        <v>3</v>
      </c>
      <c r="G228" s="90">
        <v>0</v>
      </c>
      <c r="H228" t="s">
        <v>3</v>
      </c>
      <c r="I228" s="90">
        <v>18.3</v>
      </c>
    </row>
    <row r="229" spans="1:9" x14ac:dyDescent="0.25">
      <c r="A229" t="s">
        <v>508</v>
      </c>
      <c r="B229" t="s">
        <v>302</v>
      </c>
      <c r="C229" s="3" t="s">
        <v>507</v>
      </c>
      <c r="D229" t="s">
        <v>1420</v>
      </c>
      <c r="E229" s="16" t="s">
        <v>1419</v>
      </c>
      <c r="F229" t="s">
        <v>3</v>
      </c>
      <c r="G229" s="90">
        <v>0</v>
      </c>
      <c r="H229" t="s">
        <v>3</v>
      </c>
      <c r="I229" s="90">
        <v>20</v>
      </c>
    </row>
    <row r="230" spans="1:9" x14ac:dyDescent="0.25">
      <c r="A230" t="s">
        <v>510</v>
      </c>
      <c r="B230" t="s">
        <v>95</v>
      </c>
      <c r="C230" s="3" t="s">
        <v>509</v>
      </c>
      <c r="D230" t="s">
        <v>1426</v>
      </c>
      <c r="E230" s="16" t="s">
        <v>1419</v>
      </c>
      <c r="F230" t="s">
        <v>3</v>
      </c>
      <c r="G230" s="90">
        <v>20</v>
      </c>
      <c r="H230" t="s">
        <v>5</v>
      </c>
      <c r="I230" s="90">
        <v>33.299999999999997</v>
      </c>
    </row>
    <row r="231" spans="1:9" x14ac:dyDescent="0.25">
      <c r="A231" t="s">
        <v>512</v>
      </c>
      <c r="B231" t="s">
        <v>150</v>
      </c>
      <c r="C231" s="3" t="s">
        <v>511</v>
      </c>
      <c r="D231" t="s">
        <v>1422</v>
      </c>
      <c r="E231" s="16" t="s">
        <v>1419</v>
      </c>
      <c r="F231" t="s">
        <v>3</v>
      </c>
      <c r="G231" s="90">
        <v>0</v>
      </c>
      <c r="H231" t="s">
        <v>3</v>
      </c>
      <c r="I231" s="90">
        <v>0</v>
      </c>
    </row>
    <row r="232" spans="1:9" x14ac:dyDescent="0.25">
      <c r="A232" t="s">
        <v>514</v>
      </c>
      <c r="B232" t="s">
        <v>150</v>
      </c>
      <c r="C232" s="3" t="s">
        <v>513</v>
      </c>
      <c r="D232" t="s">
        <v>1422</v>
      </c>
      <c r="E232" s="16" t="s">
        <v>1419</v>
      </c>
      <c r="F232" t="s">
        <v>3</v>
      </c>
      <c r="G232" s="90">
        <v>0</v>
      </c>
      <c r="H232" t="s">
        <v>3</v>
      </c>
      <c r="I232" s="90">
        <v>23.3</v>
      </c>
    </row>
    <row r="233" spans="1:9" x14ac:dyDescent="0.25">
      <c r="A233" t="s">
        <v>516</v>
      </c>
      <c r="B233" t="s">
        <v>173</v>
      </c>
      <c r="C233" s="3" t="s">
        <v>515</v>
      </c>
      <c r="D233" t="s">
        <v>1420</v>
      </c>
      <c r="E233" s="16" t="s">
        <v>1419</v>
      </c>
      <c r="F233" t="s">
        <v>3</v>
      </c>
      <c r="G233" s="90">
        <v>0</v>
      </c>
      <c r="H233" t="s">
        <v>5</v>
      </c>
      <c r="I233" s="90">
        <v>30</v>
      </c>
    </row>
    <row r="234" spans="1:9" x14ac:dyDescent="0.25">
      <c r="A234" t="s">
        <v>518</v>
      </c>
      <c r="B234" t="s">
        <v>211</v>
      </c>
      <c r="C234" s="3" t="s">
        <v>517</v>
      </c>
      <c r="D234" t="s">
        <v>1423</v>
      </c>
      <c r="E234" s="16" t="s">
        <v>1419</v>
      </c>
      <c r="F234" t="s">
        <v>3</v>
      </c>
      <c r="G234" s="90">
        <v>3.3</v>
      </c>
      <c r="H234" t="s">
        <v>3</v>
      </c>
      <c r="I234" s="90">
        <v>8.3000000000000007</v>
      </c>
    </row>
    <row r="235" spans="1:9" x14ac:dyDescent="0.25">
      <c r="A235" t="s">
        <v>520</v>
      </c>
      <c r="B235" t="s">
        <v>276</v>
      </c>
      <c r="C235" s="3" t="s">
        <v>519</v>
      </c>
      <c r="D235" t="s">
        <v>1427</v>
      </c>
      <c r="E235" s="16" t="s">
        <v>1419</v>
      </c>
      <c r="F235" t="s">
        <v>3</v>
      </c>
      <c r="G235" s="90">
        <v>0</v>
      </c>
      <c r="H235" t="s">
        <v>3</v>
      </c>
      <c r="I235" s="90">
        <v>15</v>
      </c>
    </row>
    <row r="236" spans="1:9" x14ac:dyDescent="0.25">
      <c r="A236" t="s">
        <v>522</v>
      </c>
      <c r="B236" t="s">
        <v>158</v>
      </c>
      <c r="C236" s="3" t="s">
        <v>521</v>
      </c>
      <c r="D236" t="s">
        <v>1424</v>
      </c>
      <c r="E236" s="16" t="s">
        <v>1419</v>
      </c>
      <c r="F236" t="s">
        <v>3</v>
      </c>
      <c r="G236" s="90">
        <v>0</v>
      </c>
      <c r="H236" t="s">
        <v>3</v>
      </c>
      <c r="I236" s="90">
        <v>26.7</v>
      </c>
    </row>
    <row r="237" spans="1:9" x14ac:dyDescent="0.25">
      <c r="A237" t="s">
        <v>524</v>
      </c>
      <c r="B237" t="s">
        <v>42</v>
      </c>
      <c r="C237" s="3" t="s">
        <v>523</v>
      </c>
      <c r="D237" t="s">
        <v>1421</v>
      </c>
      <c r="E237" s="16" t="s">
        <v>1419</v>
      </c>
      <c r="F237" t="s">
        <v>3</v>
      </c>
      <c r="G237" s="90">
        <v>0</v>
      </c>
      <c r="H237" t="s">
        <v>3</v>
      </c>
      <c r="I237" s="90">
        <v>13.3</v>
      </c>
    </row>
    <row r="238" spans="1:9" x14ac:dyDescent="0.25">
      <c r="A238" t="s">
        <v>526</v>
      </c>
      <c r="B238" t="s">
        <v>22</v>
      </c>
      <c r="C238" s="3" t="s">
        <v>525</v>
      </c>
      <c r="D238" t="s">
        <v>1421</v>
      </c>
      <c r="E238" s="16" t="s">
        <v>1419</v>
      </c>
      <c r="F238" t="s">
        <v>3</v>
      </c>
      <c r="G238" s="90">
        <v>0</v>
      </c>
      <c r="H238" t="s">
        <v>3</v>
      </c>
      <c r="I238" s="90">
        <v>15</v>
      </c>
    </row>
    <row r="239" spans="1:9" x14ac:dyDescent="0.25">
      <c r="A239" t="s">
        <v>528</v>
      </c>
      <c r="B239" t="s">
        <v>66</v>
      </c>
      <c r="C239" s="3" t="s">
        <v>527</v>
      </c>
      <c r="D239" t="s">
        <v>1422</v>
      </c>
      <c r="E239" s="16" t="s">
        <v>1419</v>
      </c>
      <c r="F239" t="s">
        <v>3</v>
      </c>
      <c r="G239" s="90">
        <v>0</v>
      </c>
      <c r="H239" t="s">
        <v>3</v>
      </c>
      <c r="I239" s="90">
        <v>15</v>
      </c>
    </row>
    <row r="240" spans="1:9" x14ac:dyDescent="0.25">
      <c r="A240" t="s">
        <v>530</v>
      </c>
      <c r="B240" t="s">
        <v>95</v>
      </c>
      <c r="C240" s="3" t="s">
        <v>529</v>
      </c>
      <c r="D240" t="s">
        <v>1426</v>
      </c>
      <c r="E240" s="16" t="s">
        <v>1419</v>
      </c>
      <c r="F240" t="s">
        <v>3</v>
      </c>
      <c r="G240" s="90">
        <v>0</v>
      </c>
      <c r="H240" t="s">
        <v>3</v>
      </c>
      <c r="I240" s="90">
        <v>10</v>
      </c>
    </row>
    <row r="241" spans="1:9" x14ac:dyDescent="0.25">
      <c r="A241" t="s">
        <v>532</v>
      </c>
      <c r="B241" t="s">
        <v>170</v>
      </c>
      <c r="C241" s="3" t="s">
        <v>531</v>
      </c>
      <c r="D241" t="s">
        <v>1423</v>
      </c>
      <c r="E241" s="16" t="s">
        <v>1419</v>
      </c>
      <c r="F241" t="s">
        <v>3</v>
      </c>
      <c r="G241" s="90">
        <v>10</v>
      </c>
      <c r="H241" t="s">
        <v>3</v>
      </c>
      <c r="I241" s="90">
        <v>28.3</v>
      </c>
    </row>
    <row r="242" spans="1:9" x14ac:dyDescent="0.25">
      <c r="A242" t="s">
        <v>534</v>
      </c>
      <c r="B242" t="s">
        <v>25</v>
      </c>
      <c r="C242" s="3" t="s">
        <v>533</v>
      </c>
      <c r="D242" t="s">
        <v>1422</v>
      </c>
      <c r="E242" s="16" t="s">
        <v>1419</v>
      </c>
      <c r="F242" t="s">
        <v>3</v>
      </c>
      <c r="G242" s="90">
        <v>13.3</v>
      </c>
      <c r="H242" t="s">
        <v>5</v>
      </c>
      <c r="I242" s="90">
        <v>38.299999999999997</v>
      </c>
    </row>
    <row r="243" spans="1:9" x14ac:dyDescent="0.25">
      <c r="A243" t="s">
        <v>536</v>
      </c>
      <c r="B243" t="s">
        <v>63</v>
      </c>
      <c r="C243" s="3" t="s">
        <v>535</v>
      </c>
      <c r="D243" t="s">
        <v>1427</v>
      </c>
      <c r="E243" s="16" t="s">
        <v>1419</v>
      </c>
      <c r="F243" t="s">
        <v>3</v>
      </c>
      <c r="G243" s="90">
        <v>6.7</v>
      </c>
      <c r="H243" t="s">
        <v>3</v>
      </c>
      <c r="I243" s="90">
        <v>25</v>
      </c>
    </row>
    <row r="244" spans="1:9" x14ac:dyDescent="0.25">
      <c r="A244" t="s">
        <v>538</v>
      </c>
      <c r="B244" t="s">
        <v>19</v>
      </c>
      <c r="C244" s="3" t="s">
        <v>537</v>
      </c>
      <c r="D244" t="s">
        <v>1418</v>
      </c>
      <c r="E244" s="16" t="s">
        <v>1419</v>
      </c>
      <c r="F244" t="s">
        <v>3</v>
      </c>
      <c r="G244" s="90">
        <v>13.3</v>
      </c>
      <c r="H244" t="s">
        <v>3</v>
      </c>
      <c r="I244" s="90">
        <v>0</v>
      </c>
    </row>
    <row r="245" spans="1:9" x14ac:dyDescent="0.25">
      <c r="A245" t="s">
        <v>540</v>
      </c>
      <c r="B245" t="s">
        <v>48</v>
      </c>
      <c r="C245" s="3" t="s">
        <v>539</v>
      </c>
      <c r="D245" t="s">
        <v>1426</v>
      </c>
      <c r="E245" s="16" t="s">
        <v>1419</v>
      </c>
      <c r="F245" t="s">
        <v>2</v>
      </c>
      <c r="G245" s="90">
        <v>35</v>
      </c>
      <c r="H245" t="s">
        <v>5</v>
      </c>
      <c r="I245" s="90">
        <v>31.7</v>
      </c>
    </row>
    <row r="246" spans="1:9" x14ac:dyDescent="0.25">
      <c r="A246" t="s">
        <v>542</v>
      </c>
      <c r="B246" t="s">
        <v>198</v>
      </c>
      <c r="C246" s="3" t="s">
        <v>541</v>
      </c>
      <c r="D246" t="s">
        <v>1422</v>
      </c>
      <c r="E246" s="16" t="s">
        <v>1419</v>
      </c>
      <c r="F246" t="s">
        <v>3</v>
      </c>
      <c r="G246" s="90">
        <v>0</v>
      </c>
      <c r="H246" t="s">
        <v>3</v>
      </c>
      <c r="I246" s="90">
        <v>15</v>
      </c>
    </row>
    <row r="247" spans="1:9" x14ac:dyDescent="0.25">
      <c r="A247" t="s">
        <v>544</v>
      </c>
      <c r="B247" t="s">
        <v>66</v>
      </c>
      <c r="C247" s="3" t="s">
        <v>543</v>
      </c>
      <c r="D247" t="s">
        <v>1422</v>
      </c>
      <c r="E247" s="16" t="s">
        <v>1419</v>
      </c>
      <c r="F247" t="s">
        <v>3</v>
      </c>
      <c r="G247" s="90">
        <v>3.3</v>
      </c>
      <c r="H247" t="s">
        <v>3</v>
      </c>
      <c r="I247" s="90">
        <v>0</v>
      </c>
    </row>
    <row r="248" spans="1:9" x14ac:dyDescent="0.25">
      <c r="A248" t="s">
        <v>546</v>
      </c>
      <c r="B248" t="s">
        <v>276</v>
      </c>
      <c r="C248" s="3" t="s">
        <v>545</v>
      </c>
      <c r="D248" t="s">
        <v>1427</v>
      </c>
      <c r="E248" s="16" t="s">
        <v>1419</v>
      </c>
      <c r="F248" t="s">
        <v>3</v>
      </c>
      <c r="G248" s="90">
        <v>6.7</v>
      </c>
      <c r="H248" t="s">
        <v>3</v>
      </c>
      <c r="I248" s="90">
        <v>5</v>
      </c>
    </row>
    <row r="249" spans="1:9" x14ac:dyDescent="0.25">
      <c r="A249" t="s">
        <v>548</v>
      </c>
      <c r="B249" t="s">
        <v>359</v>
      </c>
      <c r="C249" s="3" t="s">
        <v>547</v>
      </c>
      <c r="D249" t="s">
        <v>1418</v>
      </c>
      <c r="E249" s="16" t="s">
        <v>1419</v>
      </c>
      <c r="F249" t="s">
        <v>3</v>
      </c>
      <c r="G249" s="90">
        <v>6.7</v>
      </c>
      <c r="H249" t="s">
        <v>3</v>
      </c>
      <c r="I249" s="90">
        <v>20</v>
      </c>
    </row>
    <row r="250" spans="1:9" x14ac:dyDescent="0.25">
      <c r="A250" t="s">
        <v>550</v>
      </c>
      <c r="B250" t="s">
        <v>25</v>
      </c>
      <c r="C250" s="3" t="s">
        <v>549</v>
      </c>
      <c r="D250" t="s">
        <v>1422</v>
      </c>
      <c r="E250" s="16" t="s">
        <v>1419</v>
      </c>
      <c r="F250" t="s">
        <v>3</v>
      </c>
      <c r="G250" s="90">
        <v>3.3</v>
      </c>
      <c r="H250" t="s">
        <v>3</v>
      </c>
      <c r="I250" s="90">
        <v>10</v>
      </c>
    </row>
    <row r="251" spans="1:9" x14ac:dyDescent="0.25">
      <c r="A251" t="s">
        <v>552</v>
      </c>
      <c r="B251" t="s">
        <v>150</v>
      </c>
      <c r="C251" s="3" t="s">
        <v>551</v>
      </c>
      <c r="D251" t="s">
        <v>1422</v>
      </c>
      <c r="E251" s="16" t="s">
        <v>1419</v>
      </c>
      <c r="F251" t="s">
        <v>2</v>
      </c>
      <c r="G251" s="90">
        <v>36.700000000000003</v>
      </c>
      <c r="H251" t="s">
        <v>3</v>
      </c>
      <c r="I251" s="90">
        <v>5</v>
      </c>
    </row>
    <row r="252" spans="1:9" x14ac:dyDescent="0.25">
      <c r="A252" t="s">
        <v>554</v>
      </c>
      <c r="B252" t="s">
        <v>163</v>
      </c>
      <c r="C252" s="3" t="s">
        <v>553</v>
      </c>
      <c r="D252" t="s">
        <v>1427</v>
      </c>
      <c r="E252" s="16" t="s">
        <v>1419</v>
      </c>
      <c r="F252" t="s">
        <v>3</v>
      </c>
      <c r="G252" s="90">
        <v>0</v>
      </c>
      <c r="H252" t="s">
        <v>3</v>
      </c>
      <c r="I252" s="90">
        <v>5</v>
      </c>
    </row>
    <row r="253" spans="1:9" x14ac:dyDescent="0.25">
      <c r="A253" t="s">
        <v>556</v>
      </c>
      <c r="B253" t="s">
        <v>48</v>
      </c>
      <c r="C253" s="3" t="s">
        <v>555</v>
      </c>
      <c r="D253" t="s">
        <v>1426</v>
      </c>
      <c r="E253" s="16" t="s">
        <v>1419</v>
      </c>
      <c r="F253" t="s">
        <v>3</v>
      </c>
      <c r="G253" s="90">
        <v>0</v>
      </c>
      <c r="H253" t="s">
        <v>3</v>
      </c>
      <c r="I253" s="90">
        <v>5</v>
      </c>
    </row>
    <row r="254" spans="1:9" x14ac:dyDescent="0.25">
      <c r="A254" t="s">
        <v>558</v>
      </c>
      <c r="B254" t="s">
        <v>22</v>
      </c>
      <c r="C254" s="3" t="s">
        <v>557</v>
      </c>
      <c r="D254" t="s">
        <v>1421</v>
      </c>
      <c r="E254" s="16" t="s">
        <v>1419</v>
      </c>
      <c r="F254" t="s">
        <v>3</v>
      </c>
      <c r="G254" s="90">
        <v>10</v>
      </c>
      <c r="H254" t="s">
        <v>3</v>
      </c>
      <c r="I254" s="90">
        <v>0</v>
      </c>
    </row>
    <row r="255" spans="1:9" x14ac:dyDescent="0.25">
      <c r="A255" t="s">
        <v>560</v>
      </c>
      <c r="B255" t="s">
        <v>182</v>
      </c>
      <c r="C255" s="3" t="s">
        <v>559</v>
      </c>
      <c r="D255" t="s">
        <v>1425</v>
      </c>
      <c r="E255" s="16" t="s">
        <v>1419</v>
      </c>
      <c r="F255" t="s">
        <v>3</v>
      </c>
      <c r="G255" s="90">
        <v>6.7</v>
      </c>
      <c r="H255" t="s">
        <v>3</v>
      </c>
      <c r="I255" s="90">
        <v>5</v>
      </c>
    </row>
    <row r="256" spans="1:9" x14ac:dyDescent="0.25">
      <c r="A256" t="s">
        <v>562</v>
      </c>
      <c r="B256" t="s">
        <v>158</v>
      </c>
      <c r="C256" s="3" t="s">
        <v>561</v>
      </c>
      <c r="D256" t="s">
        <v>1424</v>
      </c>
      <c r="E256" s="16" t="s">
        <v>1419</v>
      </c>
      <c r="F256" t="s">
        <v>3</v>
      </c>
      <c r="G256" s="90">
        <v>0</v>
      </c>
      <c r="H256" t="s">
        <v>3</v>
      </c>
      <c r="I256" s="90">
        <v>23.3</v>
      </c>
    </row>
    <row r="257" spans="1:9" x14ac:dyDescent="0.25">
      <c r="A257" t="s">
        <v>564</v>
      </c>
      <c r="B257" t="s">
        <v>13</v>
      </c>
      <c r="C257" s="3" t="s">
        <v>563</v>
      </c>
      <c r="D257" t="s">
        <v>1418</v>
      </c>
      <c r="E257" s="16" t="s">
        <v>1419</v>
      </c>
      <c r="F257" t="s">
        <v>3</v>
      </c>
      <c r="G257" s="90">
        <v>0</v>
      </c>
      <c r="H257" t="s">
        <v>3</v>
      </c>
      <c r="I257" s="90">
        <v>5</v>
      </c>
    </row>
    <row r="258" spans="1:9" x14ac:dyDescent="0.25">
      <c r="A258" t="s">
        <v>566</v>
      </c>
      <c r="B258" t="s">
        <v>48</v>
      </c>
      <c r="C258" s="3" t="s">
        <v>565</v>
      </c>
      <c r="D258" t="s">
        <v>1426</v>
      </c>
      <c r="E258" s="16" t="s">
        <v>1419</v>
      </c>
      <c r="F258" t="s">
        <v>3</v>
      </c>
      <c r="G258" s="90">
        <v>0</v>
      </c>
      <c r="H258" t="s">
        <v>5</v>
      </c>
      <c r="I258" s="90">
        <v>31.7</v>
      </c>
    </row>
    <row r="259" spans="1:9" x14ac:dyDescent="0.25">
      <c r="A259" t="s">
        <v>568</v>
      </c>
      <c r="B259" t="s">
        <v>58</v>
      </c>
      <c r="C259" s="3" t="s">
        <v>567</v>
      </c>
      <c r="D259" t="s">
        <v>1418</v>
      </c>
      <c r="E259" s="16" t="s">
        <v>1419</v>
      </c>
      <c r="F259" t="s">
        <v>3</v>
      </c>
      <c r="G259" s="90">
        <v>0</v>
      </c>
      <c r="H259" t="s">
        <v>3</v>
      </c>
      <c r="I259" s="90">
        <v>13.3</v>
      </c>
    </row>
    <row r="260" spans="1:9" x14ac:dyDescent="0.25">
      <c r="A260" t="s">
        <v>570</v>
      </c>
      <c r="B260" t="s">
        <v>45</v>
      </c>
      <c r="C260" s="3" t="s">
        <v>569</v>
      </c>
      <c r="D260" t="s">
        <v>1425</v>
      </c>
      <c r="E260" s="16" t="s">
        <v>1419</v>
      </c>
      <c r="F260" t="s">
        <v>3</v>
      </c>
      <c r="G260" s="90">
        <v>0</v>
      </c>
      <c r="H260" t="s">
        <v>5</v>
      </c>
      <c r="I260" s="90">
        <v>31.7</v>
      </c>
    </row>
    <row r="261" spans="1:9" x14ac:dyDescent="0.25">
      <c r="A261" t="s">
        <v>572</v>
      </c>
      <c r="B261" t="s">
        <v>48</v>
      </c>
      <c r="C261" s="3" t="s">
        <v>571</v>
      </c>
      <c r="D261" t="s">
        <v>1426</v>
      </c>
      <c r="E261" s="16" t="s">
        <v>1419</v>
      </c>
      <c r="F261" t="s">
        <v>3</v>
      </c>
      <c r="G261" s="90">
        <v>10</v>
      </c>
      <c r="H261" t="s">
        <v>3</v>
      </c>
      <c r="I261" s="90">
        <v>5</v>
      </c>
    </row>
    <row r="262" spans="1:9" x14ac:dyDescent="0.25">
      <c r="A262" t="s">
        <v>574</v>
      </c>
      <c r="B262" t="s">
        <v>143</v>
      </c>
      <c r="C262" s="3" t="s">
        <v>573</v>
      </c>
      <c r="D262" t="s">
        <v>1418</v>
      </c>
      <c r="E262" s="16" t="s">
        <v>1419</v>
      </c>
      <c r="F262" t="s">
        <v>3</v>
      </c>
      <c r="G262" s="90">
        <v>3.3</v>
      </c>
      <c r="H262" t="s">
        <v>3</v>
      </c>
      <c r="I262" s="90">
        <v>18.3</v>
      </c>
    </row>
    <row r="263" spans="1:9" x14ac:dyDescent="0.25">
      <c r="A263" t="s">
        <v>576</v>
      </c>
      <c r="B263" t="s">
        <v>63</v>
      </c>
      <c r="C263" s="3" t="s">
        <v>575</v>
      </c>
      <c r="D263" t="s">
        <v>1427</v>
      </c>
      <c r="E263" s="16" t="s">
        <v>1419</v>
      </c>
      <c r="F263" t="s">
        <v>3</v>
      </c>
      <c r="G263" s="90">
        <v>0</v>
      </c>
      <c r="H263" t="s">
        <v>3</v>
      </c>
      <c r="I263" s="90">
        <v>20</v>
      </c>
    </row>
    <row r="264" spans="1:9" x14ac:dyDescent="0.25">
      <c r="A264" t="s">
        <v>578</v>
      </c>
      <c r="B264" t="s">
        <v>117</v>
      </c>
      <c r="C264" s="3" t="s">
        <v>577</v>
      </c>
      <c r="D264" t="s">
        <v>1424</v>
      </c>
      <c r="E264" s="16" t="s">
        <v>1419</v>
      </c>
      <c r="F264" t="s">
        <v>0</v>
      </c>
      <c r="G264" s="90">
        <v>73.3</v>
      </c>
      <c r="H264" t="s">
        <v>3</v>
      </c>
      <c r="I264" s="90">
        <v>23.3</v>
      </c>
    </row>
    <row r="265" spans="1:9" x14ac:dyDescent="0.25">
      <c r="A265" t="s">
        <v>580</v>
      </c>
      <c r="B265" t="s">
        <v>66</v>
      </c>
      <c r="C265" s="3" t="s">
        <v>579</v>
      </c>
      <c r="D265" t="s">
        <v>1422</v>
      </c>
      <c r="E265" s="16" t="s">
        <v>1419</v>
      </c>
      <c r="F265" t="s">
        <v>3</v>
      </c>
      <c r="G265" s="90">
        <v>20</v>
      </c>
      <c r="H265" t="s">
        <v>3</v>
      </c>
      <c r="I265" s="90">
        <v>5</v>
      </c>
    </row>
    <row r="266" spans="1:9" x14ac:dyDescent="0.25">
      <c r="A266" t="s">
        <v>582</v>
      </c>
      <c r="B266" t="s">
        <v>63</v>
      </c>
      <c r="C266" s="3" t="s">
        <v>581</v>
      </c>
      <c r="D266" t="s">
        <v>1427</v>
      </c>
      <c r="E266" s="16" t="s">
        <v>1419</v>
      </c>
      <c r="F266" t="s">
        <v>3</v>
      </c>
      <c r="G266" s="90">
        <v>0</v>
      </c>
      <c r="H266" t="s">
        <v>3</v>
      </c>
      <c r="I266" s="90">
        <v>5</v>
      </c>
    </row>
    <row r="267" spans="1:9" x14ac:dyDescent="0.25">
      <c r="A267" t="s">
        <v>584</v>
      </c>
      <c r="B267" t="s">
        <v>48</v>
      </c>
      <c r="C267" s="3" t="s">
        <v>583</v>
      </c>
      <c r="D267" t="s">
        <v>1426</v>
      </c>
      <c r="E267" s="16" t="s">
        <v>1419</v>
      </c>
      <c r="F267" t="s">
        <v>3</v>
      </c>
      <c r="G267" s="90">
        <v>0</v>
      </c>
      <c r="H267" t="s">
        <v>3</v>
      </c>
      <c r="I267" s="90">
        <v>10</v>
      </c>
    </row>
    <row r="268" spans="1:9" x14ac:dyDescent="0.25">
      <c r="A268" t="s">
        <v>586</v>
      </c>
      <c r="B268" t="s">
        <v>288</v>
      </c>
      <c r="C268" s="3" t="s">
        <v>585</v>
      </c>
      <c r="D268" t="s">
        <v>1427</v>
      </c>
      <c r="E268" s="16" t="s">
        <v>1419</v>
      </c>
      <c r="F268" t="s">
        <v>3</v>
      </c>
      <c r="G268" s="90">
        <v>0</v>
      </c>
      <c r="H268" t="s">
        <v>5</v>
      </c>
      <c r="I268" s="90">
        <v>33.299999999999997</v>
      </c>
    </row>
    <row r="269" spans="1:9" x14ac:dyDescent="0.25">
      <c r="A269" t="s">
        <v>588</v>
      </c>
      <c r="B269" t="s">
        <v>95</v>
      </c>
      <c r="C269" s="3" t="s">
        <v>587</v>
      </c>
      <c r="D269" t="s">
        <v>1426</v>
      </c>
      <c r="E269" s="16" t="s">
        <v>1419</v>
      </c>
      <c r="F269" t="s">
        <v>3</v>
      </c>
      <c r="G269" s="90">
        <v>0</v>
      </c>
      <c r="H269" t="s">
        <v>1510</v>
      </c>
      <c r="I269" s="90">
        <v>51.7</v>
      </c>
    </row>
    <row r="270" spans="1:9" x14ac:dyDescent="0.25">
      <c r="A270" t="s">
        <v>590</v>
      </c>
      <c r="B270" t="s">
        <v>63</v>
      </c>
      <c r="C270" s="3" t="s">
        <v>589</v>
      </c>
      <c r="D270" t="s">
        <v>1427</v>
      </c>
      <c r="E270" s="16" t="s">
        <v>1419</v>
      </c>
      <c r="F270" t="s">
        <v>3</v>
      </c>
      <c r="G270" s="90">
        <v>20</v>
      </c>
      <c r="H270" t="s">
        <v>3</v>
      </c>
      <c r="I270" s="90">
        <v>10</v>
      </c>
    </row>
    <row r="271" spans="1:9" x14ac:dyDescent="0.25">
      <c r="A271" t="s">
        <v>592</v>
      </c>
      <c r="B271" t="s">
        <v>247</v>
      </c>
      <c r="C271" s="3" t="s">
        <v>591</v>
      </c>
      <c r="D271" t="s">
        <v>1420</v>
      </c>
      <c r="E271" s="16" t="s">
        <v>1419</v>
      </c>
      <c r="F271" t="s">
        <v>3</v>
      </c>
      <c r="G271" s="90">
        <v>20</v>
      </c>
      <c r="H271" t="s">
        <v>3</v>
      </c>
      <c r="I271" s="90">
        <v>16.7</v>
      </c>
    </row>
    <row r="272" spans="1:9" x14ac:dyDescent="0.25">
      <c r="A272" t="s">
        <v>594</v>
      </c>
      <c r="B272" t="s">
        <v>158</v>
      </c>
      <c r="C272" s="3" t="s">
        <v>593</v>
      </c>
      <c r="D272" t="s">
        <v>1424</v>
      </c>
      <c r="E272" s="16" t="s">
        <v>1419</v>
      </c>
      <c r="F272" t="s">
        <v>3</v>
      </c>
      <c r="G272" s="90">
        <v>20</v>
      </c>
      <c r="H272" t="s">
        <v>3</v>
      </c>
      <c r="I272" s="90">
        <v>8.3000000000000007</v>
      </c>
    </row>
    <row r="273" spans="1:9" x14ac:dyDescent="0.25">
      <c r="A273" t="s">
        <v>596</v>
      </c>
      <c r="B273" t="s">
        <v>95</v>
      </c>
      <c r="C273" s="3" t="s">
        <v>595</v>
      </c>
      <c r="D273" t="s">
        <v>1426</v>
      </c>
      <c r="E273" s="16" t="s">
        <v>1419</v>
      </c>
      <c r="F273" t="s">
        <v>3</v>
      </c>
      <c r="G273" s="90">
        <v>0</v>
      </c>
      <c r="H273" t="s">
        <v>3</v>
      </c>
      <c r="I273" s="90">
        <v>20</v>
      </c>
    </row>
    <row r="274" spans="1:9" x14ac:dyDescent="0.25">
      <c r="A274" t="s">
        <v>598</v>
      </c>
      <c r="B274" t="s">
        <v>158</v>
      </c>
      <c r="C274" s="3" t="s">
        <v>597</v>
      </c>
      <c r="D274" t="s">
        <v>1424</v>
      </c>
      <c r="E274" s="16" t="s">
        <v>1419</v>
      </c>
      <c r="F274" t="s">
        <v>2</v>
      </c>
      <c r="G274" s="90">
        <v>36.700000000000003</v>
      </c>
      <c r="H274" t="s">
        <v>3</v>
      </c>
      <c r="I274" s="90">
        <v>20</v>
      </c>
    </row>
    <row r="275" spans="1:9" x14ac:dyDescent="0.25">
      <c r="A275" t="s">
        <v>600</v>
      </c>
      <c r="B275" t="s">
        <v>95</v>
      </c>
      <c r="C275" s="3" t="s">
        <v>599</v>
      </c>
      <c r="D275" t="s">
        <v>1426</v>
      </c>
      <c r="E275" s="16" t="s">
        <v>1419</v>
      </c>
      <c r="F275" t="s">
        <v>3</v>
      </c>
      <c r="G275" s="90">
        <v>0</v>
      </c>
      <c r="H275" t="s">
        <v>3</v>
      </c>
      <c r="I275" s="90">
        <v>20</v>
      </c>
    </row>
    <row r="276" spans="1:9" x14ac:dyDescent="0.25">
      <c r="A276" t="s">
        <v>602</v>
      </c>
      <c r="B276" t="s">
        <v>95</v>
      </c>
      <c r="C276" s="3" t="s">
        <v>601</v>
      </c>
      <c r="D276" t="s">
        <v>1426</v>
      </c>
      <c r="E276" s="16" t="s">
        <v>1419</v>
      </c>
      <c r="F276" t="s">
        <v>3</v>
      </c>
      <c r="G276" s="90">
        <v>10</v>
      </c>
      <c r="H276" t="s">
        <v>3</v>
      </c>
      <c r="I276" s="90">
        <v>20</v>
      </c>
    </row>
    <row r="277" spans="1:9" x14ac:dyDescent="0.25">
      <c r="A277" t="s">
        <v>604</v>
      </c>
      <c r="B277" t="s">
        <v>417</v>
      </c>
      <c r="C277" s="3" t="s">
        <v>603</v>
      </c>
      <c r="D277" t="s">
        <v>1427</v>
      </c>
      <c r="E277" s="16" t="s">
        <v>1419</v>
      </c>
      <c r="F277" t="s">
        <v>3</v>
      </c>
      <c r="G277" s="90">
        <v>0</v>
      </c>
      <c r="H277" t="s">
        <v>3</v>
      </c>
      <c r="I277" s="90">
        <v>0</v>
      </c>
    </row>
    <row r="278" spans="1:9" x14ac:dyDescent="0.25">
      <c r="A278" t="s">
        <v>606</v>
      </c>
      <c r="B278" t="s">
        <v>276</v>
      </c>
      <c r="C278" s="3" t="s">
        <v>605</v>
      </c>
      <c r="D278" t="s">
        <v>1427</v>
      </c>
      <c r="E278" s="16" t="s">
        <v>1419</v>
      </c>
      <c r="F278" t="s">
        <v>3</v>
      </c>
      <c r="G278" s="90">
        <v>0</v>
      </c>
      <c r="H278" t="s">
        <v>3</v>
      </c>
      <c r="I278" s="90">
        <v>20</v>
      </c>
    </row>
    <row r="279" spans="1:9" x14ac:dyDescent="0.25">
      <c r="A279" t="s">
        <v>608</v>
      </c>
      <c r="B279" t="s">
        <v>170</v>
      </c>
      <c r="C279" s="3" t="s">
        <v>607</v>
      </c>
      <c r="D279" t="s">
        <v>1423</v>
      </c>
      <c r="E279" s="16" t="s">
        <v>1419</v>
      </c>
      <c r="F279" t="s">
        <v>3</v>
      </c>
      <c r="G279" s="90">
        <v>0</v>
      </c>
      <c r="H279" t="s">
        <v>3</v>
      </c>
      <c r="I279" s="90">
        <v>5</v>
      </c>
    </row>
    <row r="280" spans="1:9" x14ac:dyDescent="0.25">
      <c r="A280" t="s">
        <v>610</v>
      </c>
      <c r="B280" t="s">
        <v>42</v>
      </c>
      <c r="C280" s="3" t="s">
        <v>609</v>
      </c>
      <c r="D280" t="s">
        <v>1421</v>
      </c>
      <c r="E280" s="16" t="s">
        <v>1419</v>
      </c>
      <c r="F280" t="s">
        <v>3</v>
      </c>
      <c r="G280" s="90">
        <v>21.7</v>
      </c>
      <c r="H280" t="s">
        <v>3</v>
      </c>
      <c r="I280" s="90">
        <v>20</v>
      </c>
    </row>
    <row r="281" spans="1:9" x14ac:dyDescent="0.25">
      <c r="A281" t="s">
        <v>612</v>
      </c>
      <c r="B281" t="s">
        <v>22</v>
      </c>
      <c r="C281" s="3" t="s">
        <v>611</v>
      </c>
      <c r="D281" t="s">
        <v>1421</v>
      </c>
      <c r="E281" s="16" t="s">
        <v>1419</v>
      </c>
      <c r="F281" t="s">
        <v>3</v>
      </c>
      <c r="G281" s="90">
        <v>0</v>
      </c>
      <c r="H281" t="s">
        <v>3</v>
      </c>
      <c r="I281" s="90">
        <v>15</v>
      </c>
    </row>
    <row r="282" spans="1:9" x14ac:dyDescent="0.25">
      <c r="A282" t="s">
        <v>614</v>
      </c>
      <c r="B282" t="s">
        <v>16</v>
      </c>
      <c r="C282" s="3" t="s">
        <v>613</v>
      </c>
      <c r="D282" t="s">
        <v>1420</v>
      </c>
      <c r="E282" s="16" t="s">
        <v>1419</v>
      </c>
      <c r="F282" t="s">
        <v>3</v>
      </c>
      <c r="G282" s="90">
        <v>0</v>
      </c>
      <c r="H282" t="s">
        <v>3</v>
      </c>
      <c r="I282" s="90">
        <v>15</v>
      </c>
    </row>
    <row r="283" spans="1:9" x14ac:dyDescent="0.25">
      <c r="A283" t="s">
        <v>616</v>
      </c>
      <c r="B283" t="s">
        <v>28</v>
      </c>
      <c r="C283" s="3" t="s">
        <v>615</v>
      </c>
      <c r="D283" t="s">
        <v>1423</v>
      </c>
      <c r="E283" s="16" t="s">
        <v>1419</v>
      </c>
      <c r="F283" t="s">
        <v>3</v>
      </c>
      <c r="G283" s="90">
        <v>20</v>
      </c>
      <c r="H283" t="s">
        <v>3</v>
      </c>
      <c r="I283" s="90">
        <v>18.3</v>
      </c>
    </row>
    <row r="284" spans="1:9" x14ac:dyDescent="0.25">
      <c r="A284" t="s">
        <v>618</v>
      </c>
      <c r="B284" t="s">
        <v>283</v>
      </c>
      <c r="C284" s="3" t="s">
        <v>617</v>
      </c>
      <c r="D284" t="s">
        <v>1425</v>
      </c>
      <c r="E284" s="16" t="s">
        <v>1419</v>
      </c>
      <c r="F284" t="s">
        <v>2</v>
      </c>
      <c r="G284" s="90">
        <v>35</v>
      </c>
      <c r="H284" t="s">
        <v>3</v>
      </c>
      <c r="I284" s="90">
        <v>5</v>
      </c>
    </row>
    <row r="285" spans="1:9" x14ac:dyDescent="0.25">
      <c r="A285" t="s">
        <v>620</v>
      </c>
      <c r="B285" t="s">
        <v>211</v>
      </c>
      <c r="C285" s="3" t="s">
        <v>619</v>
      </c>
      <c r="D285" t="s">
        <v>1423</v>
      </c>
      <c r="E285" s="16" t="s">
        <v>1419</v>
      </c>
      <c r="F285" t="s">
        <v>3</v>
      </c>
      <c r="G285" s="90">
        <v>3.3</v>
      </c>
      <c r="H285" t="s">
        <v>3</v>
      </c>
      <c r="I285" s="90">
        <v>5</v>
      </c>
    </row>
    <row r="286" spans="1:9" x14ac:dyDescent="0.25">
      <c r="A286" t="s">
        <v>622</v>
      </c>
      <c r="B286" t="s">
        <v>170</v>
      </c>
      <c r="C286" s="3" t="s">
        <v>621</v>
      </c>
      <c r="D286" t="s">
        <v>1423</v>
      </c>
      <c r="E286" s="16" t="s">
        <v>1419</v>
      </c>
      <c r="F286" t="s">
        <v>3</v>
      </c>
      <c r="G286" s="90">
        <v>0</v>
      </c>
      <c r="H286" t="s">
        <v>3</v>
      </c>
      <c r="I286" s="90">
        <v>10</v>
      </c>
    </row>
    <row r="287" spans="1:9" x14ac:dyDescent="0.25">
      <c r="A287" t="s">
        <v>624</v>
      </c>
      <c r="B287" t="s">
        <v>83</v>
      </c>
      <c r="C287" s="3" t="s">
        <v>623</v>
      </c>
      <c r="D287" t="s">
        <v>1422</v>
      </c>
      <c r="E287" s="16" t="s">
        <v>1419</v>
      </c>
      <c r="F287" t="s">
        <v>3</v>
      </c>
      <c r="G287" s="90">
        <v>0</v>
      </c>
      <c r="H287" t="s">
        <v>3</v>
      </c>
      <c r="I287" s="90">
        <v>15</v>
      </c>
    </row>
    <row r="288" spans="1:9" x14ac:dyDescent="0.25">
      <c r="A288" t="s">
        <v>626</v>
      </c>
      <c r="B288" t="s">
        <v>83</v>
      </c>
      <c r="C288" s="3" t="s">
        <v>625</v>
      </c>
      <c r="D288" t="s">
        <v>1422</v>
      </c>
      <c r="E288" s="16" t="s">
        <v>1419</v>
      </c>
      <c r="F288" t="s">
        <v>3</v>
      </c>
      <c r="G288" s="90">
        <v>0</v>
      </c>
      <c r="H288" t="s">
        <v>3</v>
      </c>
      <c r="I288" s="90">
        <v>23.3</v>
      </c>
    </row>
    <row r="289" spans="1:9" x14ac:dyDescent="0.25">
      <c r="A289" t="s">
        <v>628</v>
      </c>
      <c r="B289" t="s">
        <v>13</v>
      </c>
      <c r="C289" s="3" t="s">
        <v>627</v>
      </c>
      <c r="D289" t="s">
        <v>1418</v>
      </c>
      <c r="E289" s="16" t="s">
        <v>1419</v>
      </c>
      <c r="F289" t="s">
        <v>3</v>
      </c>
      <c r="G289" s="90">
        <v>10</v>
      </c>
      <c r="H289" t="s">
        <v>3</v>
      </c>
      <c r="I289" s="90">
        <v>28.3</v>
      </c>
    </row>
    <row r="290" spans="1:9" x14ac:dyDescent="0.25">
      <c r="A290" t="s">
        <v>630</v>
      </c>
      <c r="B290" t="s">
        <v>422</v>
      </c>
      <c r="C290" s="3" t="s">
        <v>629</v>
      </c>
      <c r="D290" t="s">
        <v>1418</v>
      </c>
      <c r="E290" s="16" t="s">
        <v>1419</v>
      </c>
      <c r="F290" t="s">
        <v>3</v>
      </c>
      <c r="G290" s="90">
        <v>20</v>
      </c>
      <c r="H290" t="s">
        <v>3</v>
      </c>
      <c r="I290" s="90">
        <v>20</v>
      </c>
    </row>
    <row r="291" spans="1:9" x14ac:dyDescent="0.25">
      <c r="A291" t="s">
        <v>632</v>
      </c>
      <c r="B291" t="s">
        <v>256</v>
      </c>
      <c r="C291" s="3" t="s">
        <v>631</v>
      </c>
      <c r="D291" t="s">
        <v>1422</v>
      </c>
      <c r="E291" s="16" t="s">
        <v>1419</v>
      </c>
      <c r="F291" t="s">
        <v>3</v>
      </c>
      <c r="G291" s="90">
        <v>0</v>
      </c>
      <c r="H291" t="s">
        <v>1510</v>
      </c>
      <c r="I291" s="90">
        <v>51.7</v>
      </c>
    </row>
    <row r="292" spans="1:9" x14ac:dyDescent="0.25">
      <c r="A292" t="s">
        <v>634</v>
      </c>
      <c r="B292" t="s">
        <v>66</v>
      </c>
      <c r="C292" s="3" t="s">
        <v>633</v>
      </c>
      <c r="D292" t="s">
        <v>1422</v>
      </c>
      <c r="E292" s="16" t="s">
        <v>1419</v>
      </c>
      <c r="F292" t="s">
        <v>3</v>
      </c>
      <c r="G292" s="90">
        <v>0</v>
      </c>
      <c r="H292" t="s">
        <v>3</v>
      </c>
      <c r="I292" s="90">
        <v>10</v>
      </c>
    </row>
    <row r="293" spans="1:9" x14ac:dyDescent="0.25">
      <c r="A293" t="s">
        <v>636</v>
      </c>
      <c r="B293" t="s">
        <v>198</v>
      </c>
      <c r="C293" s="3" t="s">
        <v>635</v>
      </c>
      <c r="D293" t="s">
        <v>1422</v>
      </c>
      <c r="E293" s="16" t="s">
        <v>1419</v>
      </c>
      <c r="F293" t="s">
        <v>3</v>
      </c>
      <c r="G293" s="90">
        <v>0</v>
      </c>
      <c r="H293" t="s">
        <v>3</v>
      </c>
      <c r="I293" s="90">
        <v>15</v>
      </c>
    </row>
    <row r="294" spans="1:9" x14ac:dyDescent="0.25">
      <c r="A294" t="s">
        <v>638</v>
      </c>
      <c r="B294" t="s">
        <v>48</v>
      </c>
      <c r="C294" s="3" t="s">
        <v>637</v>
      </c>
      <c r="D294" t="s">
        <v>1426</v>
      </c>
      <c r="E294" s="16" t="s">
        <v>1419</v>
      </c>
      <c r="F294" t="s">
        <v>3</v>
      </c>
      <c r="G294" s="90">
        <v>0</v>
      </c>
      <c r="H294" t="s">
        <v>3</v>
      </c>
      <c r="I294" s="90">
        <v>23.3</v>
      </c>
    </row>
    <row r="295" spans="1:9" x14ac:dyDescent="0.25">
      <c r="A295" t="s">
        <v>640</v>
      </c>
      <c r="B295" t="s">
        <v>71</v>
      </c>
      <c r="C295" s="3" t="s">
        <v>639</v>
      </c>
      <c r="D295" t="s">
        <v>1427</v>
      </c>
      <c r="E295" s="16" t="s">
        <v>1419</v>
      </c>
      <c r="F295" t="s">
        <v>3</v>
      </c>
      <c r="G295" s="90">
        <v>8.3000000000000007</v>
      </c>
      <c r="H295" t="s">
        <v>5</v>
      </c>
      <c r="I295" s="90">
        <v>30</v>
      </c>
    </row>
    <row r="296" spans="1:9" x14ac:dyDescent="0.25">
      <c r="A296" t="s">
        <v>642</v>
      </c>
      <c r="B296" t="s">
        <v>643</v>
      </c>
      <c r="C296" s="3" t="s">
        <v>641</v>
      </c>
      <c r="D296" t="s">
        <v>1420</v>
      </c>
      <c r="E296" s="16" t="s">
        <v>1419</v>
      </c>
      <c r="F296" t="s">
        <v>3</v>
      </c>
      <c r="G296" s="90">
        <v>0</v>
      </c>
      <c r="H296" t="s">
        <v>5</v>
      </c>
      <c r="I296" s="90">
        <v>30</v>
      </c>
    </row>
    <row r="297" spans="1:9" x14ac:dyDescent="0.25">
      <c r="A297" t="s">
        <v>645</v>
      </c>
      <c r="B297" t="s">
        <v>36</v>
      </c>
      <c r="C297" s="3" t="s">
        <v>644</v>
      </c>
      <c r="D297" t="s">
        <v>1424</v>
      </c>
      <c r="E297" s="16" t="s">
        <v>1419</v>
      </c>
      <c r="F297" t="s">
        <v>3</v>
      </c>
      <c r="G297" s="90">
        <v>0</v>
      </c>
      <c r="H297" t="s">
        <v>3</v>
      </c>
      <c r="I297" s="90">
        <v>13.3</v>
      </c>
    </row>
    <row r="298" spans="1:9" x14ac:dyDescent="0.25">
      <c r="A298" t="s">
        <v>647</v>
      </c>
      <c r="B298" t="s">
        <v>22</v>
      </c>
      <c r="C298" s="3" t="s">
        <v>646</v>
      </c>
      <c r="D298" t="s">
        <v>1421</v>
      </c>
      <c r="E298" s="16" t="s">
        <v>1419</v>
      </c>
      <c r="F298" t="s">
        <v>3</v>
      </c>
      <c r="G298" s="90">
        <v>0</v>
      </c>
      <c r="H298" t="s">
        <v>3</v>
      </c>
      <c r="I298" s="90">
        <v>0</v>
      </c>
    </row>
    <row r="299" spans="1:9" x14ac:dyDescent="0.25">
      <c r="A299" t="s">
        <v>649</v>
      </c>
      <c r="B299" t="s">
        <v>63</v>
      </c>
      <c r="C299" s="3" t="s">
        <v>648</v>
      </c>
      <c r="D299" t="s">
        <v>1427</v>
      </c>
      <c r="E299" s="16" t="s">
        <v>1419</v>
      </c>
      <c r="F299" t="s">
        <v>3</v>
      </c>
      <c r="G299" s="90">
        <v>0</v>
      </c>
      <c r="H299" t="s">
        <v>3</v>
      </c>
      <c r="I299" s="90">
        <v>10</v>
      </c>
    </row>
    <row r="300" spans="1:9" x14ac:dyDescent="0.25">
      <c r="A300" t="s">
        <v>651</v>
      </c>
      <c r="B300" t="s">
        <v>95</v>
      </c>
      <c r="C300" s="3" t="s">
        <v>650</v>
      </c>
      <c r="D300" t="s">
        <v>1426</v>
      </c>
      <c r="E300" s="16" t="s">
        <v>1419</v>
      </c>
      <c r="F300" t="s">
        <v>3</v>
      </c>
      <c r="G300" s="90">
        <v>6.7</v>
      </c>
      <c r="H300" t="s">
        <v>5</v>
      </c>
      <c r="I300" s="90">
        <v>35</v>
      </c>
    </row>
    <row r="301" spans="1:9" x14ac:dyDescent="0.25">
      <c r="A301" t="s">
        <v>653</v>
      </c>
      <c r="B301" t="s">
        <v>95</v>
      </c>
      <c r="C301" s="3" t="s">
        <v>652</v>
      </c>
      <c r="D301" t="s">
        <v>1426</v>
      </c>
      <c r="E301" s="16" t="s">
        <v>1419</v>
      </c>
      <c r="F301" t="s">
        <v>3</v>
      </c>
      <c r="G301" s="90">
        <v>0</v>
      </c>
      <c r="H301" t="s">
        <v>3</v>
      </c>
      <c r="I301" s="90">
        <v>15</v>
      </c>
    </row>
    <row r="302" spans="1:9" x14ac:dyDescent="0.25">
      <c r="A302" t="s">
        <v>655</v>
      </c>
      <c r="B302" t="s">
        <v>48</v>
      </c>
      <c r="C302" s="3" t="s">
        <v>654</v>
      </c>
      <c r="D302" t="s">
        <v>1426</v>
      </c>
      <c r="E302" s="16" t="s">
        <v>1419</v>
      </c>
      <c r="F302" t="s">
        <v>3</v>
      </c>
      <c r="G302" s="90">
        <v>6.7</v>
      </c>
      <c r="H302" t="s">
        <v>3</v>
      </c>
      <c r="I302" s="90">
        <v>20</v>
      </c>
    </row>
    <row r="303" spans="1:9" x14ac:dyDescent="0.25">
      <c r="A303" t="s">
        <v>657</v>
      </c>
      <c r="B303" t="s">
        <v>359</v>
      </c>
      <c r="C303" s="3" t="s">
        <v>656</v>
      </c>
      <c r="D303" t="s">
        <v>1418</v>
      </c>
      <c r="E303" s="16" t="s">
        <v>1419</v>
      </c>
      <c r="F303" t="s">
        <v>3</v>
      </c>
      <c r="G303" s="90">
        <v>0</v>
      </c>
      <c r="H303" t="s">
        <v>3</v>
      </c>
      <c r="I303" s="90">
        <v>25</v>
      </c>
    </row>
    <row r="304" spans="1:9" x14ac:dyDescent="0.25">
      <c r="A304" t="s">
        <v>659</v>
      </c>
      <c r="B304" t="s">
        <v>132</v>
      </c>
      <c r="C304" s="3" t="s">
        <v>658</v>
      </c>
      <c r="D304" t="s">
        <v>1421</v>
      </c>
      <c r="E304" s="16" t="s">
        <v>1419</v>
      </c>
      <c r="F304" t="s">
        <v>3</v>
      </c>
      <c r="G304" s="90">
        <v>0</v>
      </c>
      <c r="H304" t="s">
        <v>5</v>
      </c>
      <c r="I304" s="90">
        <v>30</v>
      </c>
    </row>
    <row r="305" spans="1:9" x14ac:dyDescent="0.25">
      <c r="A305" t="s">
        <v>661</v>
      </c>
      <c r="B305" t="s">
        <v>98</v>
      </c>
      <c r="C305" s="3" t="s">
        <v>660</v>
      </c>
      <c r="D305" t="s">
        <v>1425</v>
      </c>
      <c r="E305" s="16" t="s">
        <v>1419</v>
      </c>
      <c r="F305" t="s">
        <v>3</v>
      </c>
      <c r="G305" s="90">
        <v>0</v>
      </c>
      <c r="H305" t="s">
        <v>3</v>
      </c>
      <c r="I305" s="90">
        <v>10</v>
      </c>
    </row>
    <row r="306" spans="1:9" x14ac:dyDescent="0.25">
      <c r="A306" t="s">
        <v>663</v>
      </c>
      <c r="B306" t="s">
        <v>13</v>
      </c>
      <c r="C306" s="3" t="s">
        <v>662</v>
      </c>
      <c r="D306" t="s">
        <v>1418</v>
      </c>
      <c r="E306" s="16" t="s">
        <v>1419</v>
      </c>
      <c r="F306" t="s">
        <v>2</v>
      </c>
      <c r="G306" s="90">
        <v>30</v>
      </c>
      <c r="H306" t="s">
        <v>3</v>
      </c>
      <c r="I306" s="90">
        <v>18.3</v>
      </c>
    </row>
    <row r="307" spans="1:9" x14ac:dyDescent="0.25">
      <c r="A307" t="s">
        <v>665</v>
      </c>
      <c r="B307" t="s">
        <v>302</v>
      </c>
      <c r="C307" s="3" t="s">
        <v>664</v>
      </c>
      <c r="D307" t="s">
        <v>1420</v>
      </c>
      <c r="E307" s="16" t="s">
        <v>1419</v>
      </c>
      <c r="F307" t="s">
        <v>3</v>
      </c>
      <c r="G307" s="90">
        <v>0</v>
      </c>
      <c r="H307" t="s">
        <v>5</v>
      </c>
      <c r="I307" s="90">
        <v>38.299999999999997</v>
      </c>
    </row>
    <row r="308" spans="1:9" x14ac:dyDescent="0.25">
      <c r="A308" t="s">
        <v>667</v>
      </c>
      <c r="B308" t="s">
        <v>95</v>
      </c>
      <c r="C308" s="3" t="s">
        <v>666</v>
      </c>
      <c r="D308" t="s">
        <v>1426</v>
      </c>
      <c r="E308" s="16" t="s">
        <v>1419</v>
      </c>
      <c r="F308" t="s">
        <v>3</v>
      </c>
      <c r="G308" s="90">
        <v>0</v>
      </c>
      <c r="H308" t="s">
        <v>3</v>
      </c>
      <c r="I308" s="90">
        <v>15</v>
      </c>
    </row>
    <row r="309" spans="1:9" x14ac:dyDescent="0.25">
      <c r="A309" t="s">
        <v>669</v>
      </c>
      <c r="B309" t="s">
        <v>150</v>
      </c>
      <c r="C309" s="3" t="s">
        <v>668</v>
      </c>
      <c r="D309" t="s">
        <v>1422</v>
      </c>
      <c r="E309" s="16" t="s">
        <v>1419</v>
      </c>
      <c r="F309" t="s">
        <v>3</v>
      </c>
      <c r="G309" s="90">
        <v>13.3</v>
      </c>
      <c r="H309" t="s">
        <v>3</v>
      </c>
      <c r="I309" s="90">
        <v>10</v>
      </c>
    </row>
    <row r="310" spans="1:9" x14ac:dyDescent="0.25">
      <c r="A310" t="s">
        <v>671</v>
      </c>
      <c r="B310" t="s">
        <v>143</v>
      </c>
      <c r="C310" s="3" t="s">
        <v>670</v>
      </c>
      <c r="D310" t="s">
        <v>1418</v>
      </c>
      <c r="E310" s="16" t="s">
        <v>1419</v>
      </c>
      <c r="F310" t="s">
        <v>3</v>
      </c>
      <c r="G310" s="90">
        <v>3.3</v>
      </c>
      <c r="H310" t="s">
        <v>5</v>
      </c>
      <c r="I310" s="90">
        <v>41.7</v>
      </c>
    </row>
    <row r="311" spans="1:9" x14ac:dyDescent="0.25">
      <c r="A311" t="s">
        <v>673</v>
      </c>
      <c r="B311" t="s">
        <v>173</v>
      </c>
      <c r="C311" s="3" t="s">
        <v>672</v>
      </c>
      <c r="D311" t="s">
        <v>1420</v>
      </c>
      <c r="E311" s="16" t="s">
        <v>1419</v>
      </c>
      <c r="F311" t="s">
        <v>3</v>
      </c>
      <c r="G311" s="90">
        <v>6.7</v>
      </c>
      <c r="H311" t="s">
        <v>3</v>
      </c>
      <c r="I311" s="90">
        <v>23.3</v>
      </c>
    </row>
    <row r="312" spans="1:9" x14ac:dyDescent="0.25">
      <c r="A312" t="s">
        <v>675</v>
      </c>
      <c r="B312" t="s">
        <v>98</v>
      </c>
      <c r="C312" s="3" t="s">
        <v>674</v>
      </c>
      <c r="D312" t="s">
        <v>1425</v>
      </c>
      <c r="E312" s="16" t="s">
        <v>1419</v>
      </c>
      <c r="F312" t="s">
        <v>3</v>
      </c>
      <c r="G312" s="90">
        <v>10</v>
      </c>
      <c r="H312" t="s">
        <v>3</v>
      </c>
      <c r="I312" s="90">
        <v>15</v>
      </c>
    </row>
    <row r="313" spans="1:9" x14ac:dyDescent="0.25">
      <c r="A313" t="s">
        <v>677</v>
      </c>
      <c r="B313" t="s">
        <v>63</v>
      </c>
      <c r="C313" s="3" t="s">
        <v>676</v>
      </c>
      <c r="D313" t="s">
        <v>1427</v>
      </c>
      <c r="E313" s="16" t="s">
        <v>1419</v>
      </c>
      <c r="F313" t="s">
        <v>3</v>
      </c>
      <c r="G313" s="90">
        <v>0</v>
      </c>
      <c r="H313" t="s">
        <v>3</v>
      </c>
      <c r="I313" s="90">
        <v>5</v>
      </c>
    </row>
    <row r="314" spans="1:9" x14ac:dyDescent="0.25">
      <c r="A314" t="s">
        <v>679</v>
      </c>
      <c r="B314" t="s">
        <v>153</v>
      </c>
      <c r="C314" s="3" t="s">
        <v>678</v>
      </c>
      <c r="D314" t="s">
        <v>1424</v>
      </c>
      <c r="E314" s="16" t="s">
        <v>1419</v>
      </c>
      <c r="F314" t="s">
        <v>9</v>
      </c>
      <c r="G314" s="90"/>
      <c r="H314"/>
      <c r="I314" s="90"/>
    </row>
    <row r="315" spans="1:9" x14ac:dyDescent="0.25">
      <c r="A315" t="s">
        <v>681</v>
      </c>
      <c r="B315" t="s">
        <v>28</v>
      </c>
      <c r="C315" s="3" t="s">
        <v>680</v>
      </c>
      <c r="D315" t="s">
        <v>1423</v>
      </c>
      <c r="E315" s="16" t="s">
        <v>1419</v>
      </c>
      <c r="F315" t="s">
        <v>3</v>
      </c>
      <c r="G315" s="90">
        <v>6.7</v>
      </c>
      <c r="H315" t="s">
        <v>3</v>
      </c>
      <c r="I315" s="90">
        <v>10</v>
      </c>
    </row>
    <row r="316" spans="1:9" x14ac:dyDescent="0.25">
      <c r="A316" t="s">
        <v>683</v>
      </c>
      <c r="B316" t="s">
        <v>22</v>
      </c>
      <c r="C316" s="3" t="s">
        <v>682</v>
      </c>
      <c r="D316" t="s">
        <v>1421</v>
      </c>
      <c r="E316" s="16" t="s">
        <v>1419</v>
      </c>
      <c r="F316" t="s">
        <v>3</v>
      </c>
      <c r="G316" s="90">
        <v>0</v>
      </c>
      <c r="H316" t="s">
        <v>3</v>
      </c>
      <c r="I316" s="90">
        <v>5</v>
      </c>
    </row>
    <row r="317" spans="1:9" x14ac:dyDescent="0.25">
      <c r="A317" t="s">
        <v>685</v>
      </c>
      <c r="B317" t="s">
        <v>256</v>
      </c>
      <c r="C317" s="3" t="s">
        <v>684</v>
      </c>
      <c r="D317" t="s">
        <v>1422</v>
      </c>
      <c r="E317" s="16" t="s">
        <v>1419</v>
      </c>
      <c r="F317" t="s">
        <v>2</v>
      </c>
      <c r="G317" s="90">
        <v>33.299999999999997</v>
      </c>
      <c r="H317" t="s">
        <v>3</v>
      </c>
      <c r="I317" s="90">
        <v>20</v>
      </c>
    </row>
    <row r="318" spans="1:9" x14ac:dyDescent="0.25">
      <c r="A318" t="s">
        <v>687</v>
      </c>
      <c r="B318" t="s">
        <v>48</v>
      </c>
      <c r="C318" s="3" t="s">
        <v>686</v>
      </c>
      <c r="D318" t="s">
        <v>1426</v>
      </c>
      <c r="E318" s="16" t="s">
        <v>1419</v>
      </c>
      <c r="F318" t="s">
        <v>3</v>
      </c>
      <c r="G318" s="90">
        <v>0</v>
      </c>
      <c r="H318" t="s">
        <v>3</v>
      </c>
      <c r="I318" s="90">
        <v>10</v>
      </c>
    </row>
    <row r="319" spans="1:9" x14ac:dyDescent="0.25">
      <c r="A319" t="s">
        <v>689</v>
      </c>
      <c r="B319" t="s">
        <v>417</v>
      </c>
      <c r="C319" s="3" t="s">
        <v>688</v>
      </c>
      <c r="D319" t="s">
        <v>1427</v>
      </c>
      <c r="E319" s="16" t="s">
        <v>1419</v>
      </c>
      <c r="F319" t="s">
        <v>2</v>
      </c>
      <c r="G319" s="90">
        <v>36.700000000000003</v>
      </c>
      <c r="H319" t="s">
        <v>3</v>
      </c>
      <c r="I319" s="90">
        <v>28.3</v>
      </c>
    </row>
    <row r="320" spans="1:9" x14ac:dyDescent="0.25">
      <c r="A320" t="s">
        <v>691</v>
      </c>
      <c r="B320" t="s">
        <v>276</v>
      </c>
      <c r="C320" s="3" t="s">
        <v>690</v>
      </c>
      <c r="D320" t="s">
        <v>1427</v>
      </c>
      <c r="E320" s="16" t="s">
        <v>1419</v>
      </c>
      <c r="F320" t="s">
        <v>3</v>
      </c>
      <c r="G320" s="90">
        <v>6.7</v>
      </c>
      <c r="H320" t="s">
        <v>1510</v>
      </c>
      <c r="I320" s="90">
        <v>45</v>
      </c>
    </row>
    <row r="321" spans="1:9" x14ac:dyDescent="0.25">
      <c r="A321" t="s">
        <v>693</v>
      </c>
      <c r="B321" t="s">
        <v>36</v>
      </c>
      <c r="C321" s="3" t="s">
        <v>692</v>
      </c>
      <c r="D321" t="s">
        <v>1424</v>
      </c>
      <c r="E321" s="16" t="s">
        <v>1419</v>
      </c>
      <c r="F321" t="s">
        <v>3</v>
      </c>
      <c r="G321" s="90">
        <v>0</v>
      </c>
      <c r="H321" t="s">
        <v>3</v>
      </c>
      <c r="I321" s="90">
        <v>18.3</v>
      </c>
    </row>
    <row r="322" spans="1:9" x14ac:dyDescent="0.25">
      <c r="A322" t="s">
        <v>695</v>
      </c>
      <c r="B322" t="s">
        <v>22</v>
      </c>
      <c r="C322" s="3" t="s">
        <v>694</v>
      </c>
      <c r="D322" t="s">
        <v>1421</v>
      </c>
      <c r="E322" s="16" t="s">
        <v>1419</v>
      </c>
      <c r="F322" t="s">
        <v>3</v>
      </c>
      <c r="G322" s="90">
        <v>0</v>
      </c>
      <c r="H322" t="s">
        <v>1510</v>
      </c>
      <c r="I322" s="90">
        <v>55</v>
      </c>
    </row>
    <row r="323" spans="1:9" x14ac:dyDescent="0.25">
      <c r="A323" t="s">
        <v>697</v>
      </c>
      <c r="B323" t="s">
        <v>98</v>
      </c>
      <c r="C323" s="3" t="s">
        <v>696</v>
      </c>
      <c r="D323" t="s">
        <v>1425</v>
      </c>
      <c r="E323" s="16" t="s">
        <v>1419</v>
      </c>
      <c r="F323" t="s">
        <v>3</v>
      </c>
      <c r="G323" s="90">
        <v>10</v>
      </c>
      <c r="H323" t="s">
        <v>3</v>
      </c>
      <c r="I323" s="90">
        <v>5</v>
      </c>
    </row>
    <row r="324" spans="1:9" x14ac:dyDescent="0.25">
      <c r="A324" t="s">
        <v>699</v>
      </c>
      <c r="B324" t="s">
        <v>150</v>
      </c>
      <c r="C324" s="3" t="s">
        <v>698</v>
      </c>
      <c r="D324" t="s">
        <v>1422</v>
      </c>
      <c r="E324" s="16" t="s">
        <v>1419</v>
      </c>
      <c r="F324" t="s">
        <v>3</v>
      </c>
      <c r="G324" s="90">
        <v>0</v>
      </c>
      <c r="H324" t="s">
        <v>3</v>
      </c>
      <c r="I324" s="90">
        <v>0</v>
      </c>
    </row>
    <row r="325" spans="1:9" x14ac:dyDescent="0.25">
      <c r="A325" t="s">
        <v>701</v>
      </c>
      <c r="B325" t="s">
        <v>153</v>
      </c>
      <c r="C325" s="3" t="s">
        <v>700</v>
      </c>
      <c r="D325" t="s">
        <v>1424</v>
      </c>
      <c r="E325" s="16" t="s">
        <v>1419</v>
      </c>
      <c r="F325" t="s">
        <v>3</v>
      </c>
      <c r="G325" s="90">
        <v>0</v>
      </c>
      <c r="H325" t="s">
        <v>3</v>
      </c>
      <c r="I325" s="90">
        <v>10</v>
      </c>
    </row>
    <row r="326" spans="1:9" x14ac:dyDescent="0.25">
      <c r="A326" t="s">
        <v>703</v>
      </c>
      <c r="B326" t="s">
        <v>643</v>
      </c>
      <c r="C326" s="3" t="s">
        <v>702</v>
      </c>
      <c r="D326" t="s">
        <v>1420</v>
      </c>
      <c r="E326" s="16" t="s">
        <v>1419</v>
      </c>
      <c r="F326" t="s">
        <v>3</v>
      </c>
      <c r="G326" s="90">
        <v>0</v>
      </c>
      <c r="H326" t="s">
        <v>3</v>
      </c>
      <c r="I326" s="90">
        <v>15</v>
      </c>
    </row>
    <row r="327" spans="1:9" x14ac:dyDescent="0.25">
      <c r="A327" t="s">
        <v>705</v>
      </c>
      <c r="B327" t="s">
        <v>63</v>
      </c>
      <c r="C327" s="3" t="s">
        <v>704</v>
      </c>
      <c r="D327" t="s">
        <v>1427</v>
      </c>
      <c r="E327" s="16" t="s">
        <v>1419</v>
      </c>
      <c r="F327" t="s">
        <v>3</v>
      </c>
      <c r="G327" s="90">
        <v>0</v>
      </c>
      <c r="H327" t="s">
        <v>3</v>
      </c>
      <c r="I327" s="90">
        <v>15</v>
      </c>
    </row>
    <row r="328" spans="1:9" x14ac:dyDescent="0.25">
      <c r="A328" t="s">
        <v>707</v>
      </c>
      <c r="B328" t="s">
        <v>22</v>
      </c>
      <c r="C328" s="3" t="s">
        <v>706</v>
      </c>
      <c r="D328" t="s">
        <v>1421</v>
      </c>
      <c r="E328" s="16" t="s">
        <v>1419</v>
      </c>
      <c r="F328" t="s">
        <v>3</v>
      </c>
      <c r="G328" s="90">
        <v>13.3</v>
      </c>
      <c r="H328" t="s">
        <v>3</v>
      </c>
      <c r="I328" s="90">
        <v>5</v>
      </c>
    </row>
    <row r="329" spans="1:9" x14ac:dyDescent="0.25">
      <c r="A329" t="s">
        <v>709</v>
      </c>
      <c r="B329" t="s">
        <v>359</v>
      </c>
      <c r="C329" s="3" t="s">
        <v>708</v>
      </c>
      <c r="D329" t="s">
        <v>1418</v>
      </c>
      <c r="E329" s="16" t="s">
        <v>1419</v>
      </c>
      <c r="F329" t="s">
        <v>3</v>
      </c>
      <c r="G329" s="90">
        <v>3.3</v>
      </c>
      <c r="H329" t="s">
        <v>3</v>
      </c>
      <c r="I329" s="90">
        <v>20</v>
      </c>
    </row>
    <row r="330" spans="1:9" x14ac:dyDescent="0.25">
      <c r="A330" t="s">
        <v>711</v>
      </c>
      <c r="B330" t="s">
        <v>83</v>
      </c>
      <c r="C330" s="3" t="s">
        <v>710</v>
      </c>
      <c r="D330" t="s">
        <v>1422</v>
      </c>
      <c r="E330" s="16" t="s">
        <v>1419</v>
      </c>
      <c r="F330" t="s">
        <v>2</v>
      </c>
      <c r="G330" s="90">
        <v>26.7</v>
      </c>
      <c r="H330" t="s">
        <v>5</v>
      </c>
      <c r="I330" s="90">
        <v>30</v>
      </c>
    </row>
    <row r="331" spans="1:9" x14ac:dyDescent="0.25">
      <c r="A331" t="s">
        <v>713</v>
      </c>
      <c r="B331" t="s">
        <v>273</v>
      </c>
      <c r="C331" s="3" t="s">
        <v>712</v>
      </c>
      <c r="D331" t="s">
        <v>1418</v>
      </c>
      <c r="E331" s="16" t="s">
        <v>1419</v>
      </c>
      <c r="F331" t="s">
        <v>3</v>
      </c>
      <c r="G331" s="90">
        <v>13.3</v>
      </c>
      <c r="H331" t="s">
        <v>3</v>
      </c>
      <c r="I331" s="90">
        <v>8.3000000000000007</v>
      </c>
    </row>
    <row r="332" spans="1:9" x14ac:dyDescent="0.25">
      <c r="A332" t="s">
        <v>715</v>
      </c>
      <c r="B332" t="s">
        <v>95</v>
      </c>
      <c r="C332" s="3" t="s">
        <v>714</v>
      </c>
      <c r="D332" t="s">
        <v>1426</v>
      </c>
      <c r="E332" s="16" t="s">
        <v>1419</v>
      </c>
      <c r="F332" t="s">
        <v>3</v>
      </c>
      <c r="G332" s="90">
        <v>0</v>
      </c>
      <c r="H332" t="s">
        <v>1510</v>
      </c>
      <c r="I332" s="90">
        <v>55</v>
      </c>
    </row>
    <row r="333" spans="1:9" x14ac:dyDescent="0.25">
      <c r="A333" t="s">
        <v>717</v>
      </c>
      <c r="B333" t="s">
        <v>33</v>
      </c>
      <c r="C333" s="3" t="s">
        <v>716</v>
      </c>
      <c r="D333" t="s">
        <v>1423</v>
      </c>
      <c r="E333" s="16" t="s">
        <v>1419</v>
      </c>
      <c r="F333" t="s">
        <v>3</v>
      </c>
      <c r="G333" s="90">
        <v>0</v>
      </c>
      <c r="H333" t="s">
        <v>3</v>
      </c>
      <c r="I333" s="90">
        <v>5</v>
      </c>
    </row>
    <row r="334" spans="1:9" x14ac:dyDescent="0.25">
      <c r="A334" t="s">
        <v>719</v>
      </c>
      <c r="B334" t="s">
        <v>74</v>
      </c>
      <c r="C334" s="3" t="s">
        <v>718</v>
      </c>
      <c r="D334" t="s">
        <v>1423</v>
      </c>
      <c r="E334" s="16" t="s">
        <v>1419</v>
      </c>
      <c r="F334" t="s">
        <v>3</v>
      </c>
      <c r="G334" s="90">
        <v>20</v>
      </c>
      <c r="H334" t="s">
        <v>3</v>
      </c>
      <c r="I334" s="90">
        <v>15</v>
      </c>
    </row>
    <row r="335" spans="1:9" x14ac:dyDescent="0.25">
      <c r="A335" t="s">
        <v>721</v>
      </c>
      <c r="B335" t="s">
        <v>95</v>
      </c>
      <c r="C335" s="3" t="s">
        <v>720</v>
      </c>
      <c r="D335" t="s">
        <v>1426</v>
      </c>
      <c r="E335" s="16" t="s">
        <v>1419</v>
      </c>
      <c r="F335" t="s">
        <v>3</v>
      </c>
      <c r="G335" s="90">
        <v>0</v>
      </c>
      <c r="H335" t="s">
        <v>3</v>
      </c>
      <c r="I335" s="90">
        <v>25</v>
      </c>
    </row>
    <row r="336" spans="1:9" x14ac:dyDescent="0.25">
      <c r="A336" t="s">
        <v>723</v>
      </c>
      <c r="B336" t="s">
        <v>104</v>
      </c>
      <c r="C336" s="3" t="s">
        <v>722</v>
      </c>
      <c r="D336" t="s">
        <v>1421</v>
      </c>
      <c r="E336" s="16" t="s">
        <v>1419</v>
      </c>
      <c r="F336" t="s">
        <v>3</v>
      </c>
      <c r="G336" s="90">
        <v>0</v>
      </c>
      <c r="H336" t="s">
        <v>3</v>
      </c>
      <c r="I336" s="90">
        <v>0</v>
      </c>
    </row>
    <row r="337" spans="1:9" x14ac:dyDescent="0.25">
      <c r="A337" t="s">
        <v>725</v>
      </c>
      <c r="B337" t="s">
        <v>414</v>
      </c>
      <c r="C337" s="3" t="s">
        <v>724</v>
      </c>
      <c r="D337" t="s">
        <v>1427</v>
      </c>
      <c r="E337" s="16" t="s">
        <v>1419</v>
      </c>
      <c r="F337" t="s">
        <v>3</v>
      </c>
      <c r="G337" s="90">
        <v>0</v>
      </c>
      <c r="H337" t="s">
        <v>5</v>
      </c>
      <c r="I337" s="90">
        <v>41.7</v>
      </c>
    </row>
    <row r="338" spans="1:9" x14ac:dyDescent="0.25">
      <c r="A338" t="s">
        <v>727</v>
      </c>
      <c r="B338" t="s">
        <v>48</v>
      </c>
      <c r="C338" s="3" t="s">
        <v>726</v>
      </c>
      <c r="D338" t="s">
        <v>1426</v>
      </c>
      <c r="E338" s="16" t="s">
        <v>1419</v>
      </c>
      <c r="F338" t="s">
        <v>3</v>
      </c>
      <c r="G338" s="90">
        <v>16.7</v>
      </c>
      <c r="H338" t="s">
        <v>3</v>
      </c>
      <c r="I338" s="90">
        <v>25</v>
      </c>
    </row>
    <row r="339" spans="1:9" x14ac:dyDescent="0.25">
      <c r="A339" t="s">
        <v>729</v>
      </c>
      <c r="B339" t="s">
        <v>158</v>
      </c>
      <c r="C339" s="3" t="s">
        <v>728</v>
      </c>
      <c r="D339" t="s">
        <v>1424</v>
      </c>
      <c r="E339" s="16" t="s">
        <v>1419</v>
      </c>
      <c r="F339" t="s">
        <v>3</v>
      </c>
      <c r="G339" s="90">
        <v>20</v>
      </c>
      <c r="H339" t="s">
        <v>3</v>
      </c>
      <c r="I339" s="90">
        <v>20</v>
      </c>
    </row>
    <row r="340" spans="1:9" x14ac:dyDescent="0.25">
      <c r="A340" t="s">
        <v>731</v>
      </c>
      <c r="B340" t="s">
        <v>247</v>
      </c>
      <c r="C340" s="3" t="s">
        <v>730</v>
      </c>
      <c r="D340" t="s">
        <v>1420</v>
      </c>
      <c r="E340" s="16" t="s">
        <v>1419</v>
      </c>
      <c r="F340" t="s">
        <v>3</v>
      </c>
      <c r="G340" s="90">
        <v>0</v>
      </c>
      <c r="H340" t="s">
        <v>3</v>
      </c>
      <c r="I340" s="90">
        <v>0</v>
      </c>
    </row>
    <row r="341" spans="1:9" x14ac:dyDescent="0.25">
      <c r="A341" t="s">
        <v>733</v>
      </c>
      <c r="B341" t="s">
        <v>98</v>
      </c>
      <c r="C341" s="3" t="s">
        <v>732</v>
      </c>
      <c r="D341" t="s">
        <v>1425</v>
      </c>
      <c r="E341" s="16" t="s">
        <v>1419</v>
      </c>
      <c r="F341" t="s">
        <v>3</v>
      </c>
      <c r="G341" s="90">
        <v>0</v>
      </c>
      <c r="H341" t="s">
        <v>3</v>
      </c>
      <c r="I341" s="90">
        <v>20</v>
      </c>
    </row>
    <row r="342" spans="1:9" x14ac:dyDescent="0.25">
      <c r="A342" t="s">
        <v>735</v>
      </c>
      <c r="B342" t="s">
        <v>414</v>
      </c>
      <c r="C342" s="3" t="s">
        <v>734</v>
      </c>
      <c r="D342" t="s">
        <v>1427</v>
      </c>
      <c r="E342" s="16" t="s">
        <v>1419</v>
      </c>
      <c r="F342" t="s">
        <v>3</v>
      </c>
      <c r="G342" s="90">
        <v>0</v>
      </c>
      <c r="H342" t="s">
        <v>3</v>
      </c>
      <c r="I342" s="90">
        <v>10</v>
      </c>
    </row>
    <row r="343" spans="1:9" x14ac:dyDescent="0.25">
      <c r="A343" t="s">
        <v>737</v>
      </c>
      <c r="B343" t="s">
        <v>88</v>
      </c>
      <c r="C343" s="3" t="s">
        <v>736</v>
      </c>
      <c r="D343" t="s">
        <v>1423</v>
      </c>
      <c r="E343" s="16" t="s">
        <v>1419</v>
      </c>
      <c r="F343" t="s">
        <v>3</v>
      </c>
      <c r="G343" s="90">
        <v>3.3</v>
      </c>
      <c r="H343" t="s">
        <v>3</v>
      </c>
      <c r="I343" s="90">
        <v>25</v>
      </c>
    </row>
    <row r="344" spans="1:9" x14ac:dyDescent="0.25">
      <c r="A344" t="s">
        <v>739</v>
      </c>
      <c r="B344" t="s">
        <v>104</v>
      </c>
      <c r="C344" s="3" t="s">
        <v>738</v>
      </c>
      <c r="D344" t="s">
        <v>1421</v>
      </c>
      <c r="E344" s="16" t="s">
        <v>1419</v>
      </c>
      <c r="F344" t="s">
        <v>3</v>
      </c>
      <c r="G344" s="90">
        <v>0</v>
      </c>
      <c r="H344" t="s">
        <v>3</v>
      </c>
      <c r="I344" s="90">
        <v>26.7</v>
      </c>
    </row>
    <row r="345" spans="1:9" x14ac:dyDescent="0.25">
      <c r="A345" t="s">
        <v>741</v>
      </c>
      <c r="B345" t="s">
        <v>95</v>
      </c>
      <c r="C345" s="3" t="s">
        <v>740</v>
      </c>
      <c r="D345" t="s">
        <v>1426</v>
      </c>
      <c r="E345" s="16" t="s">
        <v>1419</v>
      </c>
      <c r="F345" t="s">
        <v>3</v>
      </c>
      <c r="G345" s="90">
        <v>0</v>
      </c>
      <c r="H345" t="s">
        <v>5</v>
      </c>
      <c r="I345" s="90">
        <v>35</v>
      </c>
    </row>
    <row r="346" spans="1:9" x14ac:dyDescent="0.25">
      <c r="A346" t="s">
        <v>743</v>
      </c>
      <c r="B346" t="s">
        <v>95</v>
      </c>
      <c r="C346" s="3" t="s">
        <v>742</v>
      </c>
      <c r="D346" t="s">
        <v>1426</v>
      </c>
      <c r="E346" s="16" t="s">
        <v>1419</v>
      </c>
      <c r="F346" t="s">
        <v>3</v>
      </c>
      <c r="G346" s="90">
        <v>0</v>
      </c>
      <c r="H346" t="s">
        <v>3</v>
      </c>
      <c r="I346" s="90">
        <v>10</v>
      </c>
    </row>
    <row r="347" spans="1:9" x14ac:dyDescent="0.25">
      <c r="A347" t="s">
        <v>745</v>
      </c>
      <c r="B347" t="s">
        <v>643</v>
      </c>
      <c r="C347" s="3" t="s">
        <v>744</v>
      </c>
      <c r="D347" t="s">
        <v>1420</v>
      </c>
      <c r="E347" s="16" t="s">
        <v>1419</v>
      </c>
      <c r="F347" t="s">
        <v>3</v>
      </c>
      <c r="G347" s="90">
        <v>6.7</v>
      </c>
      <c r="H347" t="s">
        <v>3</v>
      </c>
      <c r="I347" s="90">
        <v>20</v>
      </c>
    </row>
    <row r="348" spans="1:9" x14ac:dyDescent="0.25">
      <c r="A348" t="s">
        <v>747</v>
      </c>
      <c r="B348" t="s">
        <v>48</v>
      </c>
      <c r="C348" s="3" t="s">
        <v>746</v>
      </c>
      <c r="D348" t="s">
        <v>1426</v>
      </c>
      <c r="E348" s="16" t="s">
        <v>1419</v>
      </c>
      <c r="F348" t="s">
        <v>3</v>
      </c>
      <c r="G348" s="90">
        <v>0</v>
      </c>
      <c r="H348" t="s">
        <v>5</v>
      </c>
      <c r="I348" s="90">
        <v>30</v>
      </c>
    </row>
    <row r="349" spans="1:9" x14ac:dyDescent="0.25">
      <c r="A349" t="s">
        <v>749</v>
      </c>
      <c r="B349" t="s">
        <v>117</v>
      </c>
      <c r="C349" s="3" t="s">
        <v>748</v>
      </c>
      <c r="D349" t="s">
        <v>1424</v>
      </c>
      <c r="E349" s="16" t="s">
        <v>1419</v>
      </c>
      <c r="F349" t="s">
        <v>3</v>
      </c>
      <c r="G349" s="90">
        <v>10</v>
      </c>
      <c r="H349" t="s">
        <v>3</v>
      </c>
      <c r="I349" s="90">
        <v>5</v>
      </c>
    </row>
    <row r="350" spans="1:9" x14ac:dyDescent="0.25">
      <c r="A350" t="s">
        <v>751</v>
      </c>
      <c r="B350" t="s">
        <v>36</v>
      </c>
      <c r="C350" s="3" t="s">
        <v>750</v>
      </c>
      <c r="D350" t="s">
        <v>1424</v>
      </c>
      <c r="E350" s="16" t="s">
        <v>1419</v>
      </c>
      <c r="F350" t="s">
        <v>3</v>
      </c>
      <c r="G350" s="90">
        <v>0</v>
      </c>
      <c r="H350" t="s">
        <v>3</v>
      </c>
      <c r="I350" s="90">
        <v>23.3</v>
      </c>
    </row>
    <row r="351" spans="1:9" x14ac:dyDescent="0.25">
      <c r="A351" t="s">
        <v>753</v>
      </c>
      <c r="B351" t="s">
        <v>95</v>
      </c>
      <c r="C351" s="3" t="s">
        <v>752</v>
      </c>
      <c r="D351" t="s">
        <v>1426</v>
      </c>
      <c r="E351" s="16" t="s">
        <v>1419</v>
      </c>
      <c r="F351" t="s">
        <v>3</v>
      </c>
      <c r="G351" s="90">
        <v>0</v>
      </c>
      <c r="H351" t="s">
        <v>3</v>
      </c>
      <c r="I351" s="90">
        <v>0</v>
      </c>
    </row>
    <row r="352" spans="1:9" x14ac:dyDescent="0.25">
      <c r="A352" t="s">
        <v>755</v>
      </c>
      <c r="B352" t="s">
        <v>98</v>
      </c>
      <c r="C352" s="3" t="s">
        <v>754</v>
      </c>
      <c r="D352" t="s">
        <v>1425</v>
      </c>
      <c r="E352" s="16" t="s">
        <v>1419</v>
      </c>
      <c r="F352" t="s">
        <v>3</v>
      </c>
      <c r="G352" s="90">
        <v>0</v>
      </c>
      <c r="H352" t="s">
        <v>5</v>
      </c>
      <c r="I352" s="90">
        <v>41.7</v>
      </c>
    </row>
    <row r="353" spans="1:9" x14ac:dyDescent="0.25">
      <c r="A353" t="s">
        <v>757</v>
      </c>
      <c r="B353" t="s">
        <v>28</v>
      </c>
      <c r="C353" s="3" t="s">
        <v>756</v>
      </c>
      <c r="D353" t="s">
        <v>1423</v>
      </c>
      <c r="E353" s="16" t="s">
        <v>1419</v>
      </c>
      <c r="F353" t="s">
        <v>3</v>
      </c>
      <c r="G353" s="90">
        <v>0</v>
      </c>
      <c r="H353" t="s">
        <v>3</v>
      </c>
      <c r="I353" s="90">
        <v>18.3</v>
      </c>
    </row>
    <row r="354" spans="1:9" x14ac:dyDescent="0.25">
      <c r="A354" t="s">
        <v>759</v>
      </c>
      <c r="B354" t="s">
        <v>297</v>
      </c>
      <c r="C354" s="3" t="s">
        <v>758</v>
      </c>
      <c r="D354" t="s">
        <v>1423</v>
      </c>
      <c r="E354" s="16" t="s">
        <v>1419</v>
      </c>
      <c r="F354" t="s">
        <v>3</v>
      </c>
      <c r="G354" s="90">
        <v>0</v>
      </c>
      <c r="H354" t="s">
        <v>5</v>
      </c>
      <c r="I354" s="90">
        <v>31.7</v>
      </c>
    </row>
    <row r="355" spans="1:9" x14ac:dyDescent="0.25">
      <c r="A355" t="s">
        <v>761</v>
      </c>
      <c r="B355" t="s">
        <v>182</v>
      </c>
      <c r="C355" s="3" t="s">
        <v>760</v>
      </c>
      <c r="D355" t="s">
        <v>1425</v>
      </c>
      <c r="E355" s="16" t="s">
        <v>1419</v>
      </c>
      <c r="F355" t="s">
        <v>3</v>
      </c>
      <c r="G355" s="90">
        <v>3.3</v>
      </c>
      <c r="H355" t="s">
        <v>5</v>
      </c>
      <c r="I355" s="90">
        <v>33.299999999999997</v>
      </c>
    </row>
    <row r="356" spans="1:9" x14ac:dyDescent="0.25">
      <c r="A356" t="s">
        <v>763</v>
      </c>
      <c r="B356" t="s">
        <v>158</v>
      </c>
      <c r="C356" s="3" t="s">
        <v>762</v>
      </c>
      <c r="D356" t="s">
        <v>1424</v>
      </c>
      <c r="E356" s="16" t="s">
        <v>1419</v>
      </c>
      <c r="F356" t="s">
        <v>3</v>
      </c>
      <c r="G356" s="90">
        <v>0</v>
      </c>
      <c r="H356" t="s">
        <v>3</v>
      </c>
      <c r="I356" s="90">
        <v>5</v>
      </c>
    </row>
    <row r="357" spans="1:9" x14ac:dyDescent="0.25">
      <c r="A357" t="s">
        <v>765</v>
      </c>
      <c r="B357" t="s">
        <v>163</v>
      </c>
      <c r="C357" s="3" t="s">
        <v>764</v>
      </c>
      <c r="D357" t="s">
        <v>1427</v>
      </c>
      <c r="E357" s="16" t="s">
        <v>1419</v>
      </c>
      <c r="F357" t="s">
        <v>3</v>
      </c>
      <c r="G357" s="90">
        <v>0</v>
      </c>
      <c r="H357" t="s">
        <v>3</v>
      </c>
      <c r="I357" s="90">
        <v>25</v>
      </c>
    </row>
    <row r="358" spans="1:9" x14ac:dyDescent="0.25">
      <c r="A358" t="s">
        <v>767</v>
      </c>
      <c r="B358" t="s">
        <v>143</v>
      </c>
      <c r="C358" s="3" t="s">
        <v>766</v>
      </c>
      <c r="D358" t="s">
        <v>1418</v>
      </c>
      <c r="E358" s="16" t="s">
        <v>1419</v>
      </c>
      <c r="F358" t="s">
        <v>3</v>
      </c>
      <c r="G358" s="90">
        <v>0</v>
      </c>
      <c r="H358" t="s">
        <v>3</v>
      </c>
      <c r="I358" s="90">
        <v>5</v>
      </c>
    </row>
    <row r="359" spans="1:9" x14ac:dyDescent="0.25">
      <c r="A359" t="s">
        <v>769</v>
      </c>
      <c r="B359" t="s">
        <v>189</v>
      </c>
      <c r="C359" s="3" t="s">
        <v>768</v>
      </c>
      <c r="D359" t="s">
        <v>1424</v>
      </c>
      <c r="E359" s="16" t="s">
        <v>1419</v>
      </c>
      <c r="F359" t="s">
        <v>3</v>
      </c>
      <c r="G359" s="90">
        <v>16.7</v>
      </c>
      <c r="H359" t="s">
        <v>3</v>
      </c>
      <c r="I359" s="90">
        <v>23.3</v>
      </c>
    </row>
    <row r="360" spans="1:9" x14ac:dyDescent="0.25">
      <c r="A360" t="s">
        <v>771</v>
      </c>
      <c r="B360" t="s">
        <v>95</v>
      </c>
      <c r="C360" s="3" t="s">
        <v>770</v>
      </c>
      <c r="D360" t="s">
        <v>1426</v>
      </c>
      <c r="E360" s="16" t="s">
        <v>1419</v>
      </c>
      <c r="F360" t="s">
        <v>3</v>
      </c>
      <c r="G360" s="90">
        <v>0</v>
      </c>
      <c r="H360" t="s">
        <v>3</v>
      </c>
      <c r="I360" s="90">
        <v>0</v>
      </c>
    </row>
    <row r="361" spans="1:9" x14ac:dyDescent="0.25">
      <c r="A361" t="s">
        <v>773</v>
      </c>
      <c r="B361" t="s">
        <v>63</v>
      </c>
      <c r="C361" s="3" t="s">
        <v>772</v>
      </c>
      <c r="D361" t="s">
        <v>1427</v>
      </c>
      <c r="E361" s="16" t="s">
        <v>1419</v>
      </c>
      <c r="F361" t="s">
        <v>3</v>
      </c>
      <c r="G361" s="90">
        <v>0</v>
      </c>
      <c r="H361" t="s">
        <v>3</v>
      </c>
      <c r="I361" s="90">
        <v>20</v>
      </c>
    </row>
    <row r="362" spans="1:9" x14ac:dyDescent="0.25">
      <c r="A362" t="s">
        <v>775</v>
      </c>
      <c r="B362" t="s">
        <v>211</v>
      </c>
      <c r="C362" s="3" t="s">
        <v>774</v>
      </c>
      <c r="D362" t="s">
        <v>1423</v>
      </c>
      <c r="E362" s="16" t="s">
        <v>1419</v>
      </c>
      <c r="F362" t="s">
        <v>3</v>
      </c>
      <c r="G362" s="90">
        <v>13.3</v>
      </c>
      <c r="H362" t="s">
        <v>3</v>
      </c>
      <c r="I362" s="90">
        <v>13.3</v>
      </c>
    </row>
    <row r="363" spans="1:9" x14ac:dyDescent="0.25">
      <c r="A363" t="s">
        <v>777</v>
      </c>
      <c r="B363" t="s">
        <v>95</v>
      </c>
      <c r="C363" s="3" t="s">
        <v>776</v>
      </c>
      <c r="D363" t="s">
        <v>1426</v>
      </c>
      <c r="E363" s="16" t="s">
        <v>1419</v>
      </c>
      <c r="F363" t="s">
        <v>3</v>
      </c>
      <c r="G363" s="90">
        <v>10</v>
      </c>
      <c r="H363" t="s">
        <v>3</v>
      </c>
      <c r="I363" s="90">
        <v>15</v>
      </c>
    </row>
    <row r="364" spans="1:9" x14ac:dyDescent="0.25">
      <c r="A364" t="s">
        <v>779</v>
      </c>
      <c r="B364" t="s">
        <v>283</v>
      </c>
      <c r="C364" s="3" t="s">
        <v>778</v>
      </c>
      <c r="D364" t="s">
        <v>1425</v>
      </c>
      <c r="E364" s="16" t="s">
        <v>1419</v>
      </c>
      <c r="F364" t="s">
        <v>1</v>
      </c>
      <c r="G364" s="90">
        <v>45</v>
      </c>
      <c r="H364" t="s">
        <v>3</v>
      </c>
      <c r="I364" s="90">
        <v>10</v>
      </c>
    </row>
    <row r="365" spans="1:9" x14ac:dyDescent="0.25">
      <c r="A365" t="s">
        <v>781</v>
      </c>
      <c r="B365" t="s">
        <v>98</v>
      </c>
      <c r="C365" s="3" t="s">
        <v>780</v>
      </c>
      <c r="D365" t="s">
        <v>1425</v>
      </c>
      <c r="E365" s="16" t="s">
        <v>1419</v>
      </c>
      <c r="F365" t="s">
        <v>3</v>
      </c>
      <c r="G365" s="90">
        <v>15</v>
      </c>
      <c r="H365" t="s">
        <v>3</v>
      </c>
      <c r="I365" s="90">
        <v>0</v>
      </c>
    </row>
    <row r="366" spans="1:9" x14ac:dyDescent="0.25">
      <c r="A366" t="s">
        <v>783</v>
      </c>
      <c r="B366" t="s">
        <v>58</v>
      </c>
      <c r="C366" s="3" t="s">
        <v>782</v>
      </c>
      <c r="D366" t="s">
        <v>1418</v>
      </c>
      <c r="E366" s="16" t="s">
        <v>1419</v>
      </c>
      <c r="F366" t="s">
        <v>3</v>
      </c>
      <c r="G366" s="90">
        <v>20</v>
      </c>
      <c r="H366" t="s">
        <v>3</v>
      </c>
      <c r="I366" s="90">
        <v>20</v>
      </c>
    </row>
    <row r="367" spans="1:9" x14ac:dyDescent="0.25">
      <c r="A367" t="s">
        <v>785</v>
      </c>
      <c r="B367" t="s">
        <v>297</v>
      </c>
      <c r="C367" s="3" t="s">
        <v>784</v>
      </c>
      <c r="D367" t="s">
        <v>1423</v>
      </c>
      <c r="E367" s="16" t="s">
        <v>1419</v>
      </c>
      <c r="F367" t="s">
        <v>3</v>
      </c>
      <c r="G367" s="90">
        <v>10</v>
      </c>
      <c r="H367" t="s">
        <v>3</v>
      </c>
      <c r="I367" s="90">
        <v>5</v>
      </c>
    </row>
    <row r="368" spans="1:9" x14ac:dyDescent="0.25">
      <c r="A368" t="s">
        <v>787</v>
      </c>
      <c r="B368" t="s">
        <v>417</v>
      </c>
      <c r="C368" s="3" t="s">
        <v>786</v>
      </c>
      <c r="D368" t="s">
        <v>1427</v>
      </c>
      <c r="E368" s="16" t="s">
        <v>1419</v>
      </c>
      <c r="F368" t="s">
        <v>3</v>
      </c>
      <c r="G368" s="90">
        <v>0</v>
      </c>
      <c r="H368" t="s">
        <v>3</v>
      </c>
      <c r="I368" s="90">
        <v>15</v>
      </c>
    </row>
    <row r="369" spans="1:9" x14ac:dyDescent="0.25">
      <c r="A369" t="s">
        <v>789</v>
      </c>
      <c r="B369" t="s">
        <v>95</v>
      </c>
      <c r="C369" s="3" t="s">
        <v>788</v>
      </c>
      <c r="D369" t="s">
        <v>1426</v>
      </c>
      <c r="E369" s="16" t="s">
        <v>1419</v>
      </c>
      <c r="F369" t="s">
        <v>3</v>
      </c>
      <c r="G369" s="90">
        <v>0</v>
      </c>
      <c r="H369" t="s">
        <v>3</v>
      </c>
      <c r="I369" s="90">
        <v>5</v>
      </c>
    </row>
    <row r="370" spans="1:9" x14ac:dyDescent="0.25">
      <c r="A370" t="s">
        <v>791</v>
      </c>
      <c r="B370" t="s">
        <v>158</v>
      </c>
      <c r="C370" s="3" t="s">
        <v>790</v>
      </c>
      <c r="D370" t="s">
        <v>1424</v>
      </c>
      <c r="E370" s="16" t="s">
        <v>1419</v>
      </c>
      <c r="F370" t="s">
        <v>3</v>
      </c>
      <c r="G370" s="90">
        <v>0</v>
      </c>
      <c r="H370" t="s">
        <v>3</v>
      </c>
      <c r="I370" s="90">
        <v>13.3</v>
      </c>
    </row>
    <row r="371" spans="1:9" x14ac:dyDescent="0.25">
      <c r="A371" t="s">
        <v>793</v>
      </c>
      <c r="B371" t="s">
        <v>48</v>
      </c>
      <c r="C371" s="3" t="s">
        <v>792</v>
      </c>
      <c r="D371" t="s">
        <v>1426</v>
      </c>
      <c r="E371" s="16" t="s">
        <v>1419</v>
      </c>
      <c r="F371" t="s">
        <v>3</v>
      </c>
      <c r="G371" s="90">
        <v>0</v>
      </c>
      <c r="H371" t="s">
        <v>3</v>
      </c>
      <c r="I371" s="90">
        <v>25</v>
      </c>
    </row>
    <row r="372" spans="1:9" x14ac:dyDescent="0.25">
      <c r="A372" t="s">
        <v>795</v>
      </c>
      <c r="B372" t="s">
        <v>173</v>
      </c>
      <c r="C372" s="3" t="s">
        <v>794</v>
      </c>
      <c r="D372" t="s">
        <v>1420</v>
      </c>
      <c r="E372" s="16" t="s">
        <v>1419</v>
      </c>
      <c r="F372" t="s">
        <v>3</v>
      </c>
      <c r="G372" s="90">
        <v>3.3</v>
      </c>
      <c r="H372" t="s">
        <v>3</v>
      </c>
      <c r="I372" s="90">
        <v>5</v>
      </c>
    </row>
    <row r="373" spans="1:9" x14ac:dyDescent="0.25">
      <c r="A373" t="s">
        <v>797</v>
      </c>
      <c r="B373" t="s">
        <v>283</v>
      </c>
      <c r="C373" s="3" t="s">
        <v>796</v>
      </c>
      <c r="D373" t="s">
        <v>1425</v>
      </c>
      <c r="E373" s="16" t="s">
        <v>1419</v>
      </c>
      <c r="F373" t="s">
        <v>3</v>
      </c>
      <c r="G373" s="90">
        <v>3.3</v>
      </c>
      <c r="H373" t="s">
        <v>3</v>
      </c>
      <c r="I373" s="90">
        <v>13.3</v>
      </c>
    </row>
    <row r="374" spans="1:9" x14ac:dyDescent="0.25">
      <c r="A374" t="s">
        <v>799</v>
      </c>
      <c r="B374" t="s">
        <v>101</v>
      </c>
      <c r="C374" s="3" t="s">
        <v>798</v>
      </c>
      <c r="D374" t="s">
        <v>1422</v>
      </c>
      <c r="E374" s="16" t="s">
        <v>1419</v>
      </c>
      <c r="F374" t="s">
        <v>3</v>
      </c>
      <c r="G374" s="90">
        <v>0</v>
      </c>
      <c r="H374" t="s">
        <v>3</v>
      </c>
      <c r="I374" s="90">
        <v>15</v>
      </c>
    </row>
    <row r="375" spans="1:9" x14ac:dyDescent="0.25">
      <c r="A375" t="s">
        <v>801</v>
      </c>
      <c r="B375" t="s">
        <v>28</v>
      </c>
      <c r="C375" s="3" t="s">
        <v>800</v>
      </c>
      <c r="D375" t="s">
        <v>1423</v>
      </c>
      <c r="E375" s="16" t="s">
        <v>1419</v>
      </c>
      <c r="F375" t="s">
        <v>3</v>
      </c>
      <c r="G375" s="90">
        <v>10</v>
      </c>
      <c r="H375" t="s">
        <v>3</v>
      </c>
      <c r="I375" s="90">
        <v>0</v>
      </c>
    </row>
    <row r="376" spans="1:9" x14ac:dyDescent="0.25">
      <c r="A376" t="s">
        <v>803</v>
      </c>
      <c r="B376" t="s">
        <v>25</v>
      </c>
      <c r="C376" s="3" t="s">
        <v>802</v>
      </c>
      <c r="D376" t="s">
        <v>1422</v>
      </c>
      <c r="E376" s="16" t="s">
        <v>1419</v>
      </c>
      <c r="F376" t="s">
        <v>3</v>
      </c>
      <c r="G376" s="90">
        <v>0</v>
      </c>
      <c r="H376" t="s">
        <v>3</v>
      </c>
      <c r="I376" s="90">
        <v>15</v>
      </c>
    </row>
    <row r="377" spans="1:9" x14ac:dyDescent="0.25">
      <c r="A377" t="s">
        <v>805</v>
      </c>
      <c r="B377" t="s">
        <v>95</v>
      </c>
      <c r="C377" s="3" t="s">
        <v>804</v>
      </c>
      <c r="D377" t="s">
        <v>1426</v>
      </c>
      <c r="E377" s="16" t="s">
        <v>1419</v>
      </c>
      <c r="F377" t="s">
        <v>3</v>
      </c>
      <c r="G377" s="90">
        <v>0</v>
      </c>
      <c r="H377" t="s">
        <v>3</v>
      </c>
      <c r="I377" s="90">
        <v>5</v>
      </c>
    </row>
    <row r="378" spans="1:9" x14ac:dyDescent="0.25">
      <c r="A378" t="s">
        <v>807</v>
      </c>
      <c r="B378" t="s">
        <v>45</v>
      </c>
      <c r="C378" s="3" t="s">
        <v>806</v>
      </c>
      <c r="D378" t="s">
        <v>1425</v>
      </c>
      <c r="E378" s="16" t="s">
        <v>1419</v>
      </c>
      <c r="F378" t="s">
        <v>3</v>
      </c>
      <c r="G378" s="90">
        <v>3.3</v>
      </c>
      <c r="H378" t="s">
        <v>3</v>
      </c>
      <c r="I378" s="90">
        <v>13.3</v>
      </c>
    </row>
    <row r="379" spans="1:9" x14ac:dyDescent="0.25">
      <c r="A379" t="s">
        <v>809</v>
      </c>
      <c r="B379" t="s">
        <v>48</v>
      </c>
      <c r="C379" s="3" t="s">
        <v>808</v>
      </c>
      <c r="D379" t="s">
        <v>1426</v>
      </c>
      <c r="E379" s="16" t="s">
        <v>1419</v>
      </c>
      <c r="F379" t="s">
        <v>3</v>
      </c>
      <c r="G379" s="90">
        <v>15</v>
      </c>
      <c r="H379" t="s">
        <v>3</v>
      </c>
      <c r="I379" s="90">
        <v>20</v>
      </c>
    </row>
    <row r="380" spans="1:9" x14ac:dyDescent="0.25">
      <c r="A380" t="s">
        <v>811</v>
      </c>
      <c r="B380" t="s">
        <v>302</v>
      </c>
      <c r="C380" s="3" t="s">
        <v>810</v>
      </c>
      <c r="D380" t="s">
        <v>1420</v>
      </c>
      <c r="E380" s="16" t="s">
        <v>1419</v>
      </c>
      <c r="F380" t="s">
        <v>3</v>
      </c>
      <c r="G380" s="90">
        <v>0</v>
      </c>
      <c r="H380" t="s">
        <v>3</v>
      </c>
      <c r="I380" s="90">
        <v>23.3</v>
      </c>
    </row>
    <row r="381" spans="1:9" x14ac:dyDescent="0.25">
      <c r="A381" t="s">
        <v>813</v>
      </c>
      <c r="B381" t="s">
        <v>276</v>
      </c>
      <c r="C381" s="3" t="s">
        <v>812</v>
      </c>
      <c r="D381" t="s">
        <v>1427</v>
      </c>
      <c r="E381" s="16" t="s">
        <v>1419</v>
      </c>
      <c r="F381" t="s">
        <v>3</v>
      </c>
      <c r="G381" s="90">
        <v>6.7</v>
      </c>
      <c r="H381" t="s">
        <v>5</v>
      </c>
      <c r="I381" s="90">
        <v>31.7</v>
      </c>
    </row>
    <row r="382" spans="1:9" x14ac:dyDescent="0.25">
      <c r="A382" t="s">
        <v>815</v>
      </c>
      <c r="B382" t="s">
        <v>273</v>
      </c>
      <c r="C382" s="3" t="s">
        <v>814</v>
      </c>
      <c r="D382" t="s">
        <v>1418</v>
      </c>
      <c r="E382" s="16" t="s">
        <v>1419</v>
      </c>
      <c r="F382" t="s">
        <v>3</v>
      </c>
      <c r="G382" s="90">
        <v>6.7</v>
      </c>
      <c r="H382" t="s">
        <v>3</v>
      </c>
      <c r="I382" s="90">
        <v>25</v>
      </c>
    </row>
    <row r="383" spans="1:9" x14ac:dyDescent="0.25">
      <c r="A383" t="s">
        <v>817</v>
      </c>
      <c r="B383" t="s">
        <v>71</v>
      </c>
      <c r="C383" s="3" t="s">
        <v>816</v>
      </c>
      <c r="D383" t="s">
        <v>1427</v>
      </c>
      <c r="E383" s="16" t="s">
        <v>1419</v>
      </c>
      <c r="F383" t="s">
        <v>3</v>
      </c>
      <c r="G383" s="90">
        <v>0</v>
      </c>
      <c r="H383" t="s">
        <v>3</v>
      </c>
      <c r="I383" s="90">
        <v>5</v>
      </c>
    </row>
    <row r="384" spans="1:9" x14ac:dyDescent="0.25">
      <c r="A384" t="s">
        <v>819</v>
      </c>
      <c r="B384" t="s">
        <v>48</v>
      </c>
      <c r="C384" s="3" t="s">
        <v>818</v>
      </c>
      <c r="D384" t="s">
        <v>1426</v>
      </c>
      <c r="E384" s="16" t="s">
        <v>1419</v>
      </c>
      <c r="F384" t="s">
        <v>3</v>
      </c>
      <c r="G384" s="90">
        <v>0</v>
      </c>
      <c r="H384" t="s">
        <v>3</v>
      </c>
      <c r="I384" s="90">
        <v>5</v>
      </c>
    </row>
    <row r="385" spans="1:9" x14ac:dyDescent="0.25">
      <c r="A385" t="s">
        <v>821</v>
      </c>
      <c r="B385" t="s">
        <v>95</v>
      </c>
      <c r="C385" s="3" t="s">
        <v>820</v>
      </c>
      <c r="D385" t="s">
        <v>1426</v>
      </c>
      <c r="E385" s="16" t="s">
        <v>1419</v>
      </c>
      <c r="F385" t="s">
        <v>3</v>
      </c>
      <c r="G385" s="90">
        <v>6.7</v>
      </c>
      <c r="H385" t="s">
        <v>3</v>
      </c>
      <c r="I385" s="90">
        <v>20</v>
      </c>
    </row>
    <row r="386" spans="1:9" x14ac:dyDescent="0.25">
      <c r="A386" t="s">
        <v>823</v>
      </c>
      <c r="B386" t="s">
        <v>153</v>
      </c>
      <c r="C386" s="3" t="s">
        <v>822</v>
      </c>
      <c r="D386" t="s">
        <v>1424</v>
      </c>
      <c r="E386" s="16" t="s">
        <v>1419</v>
      </c>
      <c r="F386" t="s">
        <v>3</v>
      </c>
      <c r="G386" s="90">
        <v>0</v>
      </c>
      <c r="H386" t="s">
        <v>3</v>
      </c>
      <c r="I386" s="90">
        <v>23.3</v>
      </c>
    </row>
    <row r="387" spans="1:9" x14ac:dyDescent="0.25">
      <c r="A387" t="s">
        <v>825</v>
      </c>
      <c r="B387" t="s">
        <v>276</v>
      </c>
      <c r="C387" s="3" t="s">
        <v>824</v>
      </c>
      <c r="D387" t="s">
        <v>1427</v>
      </c>
      <c r="E387" s="16" t="s">
        <v>1419</v>
      </c>
      <c r="F387" t="s">
        <v>3</v>
      </c>
      <c r="G387" s="90">
        <v>8.3000000000000007</v>
      </c>
      <c r="H387" t="s">
        <v>3</v>
      </c>
      <c r="I387" s="90">
        <v>15</v>
      </c>
    </row>
    <row r="388" spans="1:9" x14ac:dyDescent="0.25">
      <c r="A388" t="s">
        <v>827</v>
      </c>
      <c r="B388" t="s">
        <v>276</v>
      </c>
      <c r="C388" s="3" t="s">
        <v>826</v>
      </c>
      <c r="D388" t="s">
        <v>1427</v>
      </c>
      <c r="E388" s="16" t="s">
        <v>1419</v>
      </c>
      <c r="F388" t="s">
        <v>3</v>
      </c>
      <c r="G388" s="90">
        <v>0</v>
      </c>
      <c r="H388" t="s">
        <v>3</v>
      </c>
      <c r="I388" s="90">
        <v>20</v>
      </c>
    </row>
    <row r="389" spans="1:9" x14ac:dyDescent="0.25">
      <c r="A389" t="s">
        <v>829</v>
      </c>
      <c r="B389" t="s">
        <v>48</v>
      </c>
      <c r="C389" s="3" t="s">
        <v>828</v>
      </c>
      <c r="D389" t="s">
        <v>1426</v>
      </c>
      <c r="E389" s="16" t="s">
        <v>1419</v>
      </c>
      <c r="F389" t="s">
        <v>3</v>
      </c>
      <c r="G389" s="90">
        <v>6.7</v>
      </c>
      <c r="H389" t="s">
        <v>5</v>
      </c>
      <c r="I389" s="90">
        <v>35</v>
      </c>
    </row>
    <row r="390" spans="1:9" x14ac:dyDescent="0.25">
      <c r="A390" t="s">
        <v>831</v>
      </c>
      <c r="B390" t="s">
        <v>414</v>
      </c>
      <c r="C390" s="3" t="s">
        <v>830</v>
      </c>
      <c r="D390" t="s">
        <v>1427</v>
      </c>
      <c r="E390" s="16" t="s">
        <v>1419</v>
      </c>
      <c r="F390" t="s">
        <v>3</v>
      </c>
      <c r="G390" s="90">
        <v>0</v>
      </c>
      <c r="H390" t="s">
        <v>5</v>
      </c>
      <c r="I390" s="90">
        <v>41.7</v>
      </c>
    </row>
    <row r="391" spans="1:9" x14ac:dyDescent="0.25">
      <c r="A391" t="s">
        <v>833</v>
      </c>
      <c r="B391" t="s">
        <v>77</v>
      </c>
      <c r="C391" s="3" t="s">
        <v>832</v>
      </c>
      <c r="D391" t="s">
        <v>1425</v>
      </c>
      <c r="E391" s="16" t="s">
        <v>1419</v>
      </c>
      <c r="F391" t="s">
        <v>3</v>
      </c>
      <c r="G391" s="90">
        <v>0</v>
      </c>
      <c r="H391" t="s">
        <v>3</v>
      </c>
      <c r="I391" s="90">
        <v>20</v>
      </c>
    </row>
    <row r="392" spans="1:9" x14ac:dyDescent="0.25">
      <c r="A392" t="s">
        <v>835</v>
      </c>
      <c r="B392" t="s">
        <v>153</v>
      </c>
      <c r="C392" s="3" t="s">
        <v>834</v>
      </c>
      <c r="D392" t="s">
        <v>1424</v>
      </c>
      <c r="E392" s="16" t="s">
        <v>1419</v>
      </c>
      <c r="F392" t="s">
        <v>3</v>
      </c>
      <c r="G392" s="90">
        <v>6.7</v>
      </c>
      <c r="H392" t="s">
        <v>3</v>
      </c>
      <c r="I392" s="90">
        <v>13.3</v>
      </c>
    </row>
    <row r="393" spans="1:9" x14ac:dyDescent="0.25">
      <c r="A393" t="s">
        <v>837</v>
      </c>
      <c r="B393" t="s">
        <v>273</v>
      </c>
      <c r="C393" s="3" t="s">
        <v>836</v>
      </c>
      <c r="D393" t="s">
        <v>1418</v>
      </c>
      <c r="E393" s="16" t="s">
        <v>1419</v>
      </c>
      <c r="F393" t="s">
        <v>3</v>
      </c>
      <c r="G393" s="90">
        <v>0</v>
      </c>
      <c r="H393" t="s">
        <v>3</v>
      </c>
      <c r="I393" s="90">
        <v>15</v>
      </c>
    </row>
    <row r="394" spans="1:9" x14ac:dyDescent="0.25">
      <c r="A394" t="s">
        <v>839</v>
      </c>
      <c r="B394" t="s">
        <v>158</v>
      </c>
      <c r="C394" s="3" t="s">
        <v>838</v>
      </c>
      <c r="D394" t="s">
        <v>1424</v>
      </c>
      <c r="E394" s="16" t="s">
        <v>1419</v>
      </c>
      <c r="F394" t="s">
        <v>3</v>
      </c>
      <c r="G394" s="90">
        <v>13.3</v>
      </c>
      <c r="H394" t="s">
        <v>3</v>
      </c>
      <c r="I394" s="90">
        <v>26.7</v>
      </c>
    </row>
    <row r="395" spans="1:9" x14ac:dyDescent="0.25">
      <c r="A395" t="s">
        <v>841</v>
      </c>
      <c r="B395" t="s">
        <v>182</v>
      </c>
      <c r="C395" s="3" t="s">
        <v>840</v>
      </c>
      <c r="D395" t="s">
        <v>1425</v>
      </c>
      <c r="E395" s="16" t="s">
        <v>1419</v>
      </c>
      <c r="F395" t="s">
        <v>3</v>
      </c>
      <c r="G395" s="90">
        <v>6.7</v>
      </c>
      <c r="H395" t="s">
        <v>3</v>
      </c>
      <c r="I395" s="90">
        <v>23.3</v>
      </c>
    </row>
    <row r="396" spans="1:9" x14ac:dyDescent="0.25">
      <c r="A396" t="s">
        <v>843</v>
      </c>
      <c r="B396" t="s">
        <v>247</v>
      </c>
      <c r="C396" s="3" t="s">
        <v>842</v>
      </c>
      <c r="D396" t="s">
        <v>1420</v>
      </c>
      <c r="E396" s="16" t="s">
        <v>1419</v>
      </c>
      <c r="F396" t="s">
        <v>3</v>
      </c>
      <c r="G396" s="90">
        <v>0</v>
      </c>
      <c r="H396" t="s">
        <v>3</v>
      </c>
      <c r="I396" s="90">
        <v>18.3</v>
      </c>
    </row>
    <row r="397" spans="1:9" x14ac:dyDescent="0.25">
      <c r="A397" t="s">
        <v>845</v>
      </c>
      <c r="B397" t="s">
        <v>88</v>
      </c>
      <c r="C397" s="3" t="s">
        <v>844</v>
      </c>
      <c r="D397" t="s">
        <v>1423</v>
      </c>
      <c r="E397" s="16" t="s">
        <v>1419</v>
      </c>
      <c r="F397" t="s">
        <v>3</v>
      </c>
      <c r="G397" s="90">
        <v>0</v>
      </c>
      <c r="H397" t="s">
        <v>3</v>
      </c>
      <c r="I397" s="90">
        <v>18.3</v>
      </c>
    </row>
    <row r="398" spans="1:9" x14ac:dyDescent="0.25">
      <c r="A398" t="s">
        <v>847</v>
      </c>
      <c r="B398" t="s">
        <v>63</v>
      </c>
      <c r="C398" s="3" t="s">
        <v>846</v>
      </c>
      <c r="D398" t="s">
        <v>1427</v>
      </c>
      <c r="E398" s="16" t="s">
        <v>1419</v>
      </c>
      <c r="F398" t="s">
        <v>3</v>
      </c>
      <c r="G398" s="90">
        <v>0</v>
      </c>
      <c r="H398" t="s">
        <v>3</v>
      </c>
      <c r="I398" s="90">
        <v>5</v>
      </c>
    </row>
    <row r="399" spans="1:9" x14ac:dyDescent="0.25">
      <c r="A399" t="s">
        <v>849</v>
      </c>
      <c r="B399" t="s">
        <v>48</v>
      </c>
      <c r="C399" s="3" t="s">
        <v>848</v>
      </c>
      <c r="D399" t="s">
        <v>1426</v>
      </c>
      <c r="E399" s="16" t="s">
        <v>1419</v>
      </c>
      <c r="F399" t="s">
        <v>3</v>
      </c>
      <c r="G399" s="90">
        <v>10</v>
      </c>
      <c r="H399" t="s">
        <v>3</v>
      </c>
      <c r="I399" s="90">
        <v>0</v>
      </c>
    </row>
    <row r="400" spans="1:9" x14ac:dyDescent="0.25">
      <c r="A400" t="s">
        <v>851</v>
      </c>
      <c r="B400" t="s">
        <v>63</v>
      </c>
      <c r="C400" s="3" t="s">
        <v>850</v>
      </c>
      <c r="D400" t="s">
        <v>1427</v>
      </c>
      <c r="E400" s="16" t="s">
        <v>1419</v>
      </c>
      <c r="F400" t="s">
        <v>0</v>
      </c>
      <c r="G400" s="90">
        <v>85</v>
      </c>
      <c r="H400" t="s">
        <v>1510</v>
      </c>
      <c r="I400" s="90">
        <v>56.7</v>
      </c>
    </row>
    <row r="401" spans="1:9" x14ac:dyDescent="0.25">
      <c r="A401" t="s">
        <v>853</v>
      </c>
      <c r="B401" t="s">
        <v>288</v>
      </c>
      <c r="C401" s="3" t="s">
        <v>852</v>
      </c>
      <c r="D401" t="s">
        <v>1427</v>
      </c>
      <c r="E401" s="16" t="s">
        <v>1419</v>
      </c>
      <c r="F401" t="s">
        <v>3</v>
      </c>
      <c r="G401" s="90">
        <v>0</v>
      </c>
      <c r="H401" t="s">
        <v>3</v>
      </c>
      <c r="I401" s="90">
        <v>10</v>
      </c>
    </row>
    <row r="402" spans="1:9" x14ac:dyDescent="0.25">
      <c r="A402" t="s">
        <v>855</v>
      </c>
      <c r="B402" t="s">
        <v>211</v>
      </c>
      <c r="C402" s="3" t="s">
        <v>854</v>
      </c>
      <c r="D402" t="s">
        <v>1423</v>
      </c>
      <c r="E402" s="16" t="s">
        <v>1419</v>
      </c>
      <c r="F402" t="s">
        <v>3</v>
      </c>
      <c r="G402" s="90">
        <v>3.3</v>
      </c>
      <c r="H402" t="s">
        <v>3</v>
      </c>
      <c r="I402" s="90">
        <v>10</v>
      </c>
    </row>
    <row r="403" spans="1:9" x14ac:dyDescent="0.25">
      <c r="A403" t="s">
        <v>857</v>
      </c>
      <c r="B403" t="s">
        <v>16</v>
      </c>
      <c r="C403" s="3" t="s">
        <v>856</v>
      </c>
      <c r="D403" t="s">
        <v>1420</v>
      </c>
      <c r="E403" s="16" t="s">
        <v>1419</v>
      </c>
      <c r="F403" t="s">
        <v>2</v>
      </c>
      <c r="G403" s="90">
        <v>25</v>
      </c>
      <c r="H403" t="s">
        <v>3</v>
      </c>
      <c r="I403" s="90">
        <v>5</v>
      </c>
    </row>
    <row r="404" spans="1:9" x14ac:dyDescent="0.25">
      <c r="A404" t="s">
        <v>859</v>
      </c>
      <c r="B404" t="s">
        <v>95</v>
      </c>
      <c r="C404" s="3" t="s">
        <v>858</v>
      </c>
      <c r="D404" t="s">
        <v>1426</v>
      </c>
      <c r="E404" s="16" t="s">
        <v>1419</v>
      </c>
      <c r="F404" t="s">
        <v>3</v>
      </c>
      <c r="G404" s="90">
        <v>0</v>
      </c>
      <c r="H404" t="s">
        <v>3</v>
      </c>
      <c r="I404" s="90">
        <v>25</v>
      </c>
    </row>
    <row r="405" spans="1:9" x14ac:dyDescent="0.25">
      <c r="A405" t="s">
        <v>861</v>
      </c>
      <c r="B405" t="s">
        <v>256</v>
      </c>
      <c r="C405" s="3" t="s">
        <v>860</v>
      </c>
      <c r="D405" t="s">
        <v>1422</v>
      </c>
      <c r="E405" s="16" t="s">
        <v>1419</v>
      </c>
      <c r="F405" t="s">
        <v>3</v>
      </c>
      <c r="G405" s="90">
        <v>6.7</v>
      </c>
      <c r="H405" t="s">
        <v>3</v>
      </c>
      <c r="I405" s="90">
        <v>20</v>
      </c>
    </row>
    <row r="406" spans="1:9" x14ac:dyDescent="0.25">
      <c r="A406" t="s">
        <v>863</v>
      </c>
      <c r="B406" t="s">
        <v>417</v>
      </c>
      <c r="C406" s="3" t="s">
        <v>862</v>
      </c>
      <c r="D406" t="s">
        <v>1427</v>
      </c>
      <c r="E406" s="16" t="s">
        <v>1419</v>
      </c>
      <c r="F406" t="s">
        <v>3</v>
      </c>
      <c r="G406" s="90">
        <v>0</v>
      </c>
      <c r="H406" t="s">
        <v>3</v>
      </c>
      <c r="I406" s="90">
        <v>5</v>
      </c>
    </row>
    <row r="407" spans="1:9" x14ac:dyDescent="0.25">
      <c r="A407" t="s">
        <v>865</v>
      </c>
      <c r="B407" t="s">
        <v>63</v>
      </c>
      <c r="C407" s="3" t="s">
        <v>864</v>
      </c>
      <c r="D407" t="s">
        <v>1427</v>
      </c>
      <c r="E407" s="16" t="s">
        <v>1419</v>
      </c>
      <c r="F407" t="s">
        <v>3</v>
      </c>
      <c r="G407" s="90">
        <v>10</v>
      </c>
      <c r="H407" t="s">
        <v>5</v>
      </c>
      <c r="I407" s="90">
        <v>33.299999999999997</v>
      </c>
    </row>
    <row r="408" spans="1:9" x14ac:dyDescent="0.25">
      <c r="A408" t="s">
        <v>869</v>
      </c>
      <c r="B408" t="s">
        <v>297</v>
      </c>
      <c r="C408" s="3" t="s">
        <v>868</v>
      </c>
      <c r="D408" t="s">
        <v>1423</v>
      </c>
      <c r="E408" s="16" t="s">
        <v>1419</v>
      </c>
      <c r="F408" t="s">
        <v>3</v>
      </c>
      <c r="G408" s="90">
        <v>3.3</v>
      </c>
      <c r="H408" t="s">
        <v>3</v>
      </c>
      <c r="I408" s="90">
        <v>23.3</v>
      </c>
    </row>
    <row r="409" spans="1:9" x14ac:dyDescent="0.25">
      <c r="A409" t="s">
        <v>871</v>
      </c>
      <c r="B409" t="s">
        <v>218</v>
      </c>
      <c r="C409" s="3" t="s">
        <v>870</v>
      </c>
      <c r="D409" t="s">
        <v>1418</v>
      </c>
      <c r="E409" s="16" t="s">
        <v>1419</v>
      </c>
      <c r="F409" t="s">
        <v>3</v>
      </c>
      <c r="G409" s="90">
        <v>3.3</v>
      </c>
      <c r="H409" t="s">
        <v>3</v>
      </c>
      <c r="I409" s="90">
        <v>28.3</v>
      </c>
    </row>
    <row r="410" spans="1:9" x14ac:dyDescent="0.25">
      <c r="A410" t="s">
        <v>873</v>
      </c>
      <c r="B410" t="s">
        <v>276</v>
      </c>
      <c r="C410" s="3" t="s">
        <v>872</v>
      </c>
      <c r="D410" t="s">
        <v>1427</v>
      </c>
      <c r="E410" s="16" t="s">
        <v>1419</v>
      </c>
      <c r="F410" t="s">
        <v>3</v>
      </c>
      <c r="G410" s="90">
        <v>0</v>
      </c>
      <c r="H410" t="s">
        <v>5</v>
      </c>
      <c r="I410" s="90">
        <v>33.299999999999997</v>
      </c>
    </row>
    <row r="411" spans="1:9" x14ac:dyDescent="0.25">
      <c r="A411" t="s">
        <v>875</v>
      </c>
      <c r="B411" t="s">
        <v>153</v>
      </c>
      <c r="C411" s="3" t="s">
        <v>874</v>
      </c>
      <c r="D411" t="s">
        <v>1424</v>
      </c>
      <c r="E411" s="16" t="s">
        <v>1419</v>
      </c>
      <c r="F411" t="s">
        <v>3</v>
      </c>
      <c r="G411" s="90">
        <v>0</v>
      </c>
      <c r="H411" t="s">
        <v>3</v>
      </c>
      <c r="I411" s="90">
        <v>0</v>
      </c>
    </row>
    <row r="412" spans="1:9" x14ac:dyDescent="0.25">
      <c r="A412" t="s">
        <v>877</v>
      </c>
      <c r="B412" t="s">
        <v>104</v>
      </c>
      <c r="C412" s="3" t="s">
        <v>876</v>
      </c>
      <c r="D412" t="s">
        <v>1421</v>
      </c>
      <c r="E412" s="16" t="s">
        <v>1419</v>
      </c>
      <c r="F412" t="s">
        <v>2</v>
      </c>
      <c r="G412" s="90">
        <v>25</v>
      </c>
      <c r="H412" t="s">
        <v>3</v>
      </c>
      <c r="I412" s="90">
        <v>5</v>
      </c>
    </row>
    <row r="413" spans="1:9" x14ac:dyDescent="0.25">
      <c r="A413" t="s">
        <v>879</v>
      </c>
      <c r="B413" t="s">
        <v>359</v>
      </c>
      <c r="C413" s="3" t="s">
        <v>878</v>
      </c>
      <c r="D413" t="s">
        <v>1418</v>
      </c>
      <c r="E413" s="16" t="s">
        <v>1419</v>
      </c>
      <c r="F413" t="s">
        <v>3</v>
      </c>
      <c r="G413" s="90">
        <v>20</v>
      </c>
      <c r="H413" t="s">
        <v>3</v>
      </c>
      <c r="I413" s="90">
        <v>28.3</v>
      </c>
    </row>
    <row r="414" spans="1:9" x14ac:dyDescent="0.25">
      <c r="A414" t="s">
        <v>881</v>
      </c>
      <c r="B414" t="s">
        <v>104</v>
      </c>
      <c r="C414" s="3" t="s">
        <v>880</v>
      </c>
      <c r="D414" t="s">
        <v>1421</v>
      </c>
      <c r="E414" s="16" t="s">
        <v>1419</v>
      </c>
      <c r="F414" t="s">
        <v>3</v>
      </c>
      <c r="G414" s="90">
        <v>6.7</v>
      </c>
      <c r="H414" t="s">
        <v>5</v>
      </c>
      <c r="I414" s="90">
        <v>40</v>
      </c>
    </row>
    <row r="415" spans="1:9" x14ac:dyDescent="0.25">
      <c r="A415" t="s">
        <v>883</v>
      </c>
      <c r="B415" t="s">
        <v>104</v>
      </c>
      <c r="C415" s="3" t="s">
        <v>882</v>
      </c>
      <c r="D415" t="s">
        <v>1421</v>
      </c>
      <c r="E415" s="16" t="s">
        <v>1419</v>
      </c>
      <c r="F415" t="s">
        <v>3</v>
      </c>
      <c r="G415" s="90">
        <v>3.3</v>
      </c>
      <c r="H415" t="s">
        <v>3</v>
      </c>
      <c r="I415" s="90">
        <v>0</v>
      </c>
    </row>
    <row r="416" spans="1:9" x14ac:dyDescent="0.25">
      <c r="A416" t="s">
        <v>885</v>
      </c>
      <c r="B416" t="s">
        <v>362</v>
      </c>
      <c r="C416" s="3" t="s">
        <v>884</v>
      </c>
      <c r="D416" t="s">
        <v>1422</v>
      </c>
      <c r="E416" s="16" t="s">
        <v>1419</v>
      </c>
      <c r="F416" t="s">
        <v>3</v>
      </c>
      <c r="G416" s="90">
        <v>0</v>
      </c>
      <c r="H416" t="s">
        <v>3</v>
      </c>
      <c r="I416" s="90">
        <v>15</v>
      </c>
    </row>
    <row r="417" spans="1:9" x14ac:dyDescent="0.25">
      <c r="A417" t="s">
        <v>887</v>
      </c>
      <c r="B417" t="s">
        <v>48</v>
      </c>
      <c r="C417" s="3" t="s">
        <v>886</v>
      </c>
      <c r="D417" t="s">
        <v>1426</v>
      </c>
      <c r="E417" s="16" t="s">
        <v>1419</v>
      </c>
      <c r="F417" t="s">
        <v>3</v>
      </c>
      <c r="G417" s="90">
        <v>0</v>
      </c>
      <c r="H417" t="s">
        <v>3</v>
      </c>
      <c r="I417" s="90">
        <v>20</v>
      </c>
    </row>
    <row r="418" spans="1:9" x14ac:dyDescent="0.25">
      <c r="A418" t="s">
        <v>889</v>
      </c>
      <c r="B418" t="s">
        <v>95</v>
      </c>
      <c r="C418" s="3" t="s">
        <v>888</v>
      </c>
      <c r="D418" t="s">
        <v>1426</v>
      </c>
      <c r="E418" s="16" t="s">
        <v>1419</v>
      </c>
      <c r="F418" t="s">
        <v>3</v>
      </c>
      <c r="G418" s="90">
        <v>0</v>
      </c>
      <c r="H418" t="s">
        <v>3</v>
      </c>
      <c r="I418" s="90">
        <v>15</v>
      </c>
    </row>
    <row r="419" spans="1:9" x14ac:dyDescent="0.25">
      <c r="A419" t="s">
        <v>891</v>
      </c>
      <c r="B419" t="s">
        <v>22</v>
      </c>
      <c r="C419" s="3" t="s">
        <v>890</v>
      </c>
      <c r="D419" t="s">
        <v>1421</v>
      </c>
      <c r="E419" s="16" t="s">
        <v>1419</v>
      </c>
      <c r="F419" t="s">
        <v>3</v>
      </c>
      <c r="G419" s="90">
        <v>6.7</v>
      </c>
      <c r="H419" t="s">
        <v>3</v>
      </c>
      <c r="I419" s="90">
        <v>0</v>
      </c>
    </row>
    <row r="420" spans="1:9" x14ac:dyDescent="0.25">
      <c r="A420" t="s">
        <v>893</v>
      </c>
      <c r="B420" t="s">
        <v>25</v>
      </c>
      <c r="C420" s="3" t="s">
        <v>892</v>
      </c>
      <c r="D420" t="s">
        <v>1422</v>
      </c>
      <c r="E420" s="16" t="s">
        <v>1419</v>
      </c>
      <c r="F420" t="s">
        <v>3</v>
      </c>
      <c r="G420" s="90">
        <v>0</v>
      </c>
      <c r="H420" t="s">
        <v>3</v>
      </c>
      <c r="I420" s="90">
        <v>15</v>
      </c>
    </row>
    <row r="421" spans="1:9" x14ac:dyDescent="0.25">
      <c r="A421" t="s">
        <v>895</v>
      </c>
      <c r="B421" t="s">
        <v>83</v>
      </c>
      <c r="C421" s="3" t="s">
        <v>894</v>
      </c>
      <c r="D421" t="s">
        <v>1422</v>
      </c>
      <c r="E421" s="16" t="s">
        <v>1419</v>
      </c>
      <c r="F421" t="s">
        <v>3</v>
      </c>
      <c r="G421" s="90">
        <v>6.7</v>
      </c>
      <c r="H421" t="s">
        <v>3</v>
      </c>
      <c r="I421" s="90">
        <v>0</v>
      </c>
    </row>
    <row r="422" spans="1:9" x14ac:dyDescent="0.25">
      <c r="A422" t="s">
        <v>897</v>
      </c>
      <c r="B422" t="s">
        <v>95</v>
      </c>
      <c r="C422" s="3" t="s">
        <v>896</v>
      </c>
      <c r="D422" t="s">
        <v>1426</v>
      </c>
      <c r="E422" s="16" t="s">
        <v>1419</v>
      </c>
      <c r="F422" t="s">
        <v>3</v>
      </c>
      <c r="G422" s="90">
        <v>0</v>
      </c>
      <c r="H422" t="s">
        <v>3</v>
      </c>
      <c r="I422" s="90">
        <v>25</v>
      </c>
    </row>
    <row r="423" spans="1:9" x14ac:dyDescent="0.25">
      <c r="A423" t="s">
        <v>899</v>
      </c>
      <c r="B423" t="s">
        <v>297</v>
      </c>
      <c r="C423" s="3" t="s">
        <v>898</v>
      </c>
      <c r="D423" t="s">
        <v>1423</v>
      </c>
      <c r="E423" s="16" t="s">
        <v>1419</v>
      </c>
      <c r="F423" t="s">
        <v>3</v>
      </c>
      <c r="G423" s="90">
        <v>0</v>
      </c>
      <c r="H423" t="s">
        <v>5</v>
      </c>
      <c r="I423" s="90">
        <v>36.700000000000003</v>
      </c>
    </row>
    <row r="424" spans="1:9" x14ac:dyDescent="0.25">
      <c r="A424" t="s">
        <v>901</v>
      </c>
      <c r="B424" t="s">
        <v>63</v>
      </c>
      <c r="C424" s="3" t="s">
        <v>900</v>
      </c>
      <c r="D424" t="s">
        <v>1427</v>
      </c>
      <c r="E424" s="16" t="s">
        <v>1419</v>
      </c>
      <c r="F424" t="s">
        <v>3</v>
      </c>
      <c r="G424" s="90">
        <v>0</v>
      </c>
      <c r="H424" t="s">
        <v>3</v>
      </c>
      <c r="I424" s="90">
        <v>10</v>
      </c>
    </row>
    <row r="425" spans="1:9" x14ac:dyDescent="0.25">
      <c r="A425" t="s">
        <v>903</v>
      </c>
      <c r="B425" t="s">
        <v>95</v>
      </c>
      <c r="C425" s="3" t="s">
        <v>902</v>
      </c>
      <c r="D425" t="s">
        <v>1426</v>
      </c>
      <c r="E425" s="16" t="s">
        <v>1419</v>
      </c>
      <c r="F425" t="s">
        <v>3</v>
      </c>
      <c r="G425" s="90">
        <v>0</v>
      </c>
      <c r="H425" t="s">
        <v>3</v>
      </c>
      <c r="I425" s="90">
        <v>5</v>
      </c>
    </row>
    <row r="426" spans="1:9" x14ac:dyDescent="0.25">
      <c r="A426" t="s">
        <v>905</v>
      </c>
      <c r="B426" t="s">
        <v>98</v>
      </c>
      <c r="C426" s="3" t="s">
        <v>904</v>
      </c>
      <c r="D426" t="s">
        <v>1425</v>
      </c>
      <c r="E426" s="16" t="s">
        <v>1419</v>
      </c>
      <c r="F426" t="s">
        <v>3</v>
      </c>
      <c r="G426" s="90">
        <v>0</v>
      </c>
      <c r="H426" t="s">
        <v>3</v>
      </c>
      <c r="I426" s="90">
        <v>0</v>
      </c>
    </row>
    <row r="427" spans="1:9" x14ac:dyDescent="0.25">
      <c r="A427" t="s">
        <v>907</v>
      </c>
      <c r="B427" t="s">
        <v>104</v>
      </c>
      <c r="C427" s="3" t="s">
        <v>906</v>
      </c>
      <c r="D427" t="s">
        <v>1421</v>
      </c>
      <c r="E427" s="16" t="s">
        <v>1419</v>
      </c>
      <c r="F427" t="s">
        <v>3</v>
      </c>
      <c r="G427" s="90">
        <v>6.7</v>
      </c>
      <c r="H427" t="s">
        <v>3</v>
      </c>
      <c r="I427" s="90">
        <v>0</v>
      </c>
    </row>
    <row r="428" spans="1:9" x14ac:dyDescent="0.25">
      <c r="A428" t="s">
        <v>909</v>
      </c>
      <c r="B428" t="s">
        <v>150</v>
      </c>
      <c r="C428" s="3" t="s">
        <v>908</v>
      </c>
      <c r="D428" t="s">
        <v>1422</v>
      </c>
      <c r="E428" s="16" t="s">
        <v>1419</v>
      </c>
      <c r="F428" t="s">
        <v>3</v>
      </c>
      <c r="G428" s="90">
        <v>0</v>
      </c>
      <c r="H428" t="s">
        <v>3</v>
      </c>
      <c r="I428" s="90">
        <v>15</v>
      </c>
    </row>
    <row r="429" spans="1:9" x14ac:dyDescent="0.25">
      <c r="A429" t="s">
        <v>911</v>
      </c>
      <c r="B429" t="s">
        <v>71</v>
      </c>
      <c r="C429" s="3" t="s">
        <v>910</v>
      </c>
      <c r="D429" t="s">
        <v>1427</v>
      </c>
      <c r="E429" s="16" t="s">
        <v>1419</v>
      </c>
      <c r="F429" t="s">
        <v>3</v>
      </c>
      <c r="G429" s="90">
        <v>13.3</v>
      </c>
      <c r="H429" t="s">
        <v>5</v>
      </c>
      <c r="I429" s="90">
        <v>30</v>
      </c>
    </row>
    <row r="430" spans="1:9" x14ac:dyDescent="0.25">
      <c r="A430" t="s">
        <v>913</v>
      </c>
      <c r="B430" t="s">
        <v>80</v>
      </c>
      <c r="C430" s="3" t="s">
        <v>912</v>
      </c>
      <c r="D430" t="s">
        <v>1424</v>
      </c>
      <c r="E430" s="16" t="s">
        <v>1419</v>
      </c>
      <c r="F430" t="s">
        <v>3</v>
      </c>
      <c r="G430" s="90">
        <v>0</v>
      </c>
      <c r="H430" t="s">
        <v>3</v>
      </c>
      <c r="I430" s="90">
        <v>10</v>
      </c>
    </row>
    <row r="431" spans="1:9" x14ac:dyDescent="0.25">
      <c r="A431" t="s">
        <v>915</v>
      </c>
      <c r="B431" t="s">
        <v>80</v>
      </c>
      <c r="C431" s="3" t="s">
        <v>914</v>
      </c>
      <c r="D431" t="s">
        <v>1424</v>
      </c>
      <c r="E431" s="16" t="s">
        <v>1419</v>
      </c>
      <c r="F431" t="s">
        <v>3</v>
      </c>
      <c r="G431" s="90">
        <v>0</v>
      </c>
      <c r="H431" t="s">
        <v>3</v>
      </c>
      <c r="I431" s="90">
        <v>0</v>
      </c>
    </row>
    <row r="432" spans="1:9" x14ac:dyDescent="0.25">
      <c r="A432" t="s">
        <v>917</v>
      </c>
      <c r="B432" t="s">
        <v>48</v>
      </c>
      <c r="C432" s="3" t="s">
        <v>916</v>
      </c>
      <c r="D432" t="s">
        <v>1426</v>
      </c>
      <c r="E432" s="16" t="s">
        <v>1419</v>
      </c>
      <c r="F432" t="s">
        <v>3</v>
      </c>
      <c r="G432" s="90">
        <v>0</v>
      </c>
      <c r="H432" t="s">
        <v>3</v>
      </c>
      <c r="I432" s="90">
        <v>15</v>
      </c>
    </row>
    <row r="433" spans="1:9" x14ac:dyDescent="0.25">
      <c r="A433" t="s">
        <v>919</v>
      </c>
      <c r="B433" t="s">
        <v>173</v>
      </c>
      <c r="C433" s="3" t="s">
        <v>918</v>
      </c>
      <c r="D433" t="s">
        <v>1420</v>
      </c>
      <c r="E433" s="16" t="s">
        <v>1419</v>
      </c>
      <c r="F433" t="s">
        <v>3</v>
      </c>
      <c r="G433" s="90">
        <v>6.7</v>
      </c>
      <c r="H433" t="s">
        <v>3</v>
      </c>
      <c r="I433" s="90">
        <v>20</v>
      </c>
    </row>
    <row r="434" spans="1:9" x14ac:dyDescent="0.25">
      <c r="A434" t="s">
        <v>921</v>
      </c>
      <c r="B434" t="s">
        <v>19</v>
      </c>
      <c r="C434" s="3" t="s">
        <v>920</v>
      </c>
      <c r="D434" t="s">
        <v>1418</v>
      </c>
      <c r="E434" s="16" t="s">
        <v>1419</v>
      </c>
      <c r="F434" t="s">
        <v>3</v>
      </c>
      <c r="G434" s="90">
        <v>0</v>
      </c>
      <c r="H434" t="s">
        <v>3</v>
      </c>
      <c r="I434" s="90">
        <v>23.3</v>
      </c>
    </row>
    <row r="435" spans="1:9" x14ac:dyDescent="0.25">
      <c r="A435" t="s">
        <v>923</v>
      </c>
      <c r="B435" t="s">
        <v>158</v>
      </c>
      <c r="C435" s="3" t="s">
        <v>922</v>
      </c>
      <c r="D435" t="s">
        <v>1424</v>
      </c>
      <c r="E435" s="16" t="s">
        <v>1419</v>
      </c>
      <c r="F435" t="s">
        <v>3</v>
      </c>
      <c r="G435" s="90">
        <v>16.7</v>
      </c>
      <c r="H435" t="s">
        <v>3</v>
      </c>
      <c r="I435" s="90">
        <v>13.3</v>
      </c>
    </row>
    <row r="436" spans="1:9" x14ac:dyDescent="0.25">
      <c r="A436" t="s">
        <v>867</v>
      </c>
      <c r="B436" t="s">
        <v>16</v>
      </c>
      <c r="C436" s="3" t="s">
        <v>866</v>
      </c>
      <c r="D436" t="s">
        <v>1420</v>
      </c>
      <c r="E436" s="16" t="s">
        <v>1419</v>
      </c>
      <c r="F436" t="s">
        <v>3</v>
      </c>
      <c r="G436" s="90">
        <v>0</v>
      </c>
      <c r="H436" t="s">
        <v>5</v>
      </c>
      <c r="I436" s="90">
        <v>33.299999999999997</v>
      </c>
    </row>
    <row r="437" spans="1:9" x14ac:dyDescent="0.25">
      <c r="A437" t="s">
        <v>925</v>
      </c>
      <c r="B437" t="s">
        <v>288</v>
      </c>
      <c r="C437" s="3" t="s">
        <v>924</v>
      </c>
      <c r="D437" t="s">
        <v>1427</v>
      </c>
      <c r="E437" s="16" t="s">
        <v>1419</v>
      </c>
      <c r="F437" t="s">
        <v>3</v>
      </c>
      <c r="G437" s="90">
        <v>0</v>
      </c>
      <c r="H437" t="s">
        <v>3</v>
      </c>
      <c r="I437" s="90">
        <v>15</v>
      </c>
    </row>
    <row r="438" spans="1:9" x14ac:dyDescent="0.25">
      <c r="A438" t="s">
        <v>927</v>
      </c>
      <c r="B438" t="s">
        <v>33</v>
      </c>
      <c r="C438" s="3" t="s">
        <v>926</v>
      </c>
      <c r="D438" t="s">
        <v>1423</v>
      </c>
      <c r="E438" s="16" t="s">
        <v>1419</v>
      </c>
      <c r="F438" t="s">
        <v>3</v>
      </c>
      <c r="G438" s="90">
        <v>20</v>
      </c>
      <c r="H438" t="s">
        <v>3</v>
      </c>
      <c r="I438" s="90">
        <v>15</v>
      </c>
    </row>
    <row r="439" spans="1:9" x14ac:dyDescent="0.25">
      <c r="A439" t="s">
        <v>929</v>
      </c>
      <c r="B439" t="s">
        <v>95</v>
      </c>
      <c r="C439" s="3" t="s">
        <v>928</v>
      </c>
      <c r="D439" t="s">
        <v>1426</v>
      </c>
      <c r="E439" s="16" t="s">
        <v>1419</v>
      </c>
      <c r="F439" t="s">
        <v>3</v>
      </c>
      <c r="G439" s="90">
        <v>0</v>
      </c>
      <c r="H439" t="s">
        <v>5</v>
      </c>
      <c r="I439" s="90">
        <v>35</v>
      </c>
    </row>
    <row r="440" spans="1:9" x14ac:dyDescent="0.25">
      <c r="A440" t="s">
        <v>931</v>
      </c>
      <c r="B440" t="s">
        <v>932</v>
      </c>
      <c r="C440" s="3" t="s">
        <v>930</v>
      </c>
      <c r="D440" t="s">
        <v>1418</v>
      </c>
      <c r="E440" s="16" t="s">
        <v>1419</v>
      </c>
      <c r="F440" t="s">
        <v>3</v>
      </c>
      <c r="G440" s="90">
        <v>13.3</v>
      </c>
      <c r="H440" t="s">
        <v>3</v>
      </c>
      <c r="I440" s="90">
        <v>5</v>
      </c>
    </row>
    <row r="441" spans="1:9" x14ac:dyDescent="0.25">
      <c r="A441" t="s">
        <v>934</v>
      </c>
      <c r="B441" t="s">
        <v>158</v>
      </c>
      <c r="C441" s="3" t="s">
        <v>933</v>
      </c>
      <c r="D441" t="s">
        <v>1424</v>
      </c>
      <c r="E441" s="16" t="s">
        <v>1419</v>
      </c>
      <c r="F441" t="s">
        <v>2</v>
      </c>
      <c r="G441" s="90">
        <v>41.7</v>
      </c>
      <c r="H441" t="s">
        <v>3</v>
      </c>
      <c r="I441" s="90">
        <v>18.3</v>
      </c>
    </row>
    <row r="442" spans="1:9" x14ac:dyDescent="0.25">
      <c r="A442" t="s">
        <v>936</v>
      </c>
      <c r="B442" t="s">
        <v>42</v>
      </c>
      <c r="C442" s="3" t="s">
        <v>935</v>
      </c>
      <c r="D442" t="s">
        <v>1421</v>
      </c>
      <c r="E442" s="16" t="s">
        <v>1419</v>
      </c>
      <c r="F442" t="s">
        <v>3</v>
      </c>
      <c r="G442" s="90">
        <v>20</v>
      </c>
      <c r="H442" t="s">
        <v>3</v>
      </c>
      <c r="I442" s="90">
        <v>28.3</v>
      </c>
    </row>
    <row r="443" spans="1:9" x14ac:dyDescent="0.25">
      <c r="A443" t="s">
        <v>938</v>
      </c>
      <c r="B443" t="s">
        <v>182</v>
      </c>
      <c r="C443" s="3" t="s">
        <v>937</v>
      </c>
      <c r="D443" t="s">
        <v>1425</v>
      </c>
      <c r="E443" s="16" t="s">
        <v>1419</v>
      </c>
      <c r="F443" t="s">
        <v>2</v>
      </c>
      <c r="G443" s="90">
        <v>28.3</v>
      </c>
      <c r="H443" t="s">
        <v>3</v>
      </c>
      <c r="I443" s="90">
        <v>5</v>
      </c>
    </row>
    <row r="444" spans="1:9" x14ac:dyDescent="0.25">
      <c r="A444" t="s">
        <v>940</v>
      </c>
      <c r="B444" t="s">
        <v>273</v>
      </c>
      <c r="C444" s="3" t="s">
        <v>939</v>
      </c>
      <c r="D444" t="s">
        <v>1418</v>
      </c>
      <c r="E444" s="16" t="s">
        <v>1419</v>
      </c>
      <c r="F444" t="s">
        <v>3</v>
      </c>
      <c r="G444" s="90">
        <v>0</v>
      </c>
      <c r="H444" t="s">
        <v>3</v>
      </c>
      <c r="I444" s="90">
        <v>5</v>
      </c>
    </row>
    <row r="445" spans="1:9" x14ac:dyDescent="0.25">
      <c r="A445" t="s">
        <v>942</v>
      </c>
      <c r="B445" t="s">
        <v>98</v>
      </c>
      <c r="C445" s="3" t="s">
        <v>941</v>
      </c>
      <c r="D445" t="s">
        <v>1425</v>
      </c>
      <c r="E445" s="16" t="s">
        <v>1419</v>
      </c>
      <c r="F445" t="s">
        <v>3</v>
      </c>
      <c r="G445" s="90">
        <v>0</v>
      </c>
      <c r="H445" t="s">
        <v>3</v>
      </c>
      <c r="I445" s="90">
        <v>10</v>
      </c>
    </row>
    <row r="446" spans="1:9" x14ac:dyDescent="0.25">
      <c r="A446" t="s">
        <v>944</v>
      </c>
      <c r="B446" t="s">
        <v>417</v>
      </c>
      <c r="C446" s="3" t="s">
        <v>943</v>
      </c>
      <c r="D446" t="s">
        <v>1427</v>
      </c>
      <c r="E446" s="16" t="s">
        <v>1419</v>
      </c>
      <c r="F446" t="s">
        <v>3</v>
      </c>
      <c r="G446" s="90">
        <v>0</v>
      </c>
      <c r="H446" t="s">
        <v>3</v>
      </c>
      <c r="I446" s="90">
        <v>10</v>
      </c>
    </row>
    <row r="447" spans="1:9" x14ac:dyDescent="0.25">
      <c r="A447" t="s">
        <v>946</v>
      </c>
      <c r="B447" t="s">
        <v>55</v>
      </c>
      <c r="C447" t="s">
        <v>945</v>
      </c>
      <c r="D447" t="s">
        <v>1420</v>
      </c>
      <c r="E447" s="16" t="s">
        <v>1419</v>
      </c>
      <c r="F447" t="s">
        <v>3</v>
      </c>
      <c r="G447" s="90">
        <v>6.7</v>
      </c>
      <c r="H447" t="s">
        <v>3</v>
      </c>
      <c r="I447" s="90">
        <v>18.3</v>
      </c>
    </row>
    <row r="448" spans="1:9" x14ac:dyDescent="0.25">
      <c r="A448" t="s">
        <v>948</v>
      </c>
      <c r="B448" t="s">
        <v>22</v>
      </c>
      <c r="C448" s="3" t="s">
        <v>947</v>
      </c>
      <c r="D448" t="s">
        <v>1421</v>
      </c>
      <c r="E448" s="16" t="s">
        <v>1419</v>
      </c>
      <c r="F448" t="s">
        <v>3</v>
      </c>
      <c r="G448" s="90">
        <v>15</v>
      </c>
      <c r="H448" t="s">
        <v>3</v>
      </c>
      <c r="I448" s="90">
        <v>0</v>
      </c>
    </row>
    <row r="449" spans="1:9" x14ac:dyDescent="0.25">
      <c r="A449" t="s">
        <v>950</v>
      </c>
      <c r="B449" t="s">
        <v>16</v>
      </c>
      <c r="C449" s="3" t="s">
        <v>949</v>
      </c>
      <c r="D449" t="s">
        <v>1420</v>
      </c>
      <c r="E449" s="16" t="s">
        <v>1419</v>
      </c>
      <c r="F449" t="s">
        <v>3</v>
      </c>
      <c r="G449" s="90">
        <v>3.3</v>
      </c>
      <c r="H449" t="s">
        <v>3</v>
      </c>
      <c r="I449" s="90">
        <v>10</v>
      </c>
    </row>
    <row r="450" spans="1:9" x14ac:dyDescent="0.25">
      <c r="A450" t="s">
        <v>952</v>
      </c>
      <c r="B450" t="s">
        <v>63</v>
      </c>
      <c r="C450" s="3" t="s">
        <v>951</v>
      </c>
      <c r="D450" t="s">
        <v>1427</v>
      </c>
      <c r="E450" s="16" t="s">
        <v>1419</v>
      </c>
      <c r="F450" t="s">
        <v>3</v>
      </c>
      <c r="G450" s="90">
        <v>0</v>
      </c>
      <c r="H450" t="s">
        <v>3</v>
      </c>
      <c r="I450" s="90">
        <v>28.3</v>
      </c>
    </row>
    <row r="451" spans="1:9" x14ac:dyDescent="0.25">
      <c r="A451" t="s">
        <v>954</v>
      </c>
      <c r="B451" t="s">
        <v>45</v>
      </c>
      <c r="C451" s="3" t="s">
        <v>953</v>
      </c>
      <c r="D451" t="s">
        <v>1425</v>
      </c>
      <c r="E451" s="16" t="s">
        <v>1419</v>
      </c>
      <c r="F451" t="s">
        <v>3</v>
      </c>
      <c r="G451" s="90">
        <v>6.7</v>
      </c>
      <c r="H451" t="s">
        <v>3</v>
      </c>
      <c r="I451" s="90">
        <v>5</v>
      </c>
    </row>
    <row r="452" spans="1:9" x14ac:dyDescent="0.25">
      <c r="A452" t="s">
        <v>956</v>
      </c>
      <c r="B452" t="s">
        <v>273</v>
      </c>
      <c r="C452" s="3" t="s">
        <v>955</v>
      </c>
      <c r="D452" t="s">
        <v>1418</v>
      </c>
      <c r="E452" s="16" t="s">
        <v>1419</v>
      </c>
      <c r="F452" t="s">
        <v>3</v>
      </c>
      <c r="G452" s="90">
        <v>0</v>
      </c>
      <c r="H452" t="s">
        <v>3</v>
      </c>
      <c r="I452" s="90">
        <v>15</v>
      </c>
    </row>
    <row r="453" spans="1:9" x14ac:dyDescent="0.25">
      <c r="A453" t="s">
        <v>960</v>
      </c>
      <c r="B453" t="s">
        <v>218</v>
      </c>
      <c r="C453" s="3" t="s">
        <v>959</v>
      </c>
      <c r="D453" t="s">
        <v>1418</v>
      </c>
      <c r="E453" s="16" t="s">
        <v>1419</v>
      </c>
      <c r="F453" t="s">
        <v>3</v>
      </c>
      <c r="G453" s="90">
        <v>3.3</v>
      </c>
      <c r="H453" t="s">
        <v>3</v>
      </c>
      <c r="I453" s="90">
        <v>20</v>
      </c>
    </row>
    <row r="454" spans="1:9" x14ac:dyDescent="0.25">
      <c r="A454" t="s">
        <v>962</v>
      </c>
      <c r="B454" t="s">
        <v>19</v>
      </c>
      <c r="C454" s="3" t="s">
        <v>961</v>
      </c>
      <c r="D454" t="s">
        <v>1418</v>
      </c>
      <c r="E454" s="16" t="s">
        <v>1419</v>
      </c>
      <c r="F454" t="s">
        <v>3</v>
      </c>
      <c r="G454" s="90">
        <v>0</v>
      </c>
      <c r="H454" t="s">
        <v>3</v>
      </c>
      <c r="I454" s="90">
        <v>5</v>
      </c>
    </row>
    <row r="455" spans="1:9" x14ac:dyDescent="0.25">
      <c r="A455" t="s">
        <v>964</v>
      </c>
      <c r="B455" t="s">
        <v>95</v>
      </c>
      <c r="C455" s="3" t="s">
        <v>963</v>
      </c>
      <c r="D455" t="s">
        <v>1426</v>
      </c>
      <c r="E455" s="16" t="s">
        <v>1419</v>
      </c>
      <c r="F455" t="s">
        <v>3</v>
      </c>
      <c r="G455" s="90">
        <v>0</v>
      </c>
      <c r="H455" t="s">
        <v>5</v>
      </c>
      <c r="I455" s="90">
        <v>30</v>
      </c>
    </row>
    <row r="456" spans="1:9" x14ac:dyDescent="0.25">
      <c r="A456" t="s">
        <v>966</v>
      </c>
      <c r="B456" t="s">
        <v>48</v>
      </c>
      <c r="C456" s="3" t="s">
        <v>965</v>
      </c>
      <c r="D456" t="s">
        <v>1426</v>
      </c>
      <c r="E456" s="16" t="s">
        <v>1419</v>
      </c>
      <c r="F456" t="s">
        <v>3</v>
      </c>
      <c r="G456" s="90">
        <v>0</v>
      </c>
      <c r="H456" t="s">
        <v>5</v>
      </c>
      <c r="I456" s="90">
        <v>30</v>
      </c>
    </row>
    <row r="457" spans="1:9" x14ac:dyDescent="0.25">
      <c r="A457" t="s">
        <v>968</v>
      </c>
      <c r="B457" t="s">
        <v>297</v>
      </c>
      <c r="C457" s="3" t="s">
        <v>967</v>
      </c>
      <c r="D457" t="s">
        <v>1423</v>
      </c>
      <c r="E457" s="16" t="s">
        <v>1419</v>
      </c>
      <c r="F457" t="s">
        <v>3</v>
      </c>
      <c r="G457" s="90">
        <v>13.3</v>
      </c>
      <c r="H457" t="s">
        <v>3</v>
      </c>
      <c r="I457" s="90">
        <v>5</v>
      </c>
    </row>
    <row r="458" spans="1:9" x14ac:dyDescent="0.25">
      <c r="A458" t="s">
        <v>970</v>
      </c>
      <c r="B458" t="s">
        <v>132</v>
      </c>
      <c r="C458" s="3" t="s">
        <v>969</v>
      </c>
      <c r="D458" t="s">
        <v>1421</v>
      </c>
      <c r="E458" s="16" t="s">
        <v>1419</v>
      </c>
      <c r="F458" t="s">
        <v>3</v>
      </c>
      <c r="G458" s="90">
        <v>6.7</v>
      </c>
      <c r="H458" t="s">
        <v>3</v>
      </c>
      <c r="I458" s="90">
        <v>5</v>
      </c>
    </row>
    <row r="459" spans="1:9" x14ac:dyDescent="0.25">
      <c r="A459" t="s">
        <v>972</v>
      </c>
      <c r="B459" t="s">
        <v>158</v>
      </c>
      <c r="C459" s="3" t="s">
        <v>971</v>
      </c>
      <c r="D459" t="s">
        <v>1424</v>
      </c>
      <c r="E459" s="16" t="s">
        <v>1419</v>
      </c>
      <c r="F459" t="s">
        <v>3</v>
      </c>
      <c r="G459" s="90">
        <v>0</v>
      </c>
      <c r="H459" t="s">
        <v>3</v>
      </c>
      <c r="I459" s="90">
        <v>0</v>
      </c>
    </row>
    <row r="460" spans="1:9" x14ac:dyDescent="0.25">
      <c r="A460" t="s">
        <v>974</v>
      </c>
      <c r="B460" t="s">
        <v>48</v>
      </c>
      <c r="C460" s="3" t="s">
        <v>973</v>
      </c>
      <c r="D460" t="s">
        <v>1426</v>
      </c>
      <c r="E460" s="16" t="s">
        <v>1419</v>
      </c>
      <c r="F460" t="s">
        <v>3</v>
      </c>
      <c r="G460" s="90">
        <v>3.3</v>
      </c>
      <c r="H460" t="s">
        <v>3</v>
      </c>
      <c r="I460" s="90">
        <v>25</v>
      </c>
    </row>
    <row r="461" spans="1:9" x14ac:dyDescent="0.25">
      <c r="A461" t="s">
        <v>976</v>
      </c>
      <c r="B461" t="s">
        <v>33</v>
      </c>
      <c r="C461" s="3" t="s">
        <v>975</v>
      </c>
      <c r="D461" t="s">
        <v>1423</v>
      </c>
      <c r="E461" s="16" t="s">
        <v>1419</v>
      </c>
      <c r="F461" t="s">
        <v>3</v>
      </c>
      <c r="G461" s="90">
        <v>0</v>
      </c>
      <c r="H461" t="s">
        <v>3</v>
      </c>
      <c r="I461" s="90">
        <v>0</v>
      </c>
    </row>
    <row r="462" spans="1:9" x14ac:dyDescent="0.25">
      <c r="A462" t="s">
        <v>978</v>
      </c>
      <c r="B462" t="s">
        <v>71</v>
      </c>
      <c r="C462" s="3" t="s">
        <v>977</v>
      </c>
      <c r="D462" t="s">
        <v>1427</v>
      </c>
      <c r="E462" s="16" t="s">
        <v>1419</v>
      </c>
      <c r="F462" t="s">
        <v>3</v>
      </c>
      <c r="G462" s="90">
        <v>0</v>
      </c>
      <c r="H462" t="s">
        <v>3</v>
      </c>
      <c r="I462" s="90">
        <v>15</v>
      </c>
    </row>
    <row r="463" spans="1:9" x14ac:dyDescent="0.25">
      <c r="A463" t="s">
        <v>980</v>
      </c>
      <c r="B463" t="s">
        <v>288</v>
      </c>
      <c r="C463" s="3" t="s">
        <v>979</v>
      </c>
      <c r="D463" t="s">
        <v>1427</v>
      </c>
      <c r="E463" s="16" t="s">
        <v>1419</v>
      </c>
      <c r="F463" t="s">
        <v>3</v>
      </c>
      <c r="G463" s="90">
        <v>0</v>
      </c>
      <c r="H463" t="s">
        <v>3</v>
      </c>
      <c r="I463" s="90">
        <v>5</v>
      </c>
    </row>
    <row r="464" spans="1:9" x14ac:dyDescent="0.25">
      <c r="A464" t="s">
        <v>982</v>
      </c>
      <c r="B464" t="s">
        <v>63</v>
      </c>
      <c r="C464" s="3" t="s">
        <v>981</v>
      </c>
      <c r="D464" t="s">
        <v>1427</v>
      </c>
      <c r="E464" s="16" t="s">
        <v>1419</v>
      </c>
      <c r="F464" t="s">
        <v>3</v>
      </c>
      <c r="G464" s="90">
        <v>0</v>
      </c>
      <c r="H464" t="s">
        <v>3</v>
      </c>
      <c r="I464" s="90">
        <v>28.3</v>
      </c>
    </row>
    <row r="465" spans="1:9" x14ac:dyDescent="0.25">
      <c r="A465" t="s">
        <v>984</v>
      </c>
      <c r="B465" t="s">
        <v>63</v>
      </c>
      <c r="C465" s="3" t="s">
        <v>983</v>
      </c>
      <c r="D465" t="s">
        <v>1427</v>
      </c>
      <c r="E465" s="16" t="s">
        <v>1419</v>
      </c>
      <c r="F465" t="s">
        <v>3</v>
      </c>
      <c r="G465" s="90">
        <v>6.7</v>
      </c>
      <c r="H465" t="s">
        <v>3</v>
      </c>
      <c r="I465" s="90">
        <v>10</v>
      </c>
    </row>
    <row r="466" spans="1:9" x14ac:dyDescent="0.25">
      <c r="A466" t="s">
        <v>986</v>
      </c>
      <c r="B466" t="s">
        <v>33</v>
      </c>
      <c r="C466" s="3" t="s">
        <v>985</v>
      </c>
      <c r="D466" t="s">
        <v>1423</v>
      </c>
      <c r="E466" s="16" t="s">
        <v>1419</v>
      </c>
      <c r="F466" t="s">
        <v>3</v>
      </c>
      <c r="G466" s="90">
        <v>0</v>
      </c>
      <c r="H466" t="s">
        <v>3</v>
      </c>
      <c r="I466" s="90">
        <v>5</v>
      </c>
    </row>
    <row r="467" spans="1:9" x14ac:dyDescent="0.25">
      <c r="A467" t="s">
        <v>988</v>
      </c>
      <c r="B467" t="s">
        <v>170</v>
      </c>
      <c r="C467" s="3" t="s">
        <v>987</v>
      </c>
      <c r="D467" t="s">
        <v>1423</v>
      </c>
      <c r="E467" s="16" t="s">
        <v>1419</v>
      </c>
      <c r="F467" t="s">
        <v>3</v>
      </c>
      <c r="G467" s="90">
        <v>0</v>
      </c>
      <c r="H467" t="s">
        <v>3</v>
      </c>
      <c r="I467" s="90">
        <v>5</v>
      </c>
    </row>
    <row r="468" spans="1:9" x14ac:dyDescent="0.25">
      <c r="A468" t="s">
        <v>990</v>
      </c>
      <c r="B468" t="s">
        <v>365</v>
      </c>
      <c r="C468" s="3" t="s">
        <v>989</v>
      </c>
      <c r="D468" t="s">
        <v>1423</v>
      </c>
      <c r="E468" s="16" t="s">
        <v>1419</v>
      </c>
      <c r="F468" t="s">
        <v>3</v>
      </c>
      <c r="G468" s="90">
        <v>20</v>
      </c>
      <c r="H468" t="s">
        <v>3</v>
      </c>
      <c r="I468" s="90">
        <v>8.3000000000000007</v>
      </c>
    </row>
    <row r="469" spans="1:9" x14ac:dyDescent="0.25">
      <c r="A469" t="s">
        <v>992</v>
      </c>
      <c r="B469" t="s">
        <v>74</v>
      </c>
      <c r="C469" s="3" t="s">
        <v>991</v>
      </c>
      <c r="D469" t="s">
        <v>1423</v>
      </c>
      <c r="E469" s="16" t="s">
        <v>1419</v>
      </c>
      <c r="F469" t="s">
        <v>3</v>
      </c>
      <c r="G469" s="90">
        <v>20</v>
      </c>
      <c r="H469" t="s">
        <v>3</v>
      </c>
      <c r="I469" s="90">
        <v>5</v>
      </c>
    </row>
    <row r="470" spans="1:9" x14ac:dyDescent="0.25">
      <c r="A470" t="s">
        <v>994</v>
      </c>
      <c r="B470" t="s">
        <v>80</v>
      </c>
      <c r="C470" s="3" t="s">
        <v>993</v>
      </c>
      <c r="D470" t="s">
        <v>1424</v>
      </c>
      <c r="E470" s="16" t="s">
        <v>1419</v>
      </c>
      <c r="F470" t="s">
        <v>3</v>
      </c>
      <c r="G470" s="90">
        <v>0</v>
      </c>
      <c r="H470" t="s">
        <v>3</v>
      </c>
      <c r="I470" s="90">
        <v>10</v>
      </c>
    </row>
    <row r="471" spans="1:9" x14ac:dyDescent="0.25">
      <c r="A471" t="s">
        <v>996</v>
      </c>
      <c r="B471" t="s">
        <v>211</v>
      </c>
      <c r="C471" s="3" t="s">
        <v>995</v>
      </c>
      <c r="D471" t="s">
        <v>1423</v>
      </c>
      <c r="E471" s="16" t="s">
        <v>1419</v>
      </c>
      <c r="F471" t="s">
        <v>3</v>
      </c>
      <c r="G471" s="90">
        <v>16.7</v>
      </c>
      <c r="H471" t="s">
        <v>3</v>
      </c>
      <c r="I471" s="90">
        <v>5</v>
      </c>
    </row>
    <row r="472" spans="1:9" x14ac:dyDescent="0.25">
      <c r="A472" t="s">
        <v>998</v>
      </c>
      <c r="B472" t="s">
        <v>45</v>
      </c>
      <c r="C472" s="3" t="s">
        <v>997</v>
      </c>
      <c r="D472" t="s">
        <v>1425</v>
      </c>
      <c r="E472" s="16" t="s">
        <v>1419</v>
      </c>
      <c r="F472" t="s">
        <v>3</v>
      </c>
      <c r="G472" s="90">
        <v>0</v>
      </c>
      <c r="H472" t="s">
        <v>3</v>
      </c>
      <c r="I472" s="90">
        <v>8.3000000000000007</v>
      </c>
    </row>
    <row r="473" spans="1:9" x14ac:dyDescent="0.25">
      <c r="A473" t="s">
        <v>1000</v>
      </c>
      <c r="B473" t="s">
        <v>276</v>
      </c>
      <c r="C473" s="3" t="s">
        <v>999</v>
      </c>
      <c r="D473" t="s">
        <v>1427</v>
      </c>
      <c r="E473" s="16" t="s">
        <v>1419</v>
      </c>
      <c r="F473" t="s">
        <v>3</v>
      </c>
      <c r="G473" s="90">
        <v>10</v>
      </c>
      <c r="H473" t="s">
        <v>5</v>
      </c>
      <c r="I473" s="90">
        <v>33.299999999999997</v>
      </c>
    </row>
    <row r="474" spans="1:9" x14ac:dyDescent="0.25">
      <c r="A474" t="s">
        <v>1002</v>
      </c>
      <c r="B474" t="s">
        <v>71</v>
      </c>
      <c r="C474" s="3" t="s">
        <v>1001</v>
      </c>
      <c r="D474" t="s">
        <v>1427</v>
      </c>
      <c r="E474" s="16" t="s">
        <v>1419</v>
      </c>
      <c r="F474" t="s">
        <v>3</v>
      </c>
      <c r="G474" s="90">
        <v>0</v>
      </c>
      <c r="H474" t="s">
        <v>3</v>
      </c>
      <c r="I474" s="90">
        <v>5</v>
      </c>
    </row>
    <row r="475" spans="1:9" x14ac:dyDescent="0.25">
      <c r="A475" t="s">
        <v>1004</v>
      </c>
      <c r="B475" t="s">
        <v>132</v>
      </c>
      <c r="C475" s="3" t="s">
        <v>1003</v>
      </c>
      <c r="D475" t="s">
        <v>1421</v>
      </c>
      <c r="E475" s="16" t="s">
        <v>1419</v>
      </c>
      <c r="F475" t="s">
        <v>3</v>
      </c>
      <c r="G475" s="90">
        <v>0</v>
      </c>
      <c r="H475" t="s">
        <v>3</v>
      </c>
      <c r="I475" s="90">
        <v>15</v>
      </c>
    </row>
    <row r="476" spans="1:9" x14ac:dyDescent="0.25">
      <c r="A476" t="s">
        <v>1006</v>
      </c>
      <c r="B476" t="s">
        <v>170</v>
      </c>
      <c r="C476" s="3" t="s">
        <v>1005</v>
      </c>
      <c r="D476" t="s">
        <v>1423</v>
      </c>
      <c r="E476" s="16" t="s">
        <v>1419</v>
      </c>
      <c r="F476" t="s">
        <v>3</v>
      </c>
      <c r="G476" s="90">
        <v>0</v>
      </c>
      <c r="H476" t="s">
        <v>3</v>
      </c>
      <c r="I476" s="90">
        <v>5</v>
      </c>
    </row>
    <row r="477" spans="1:9" x14ac:dyDescent="0.25">
      <c r="A477" t="s">
        <v>1008</v>
      </c>
      <c r="B477" t="s">
        <v>95</v>
      </c>
      <c r="C477" s="3" t="s">
        <v>1007</v>
      </c>
      <c r="D477" t="s">
        <v>1426</v>
      </c>
      <c r="E477" s="16" t="s">
        <v>1419</v>
      </c>
      <c r="F477" t="s">
        <v>3</v>
      </c>
      <c r="G477" s="90">
        <v>0</v>
      </c>
      <c r="H477" t="s">
        <v>3</v>
      </c>
      <c r="I477" s="90">
        <v>5</v>
      </c>
    </row>
    <row r="478" spans="1:9" x14ac:dyDescent="0.25">
      <c r="A478" t="s">
        <v>1010</v>
      </c>
      <c r="B478" t="s">
        <v>95</v>
      </c>
      <c r="C478" s="3" t="s">
        <v>1009</v>
      </c>
      <c r="D478" t="s">
        <v>1426</v>
      </c>
      <c r="E478" s="16" t="s">
        <v>1419</v>
      </c>
      <c r="F478" t="s">
        <v>3</v>
      </c>
      <c r="G478" s="90">
        <v>0</v>
      </c>
      <c r="H478" t="s">
        <v>3</v>
      </c>
      <c r="I478" s="90">
        <v>15</v>
      </c>
    </row>
    <row r="479" spans="1:9" x14ac:dyDescent="0.25">
      <c r="A479" t="s">
        <v>1012</v>
      </c>
      <c r="B479" t="s">
        <v>80</v>
      </c>
      <c r="C479" s="3" t="s">
        <v>1011</v>
      </c>
      <c r="D479" t="s">
        <v>1424</v>
      </c>
      <c r="E479" s="16" t="s">
        <v>1419</v>
      </c>
      <c r="F479" t="s">
        <v>3</v>
      </c>
      <c r="G479" s="90">
        <v>0</v>
      </c>
      <c r="H479" t="s">
        <v>3</v>
      </c>
      <c r="I479" s="90">
        <v>18.3</v>
      </c>
    </row>
    <row r="480" spans="1:9" x14ac:dyDescent="0.25">
      <c r="A480" t="s">
        <v>1014</v>
      </c>
      <c r="B480" t="s">
        <v>63</v>
      </c>
      <c r="C480" s="3" t="s">
        <v>1013</v>
      </c>
      <c r="D480" t="s">
        <v>1427</v>
      </c>
      <c r="E480" s="16" t="s">
        <v>1419</v>
      </c>
      <c r="F480" t="s">
        <v>3</v>
      </c>
      <c r="G480" s="90">
        <v>0</v>
      </c>
      <c r="H480" t="s">
        <v>3</v>
      </c>
      <c r="I480" s="90">
        <v>5</v>
      </c>
    </row>
    <row r="481" spans="1:9" x14ac:dyDescent="0.25">
      <c r="A481" t="s">
        <v>1016</v>
      </c>
      <c r="B481" t="s">
        <v>63</v>
      </c>
      <c r="C481" s="3" t="s">
        <v>1015</v>
      </c>
      <c r="D481" t="s">
        <v>1427</v>
      </c>
      <c r="E481" s="16" t="s">
        <v>1419</v>
      </c>
      <c r="F481" t="s">
        <v>3</v>
      </c>
      <c r="G481" s="90">
        <v>3.3</v>
      </c>
      <c r="H481" t="s">
        <v>3</v>
      </c>
      <c r="I481" s="90">
        <v>10</v>
      </c>
    </row>
    <row r="482" spans="1:9" x14ac:dyDescent="0.25">
      <c r="A482" t="s">
        <v>1018</v>
      </c>
      <c r="B482" t="s">
        <v>247</v>
      </c>
      <c r="C482" s="3" t="s">
        <v>1017</v>
      </c>
      <c r="D482" t="s">
        <v>1420</v>
      </c>
      <c r="E482" s="16" t="s">
        <v>1419</v>
      </c>
      <c r="F482" t="s">
        <v>3</v>
      </c>
      <c r="G482" s="90">
        <v>0</v>
      </c>
      <c r="H482" t="s">
        <v>3</v>
      </c>
      <c r="I482" s="90">
        <v>0</v>
      </c>
    </row>
    <row r="483" spans="1:9" x14ac:dyDescent="0.25">
      <c r="A483" t="s">
        <v>1020</v>
      </c>
      <c r="B483" t="s">
        <v>77</v>
      </c>
      <c r="C483" s="3" t="s">
        <v>1019</v>
      </c>
      <c r="D483" t="s">
        <v>1425</v>
      </c>
      <c r="E483" s="16" t="s">
        <v>1419</v>
      </c>
      <c r="F483" t="s">
        <v>3</v>
      </c>
      <c r="G483" s="90">
        <v>10</v>
      </c>
      <c r="H483" t="s">
        <v>3</v>
      </c>
      <c r="I483" s="90">
        <v>5</v>
      </c>
    </row>
    <row r="484" spans="1:9" x14ac:dyDescent="0.25">
      <c r="A484" t="s">
        <v>1022</v>
      </c>
      <c r="B484" t="s">
        <v>63</v>
      </c>
      <c r="C484" s="3" t="s">
        <v>1021</v>
      </c>
      <c r="D484" t="s">
        <v>1427</v>
      </c>
      <c r="E484" s="16" t="s">
        <v>1419</v>
      </c>
      <c r="F484" t="s">
        <v>3</v>
      </c>
      <c r="G484" s="90">
        <v>0</v>
      </c>
      <c r="H484" t="s">
        <v>1510</v>
      </c>
      <c r="I484" s="90">
        <v>50</v>
      </c>
    </row>
    <row r="485" spans="1:9" x14ac:dyDescent="0.25">
      <c r="A485" t="s">
        <v>1024</v>
      </c>
      <c r="B485" t="s">
        <v>48</v>
      </c>
      <c r="C485" s="3" t="s">
        <v>1023</v>
      </c>
      <c r="D485" t="s">
        <v>1426</v>
      </c>
      <c r="E485" s="16" t="s">
        <v>1419</v>
      </c>
      <c r="F485" t="s">
        <v>2</v>
      </c>
      <c r="G485" s="90">
        <v>41.7</v>
      </c>
      <c r="H485" t="s">
        <v>3</v>
      </c>
      <c r="I485" s="90">
        <v>5</v>
      </c>
    </row>
    <row r="486" spans="1:9" x14ac:dyDescent="0.25">
      <c r="A486" t="s">
        <v>1026</v>
      </c>
      <c r="B486" t="s">
        <v>276</v>
      </c>
      <c r="C486" s="3" t="s">
        <v>1025</v>
      </c>
      <c r="D486" t="s">
        <v>1427</v>
      </c>
      <c r="E486" s="16" t="s">
        <v>1419</v>
      </c>
      <c r="F486" t="s">
        <v>3</v>
      </c>
      <c r="G486" s="90">
        <v>0</v>
      </c>
      <c r="H486" t="s">
        <v>3</v>
      </c>
      <c r="I486" s="90">
        <v>13.3</v>
      </c>
    </row>
    <row r="487" spans="1:9" x14ac:dyDescent="0.25">
      <c r="A487" t="s">
        <v>1028</v>
      </c>
      <c r="B487" t="s">
        <v>95</v>
      </c>
      <c r="C487" s="3" t="s">
        <v>1027</v>
      </c>
      <c r="D487" t="s">
        <v>1426</v>
      </c>
      <c r="E487" s="16" t="s">
        <v>1419</v>
      </c>
      <c r="F487" t="s">
        <v>3</v>
      </c>
      <c r="G487" s="90">
        <v>10</v>
      </c>
      <c r="H487" t="s">
        <v>3</v>
      </c>
      <c r="I487" s="90">
        <v>15</v>
      </c>
    </row>
    <row r="488" spans="1:9" x14ac:dyDescent="0.25">
      <c r="A488" t="s">
        <v>1030</v>
      </c>
      <c r="B488" t="s">
        <v>42</v>
      </c>
      <c r="C488" s="3" t="s">
        <v>1029</v>
      </c>
      <c r="D488" t="s">
        <v>1421</v>
      </c>
      <c r="E488" s="16" t="s">
        <v>1419</v>
      </c>
      <c r="F488" t="s">
        <v>3</v>
      </c>
      <c r="G488" s="90">
        <v>0</v>
      </c>
      <c r="H488" t="s">
        <v>3</v>
      </c>
      <c r="I488" s="90">
        <v>5</v>
      </c>
    </row>
    <row r="489" spans="1:9" x14ac:dyDescent="0.25">
      <c r="A489" t="s">
        <v>1032</v>
      </c>
      <c r="B489" t="s">
        <v>158</v>
      </c>
      <c r="C489" s="3" t="s">
        <v>1031</v>
      </c>
      <c r="D489" t="s">
        <v>1424</v>
      </c>
      <c r="E489" s="16" t="s">
        <v>1419</v>
      </c>
      <c r="F489" t="s">
        <v>3</v>
      </c>
      <c r="G489" s="90">
        <v>0</v>
      </c>
      <c r="H489" t="s">
        <v>3</v>
      </c>
      <c r="I489" s="90">
        <v>5</v>
      </c>
    </row>
    <row r="490" spans="1:9" x14ac:dyDescent="0.25">
      <c r="A490" t="s">
        <v>1034</v>
      </c>
      <c r="B490" t="s">
        <v>71</v>
      </c>
      <c r="C490" s="3" t="s">
        <v>1033</v>
      </c>
      <c r="D490" t="s">
        <v>1427</v>
      </c>
      <c r="E490" s="16" t="s">
        <v>1419</v>
      </c>
      <c r="F490" t="s">
        <v>3</v>
      </c>
      <c r="G490" s="90">
        <v>20</v>
      </c>
      <c r="H490" t="s">
        <v>5</v>
      </c>
      <c r="I490" s="90">
        <v>40</v>
      </c>
    </row>
    <row r="491" spans="1:9" x14ac:dyDescent="0.25">
      <c r="A491" t="s">
        <v>1036</v>
      </c>
      <c r="B491" t="s">
        <v>13</v>
      </c>
      <c r="C491" s="3" t="s">
        <v>1035</v>
      </c>
      <c r="D491" t="s">
        <v>1418</v>
      </c>
      <c r="E491" s="16" t="s">
        <v>1419</v>
      </c>
      <c r="F491" t="s">
        <v>3</v>
      </c>
      <c r="G491" s="90">
        <v>21.7</v>
      </c>
      <c r="H491" t="s">
        <v>3</v>
      </c>
      <c r="I491" s="90">
        <v>20</v>
      </c>
    </row>
    <row r="492" spans="1:9" x14ac:dyDescent="0.25">
      <c r="A492" t="s">
        <v>1038</v>
      </c>
      <c r="B492" t="s">
        <v>45</v>
      </c>
      <c r="C492" s="3" t="s">
        <v>1037</v>
      </c>
      <c r="D492" t="s">
        <v>1425</v>
      </c>
      <c r="E492" s="16" t="s">
        <v>1419</v>
      </c>
      <c r="F492" t="s">
        <v>3</v>
      </c>
      <c r="G492" s="90">
        <v>6.7</v>
      </c>
      <c r="H492" t="s">
        <v>3</v>
      </c>
      <c r="I492" s="90">
        <v>5</v>
      </c>
    </row>
    <row r="493" spans="1:9" x14ac:dyDescent="0.25">
      <c r="A493" t="s">
        <v>1040</v>
      </c>
      <c r="B493" t="s">
        <v>66</v>
      </c>
      <c r="C493" s="3" t="s">
        <v>1039</v>
      </c>
      <c r="D493" t="s">
        <v>1422</v>
      </c>
      <c r="E493" s="16" t="s">
        <v>1419</v>
      </c>
      <c r="F493" t="s">
        <v>3</v>
      </c>
      <c r="G493" s="90">
        <v>0</v>
      </c>
      <c r="H493" t="s">
        <v>5</v>
      </c>
      <c r="I493" s="90">
        <v>36.700000000000003</v>
      </c>
    </row>
    <row r="494" spans="1:9" x14ac:dyDescent="0.25">
      <c r="A494" t="s">
        <v>1042</v>
      </c>
      <c r="B494" t="s">
        <v>163</v>
      </c>
      <c r="C494" s="3" t="s">
        <v>1041</v>
      </c>
      <c r="D494" t="s">
        <v>1427</v>
      </c>
      <c r="E494" s="16" t="s">
        <v>1419</v>
      </c>
      <c r="F494" t="s">
        <v>3</v>
      </c>
      <c r="G494" s="90">
        <v>0</v>
      </c>
      <c r="H494" t="s">
        <v>5</v>
      </c>
      <c r="I494" s="90">
        <v>30</v>
      </c>
    </row>
    <row r="495" spans="1:9" x14ac:dyDescent="0.25">
      <c r="A495" t="s">
        <v>1044</v>
      </c>
      <c r="B495" t="s">
        <v>150</v>
      </c>
      <c r="C495" s="3" t="s">
        <v>1043</v>
      </c>
      <c r="D495" t="s">
        <v>1422</v>
      </c>
      <c r="E495" s="16" t="s">
        <v>1419</v>
      </c>
      <c r="F495" t="s">
        <v>3</v>
      </c>
      <c r="G495" s="90">
        <v>0</v>
      </c>
      <c r="H495" t="s">
        <v>3</v>
      </c>
      <c r="I495" s="90">
        <v>15</v>
      </c>
    </row>
    <row r="496" spans="1:9" x14ac:dyDescent="0.25">
      <c r="A496" t="s">
        <v>1046</v>
      </c>
      <c r="B496" t="s">
        <v>48</v>
      </c>
      <c r="C496" s="3" t="s">
        <v>1045</v>
      </c>
      <c r="D496" t="s">
        <v>1426</v>
      </c>
      <c r="E496" s="16" t="s">
        <v>1419</v>
      </c>
      <c r="F496" t="s">
        <v>3</v>
      </c>
      <c r="G496" s="90">
        <v>16.7</v>
      </c>
      <c r="H496" t="s">
        <v>3</v>
      </c>
      <c r="I496" s="90">
        <v>15</v>
      </c>
    </row>
    <row r="497" spans="1:9" x14ac:dyDescent="0.25">
      <c r="A497" s="4" t="s">
        <v>1048</v>
      </c>
      <c r="B497" t="s">
        <v>288</v>
      </c>
      <c r="C497" s="3" t="s">
        <v>1047</v>
      </c>
      <c r="D497" t="s">
        <v>1427</v>
      </c>
      <c r="E497" s="16" t="s">
        <v>1419</v>
      </c>
      <c r="F497" t="s">
        <v>3</v>
      </c>
      <c r="G497" s="90">
        <v>0</v>
      </c>
      <c r="H497" t="s">
        <v>3</v>
      </c>
      <c r="I497" s="90">
        <v>15</v>
      </c>
    </row>
    <row r="498" spans="1:9" x14ac:dyDescent="0.25">
      <c r="A498" t="s">
        <v>1050</v>
      </c>
      <c r="B498" t="s">
        <v>42</v>
      </c>
      <c r="C498" s="3" t="s">
        <v>1049</v>
      </c>
      <c r="D498" t="s">
        <v>1421</v>
      </c>
      <c r="E498" s="16" t="s">
        <v>1419</v>
      </c>
      <c r="F498" t="s">
        <v>3</v>
      </c>
      <c r="G498" s="90">
        <v>6.7</v>
      </c>
      <c r="H498" t="s">
        <v>3</v>
      </c>
      <c r="I498" s="90">
        <v>0</v>
      </c>
    </row>
    <row r="499" spans="1:9" x14ac:dyDescent="0.25">
      <c r="A499" t="s">
        <v>1052</v>
      </c>
      <c r="B499" t="s">
        <v>25</v>
      </c>
      <c r="C499" s="3" t="s">
        <v>1051</v>
      </c>
      <c r="D499" t="s">
        <v>1422</v>
      </c>
      <c r="E499" s="16" t="s">
        <v>1419</v>
      </c>
      <c r="F499" t="s">
        <v>3</v>
      </c>
      <c r="G499" s="90">
        <v>6.7</v>
      </c>
      <c r="H499" t="s">
        <v>3</v>
      </c>
      <c r="I499" s="90">
        <v>25</v>
      </c>
    </row>
    <row r="500" spans="1:9" x14ac:dyDescent="0.25">
      <c r="A500" t="s">
        <v>1054</v>
      </c>
      <c r="B500" t="s">
        <v>297</v>
      </c>
      <c r="C500" s="3" t="s">
        <v>1053</v>
      </c>
      <c r="D500" t="s">
        <v>1423</v>
      </c>
      <c r="E500" s="16" t="s">
        <v>1419</v>
      </c>
      <c r="F500" t="s">
        <v>3</v>
      </c>
      <c r="G500" s="90">
        <v>20</v>
      </c>
      <c r="H500" t="s">
        <v>3</v>
      </c>
      <c r="I500" s="90">
        <v>5</v>
      </c>
    </row>
    <row r="501" spans="1:9" x14ac:dyDescent="0.25">
      <c r="A501" t="s">
        <v>1056</v>
      </c>
      <c r="B501" t="s">
        <v>71</v>
      </c>
      <c r="C501" s="3" t="s">
        <v>1055</v>
      </c>
      <c r="D501" t="s">
        <v>1427</v>
      </c>
      <c r="E501" s="16" t="s">
        <v>1419</v>
      </c>
      <c r="F501" t="s">
        <v>3</v>
      </c>
      <c r="G501" s="90">
        <v>0</v>
      </c>
      <c r="H501" t="s">
        <v>3</v>
      </c>
      <c r="I501" s="90">
        <v>10</v>
      </c>
    </row>
    <row r="502" spans="1:9" x14ac:dyDescent="0.25">
      <c r="A502" t="s">
        <v>1058</v>
      </c>
      <c r="B502" t="s">
        <v>16</v>
      </c>
      <c r="C502" s="3" t="s">
        <v>1057</v>
      </c>
      <c r="D502" t="s">
        <v>1420</v>
      </c>
      <c r="E502" s="16" t="s">
        <v>1419</v>
      </c>
      <c r="F502" t="s">
        <v>3</v>
      </c>
      <c r="G502" s="90">
        <v>0</v>
      </c>
      <c r="H502" t="s">
        <v>3</v>
      </c>
      <c r="I502" s="90">
        <v>10</v>
      </c>
    </row>
    <row r="503" spans="1:9" x14ac:dyDescent="0.25">
      <c r="A503" t="s">
        <v>1060</v>
      </c>
      <c r="B503" t="s">
        <v>48</v>
      </c>
      <c r="C503" s="3" t="s">
        <v>1059</v>
      </c>
      <c r="D503" t="s">
        <v>1426</v>
      </c>
      <c r="E503" s="16" t="s">
        <v>1419</v>
      </c>
      <c r="F503" t="s">
        <v>3</v>
      </c>
      <c r="G503" s="90">
        <v>10</v>
      </c>
      <c r="H503" t="s">
        <v>3</v>
      </c>
      <c r="I503" s="90">
        <v>15</v>
      </c>
    </row>
    <row r="504" spans="1:9" x14ac:dyDescent="0.25">
      <c r="A504" t="s">
        <v>1062</v>
      </c>
      <c r="B504" t="s">
        <v>83</v>
      </c>
      <c r="C504" s="3" t="s">
        <v>1061</v>
      </c>
      <c r="D504" t="s">
        <v>1422</v>
      </c>
      <c r="E504" s="16" t="s">
        <v>1419</v>
      </c>
      <c r="F504" t="s">
        <v>3</v>
      </c>
      <c r="G504" s="90">
        <v>6.7</v>
      </c>
      <c r="H504" t="s">
        <v>1510</v>
      </c>
      <c r="I504" s="90">
        <v>55</v>
      </c>
    </row>
    <row r="505" spans="1:9" x14ac:dyDescent="0.25">
      <c r="A505" t="s">
        <v>1064</v>
      </c>
      <c r="B505" t="s">
        <v>71</v>
      </c>
      <c r="C505" s="3" t="s">
        <v>1063</v>
      </c>
      <c r="D505" t="s">
        <v>1427</v>
      </c>
      <c r="E505" s="16" t="s">
        <v>1419</v>
      </c>
      <c r="F505" t="s">
        <v>3</v>
      </c>
      <c r="G505" s="90">
        <v>0</v>
      </c>
      <c r="H505" t="s">
        <v>3</v>
      </c>
      <c r="I505" s="90">
        <v>5</v>
      </c>
    </row>
    <row r="506" spans="1:9" x14ac:dyDescent="0.25">
      <c r="A506" t="s">
        <v>1066</v>
      </c>
      <c r="B506" t="s">
        <v>273</v>
      </c>
      <c r="C506" s="3" t="s">
        <v>1065</v>
      </c>
      <c r="D506" t="s">
        <v>1418</v>
      </c>
      <c r="E506" s="16" t="s">
        <v>1419</v>
      </c>
      <c r="F506" t="s">
        <v>3</v>
      </c>
      <c r="G506" s="90">
        <v>0</v>
      </c>
      <c r="H506" t="s">
        <v>3</v>
      </c>
      <c r="I506" s="90">
        <v>28.3</v>
      </c>
    </row>
    <row r="507" spans="1:9" x14ac:dyDescent="0.25">
      <c r="A507" t="s">
        <v>1068</v>
      </c>
      <c r="B507" t="s">
        <v>132</v>
      </c>
      <c r="C507" s="3" t="s">
        <v>1067</v>
      </c>
      <c r="D507" t="s">
        <v>1421</v>
      </c>
      <c r="E507" s="16" t="s">
        <v>1419</v>
      </c>
      <c r="F507" t="s">
        <v>3</v>
      </c>
      <c r="G507" s="90">
        <v>0</v>
      </c>
      <c r="H507" t="s">
        <v>5</v>
      </c>
      <c r="I507" s="90">
        <v>36.700000000000003</v>
      </c>
    </row>
    <row r="508" spans="1:9" x14ac:dyDescent="0.25">
      <c r="A508" t="s">
        <v>1070</v>
      </c>
      <c r="B508" t="s">
        <v>48</v>
      </c>
      <c r="C508" s="3" t="s">
        <v>1069</v>
      </c>
      <c r="D508" t="s">
        <v>1426</v>
      </c>
      <c r="E508" s="16" t="s">
        <v>1419</v>
      </c>
      <c r="F508" t="s">
        <v>3</v>
      </c>
      <c r="G508" s="90">
        <v>0</v>
      </c>
      <c r="H508" t="s">
        <v>5</v>
      </c>
      <c r="I508" s="90">
        <v>38.299999999999997</v>
      </c>
    </row>
    <row r="509" spans="1:9" x14ac:dyDescent="0.25">
      <c r="A509" t="s">
        <v>1072</v>
      </c>
      <c r="B509" t="s">
        <v>95</v>
      </c>
      <c r="C509" s="3" t="s">
        <v>1071</v>
      </c>
      <c r="D509" t="s">
        <v>1426</v>
      </c>
      <c r="E509" s="16" t="s">
        <v>1419</v>
      </c>
      <c r="F509" t="s">
        <v>3</v>
      </c>
      <c r="G509" s="90">
        <v>3.3</v>
      </c>
      <c r="H509" t="s">
        <v>3</v>
      </c>
      <c r="I509" s="90">
        <v>5</v>
      </c>
    </row>
    <row r="510" spans="1:9" x14ac:dyDescent="0.25">
      <c r="A510" t="s">
        <v>1074</v>
      </c>
      <c r="B510" t="s">
        <v>48</v>
      </c>
      <c r="C510" s="3" t="s">
        <v>1073</v>
      </c>
      <c r="D510" t="s">
        <v>1426</v>
      </c>
      <c r="E510" s="16" t="s">
        <v>1419</v>
      </c>
      <c r="F510" t="s">
        <v>3</v>
      </c>
      <c r="G510" s="90">
        <v>10</v>
      </c>
      <c r="H510" t="s">
        <v>3</v>
      </c>
      <c r="I510" s="90">
        <v>10</v>
      </c>
    </row>
    <row r="511" spans="1:9" x14ac:dyDescent="0.25">
      <c r="A511" t="s">
        <v>1076</v>
      </c>
      <c r="B511" t="s">
        <v>16</v>
      </c>
      <c r="C511" s="3" t="s">
        <v>1075</v>
      </c>
      <c r="D511" t="s">
        <v>1420</v>
      </c>
      <c r="E511" s="16" t="s">
        <v>1419</v>
      </c>
      <c r="F511" t="s">
        <v>3</v>
      </c>
      <c r="G511" s="90">
        <v>10</v>
      </c>
      <c r="H511" t="s">
        <v>3</v>
      </c>
      <c r="I511" s="90">
        <v>18.3</v>
      </c>
    </row>
    <row r="512" spans="1:9" x14ac:dyDescent="0.25">
      <c r="A512" t="s">
        <v>1078</v>
      </c>
      <c r="B512" t="s">
        <v>1079</v>
      </c>
      <c r="C512" s="3" t="s">
        <v>1077</v>
      </c>
      <c r="D512" t="s">
        <v>1423</v>
      </c>
      <c r="E512" s="16" t="s">
        <v>1419</v>
      </c>
      <c r="F512" t="s">
        <v>3</v>
      </c>
      <c r="G512" s="90">
        <v>13.3</v>
      </c>
      <c r="H512" t="s">
        <v>3</v>
      </c>
      <c r="I512" s="90">
        <v>13.3</v>
      </c>
    </row>
    <row r="513" spans="1:9" x14ac:dyDescent="0.25">
      <c r="A513" t="s">
        <v>1081</v>
      </c>
      <c r="B513" t="s">
        <v>417</v>
      </c>
      <c r="C513" s="3" t="s">
        <v>1080</v>
      </c>
      <c r="D513" t="s">
        <v>1427</v>
      </c>
      <c r="E513" s="16" t="s">
        <v>1419</v>
      </c>
      <c r="F513" t="s">
        <v>3</v>
      </c>
      <c r="G513" s="90">
        <v>0</v>
      </c>
      <c r="H513" t="s">
        <v>3</v>
      </c>
      <c r="I513" s="90">
        <v>5</v>
      </c>
    </row>
    <row r="514" spans="1:9" x14ac:dyDescent="0.25">
      <c r="A514" t="s">
        <v>1083</v>
      </c>
      <c r="B514" t="s">
        <v>95</v>
      </c>
      <c r="C514" s="3" t="s">
        <v>1082</v>
      </c>
      <c r="D514" t="s">
        <v>1426</v>
      </c>
      <c r="E514" s="16" t="s">
        <v>1419</v>
      </c>
      <c r="F514" t="s">
        <v>3</v>
      </c>
      <c r="G514" s="90">
        <v>20</v>
      </c>
      <c r="H514" t="s">
        <v>5</v>
      </c>
      <c r="I514" s="90">
        <v>36.700000000000003</v>
      </c>
    </row>
    <row r="515" spans="1:9" x14ac:dyDescent="0.25">
      <c r="A515" t="s">
        <v>1085</v>
      </c>
      <c r="B515" t="s">
        <v>414</v>
      </c>
      <c r="C515" s="3" t="s">
        <v>1084</v>
      </c>
      <c r="D515" t="s">
        <v>1427</v>
      </c>
      <c r="E515" s="16" t="s">
        <v>1419</v>
      </c>
      <c r="F515" t="s">
        <v>3</v>
      </c>
      <c r="G515" s="90">
        <v>20</v>
      </c>
      <c r="H515" t="s">
        <v>3</v>
      </c>
      <c r="I515" s="90">
        <v>15</v>
      </c>
    </row>
    <row r="516" spans="1:9" x14ac:dyDescent="0.25">
      <c r="A516" t="s">
        <v>1087</v>
      </c>
      <c r="B516" t="s">
        <v>95</v>
      </c>
      <c r="C516" s="3" t="s">
        <v>1086</v>
      </c>
      <c r="D516" t="s">
        <v>1426</v>
      </c>
      <c r="E516" s="16" t="s">
        <v>1419</v>
      </c>
      <c r="F516" t="s">
        <v>3</v>
      </c>
      <c r="G516" s="90">
        <v>10</v>
      </c>
      <c r="H516" t="s">
        <v>3</v>
      </c>
      <c r="I516" s="90">
        <v>5</v>
      </c>
    </row>
    <row r="517" spans="1:9" x14ac:dyDescent="0.25">
      <c r="A517" t="s">
        <v>1089</v>
      </c>
      <c r="B517" t="s">
        <v>362</v>
      </c>
      <c r="C517" s="3" t="s">
        <v>1088</v>
      </c>
      <c r="D517" t="s">
        <v>1422</v>
      </c>
      <c r="E517" s="16" t="s">
        <v>1419</v>
      </c>
      <c r="F517" t="s">
        <v>3</v>
      </c>
      <c r="G517" s="90">
        <v>20</v>
      </c>
      <c r="H517" t="s">
        <v>3</v>
      </c>
      <c r="I517" s="90">
        <v>20</v>
      </c>
    </row>
    <row r="518" spans="1:9" x14ac:dyDescent="0.25">
      <c r="A518" t="s">
        <v>1091</v>
      </c>
      <c r="B518" t="s">
        <v>58</v>
      </c>
      <c r="C518" s="3" t="s">
        <v>1090</v>
      </c>
      <c r="D518" t="s">
        <v>1418</v>
      </c>
      <c r="E518" s="16" t="s">
        <v>1419</v>
      </c>
      <c r="F518" t="s">
        <v>3</v>
      </c>
      <c r="G518" s="90">
        <v>0</v>
      </c>
      <c r="H518" t="s">
        <v>3</v>
      </c>
      <c r="I518" s="90">
        <v>15</v>
      </c>
    </row>
    <row r="519" spans="1:9" x14ac:dyDescent="0.25">
      <c r="A519" t="s">
        <v>1093</v>
      </c>
      <c r="B519" t="s">
        <v>104</v>
      </c>
      <c r="C519" s="3" t="s">
        <v>1092</v>
      </c>
      <c r="D519" t="s">
        <v>1421</v>
      </c>
      <c r="E519" s="16" t="s">
        <v>1419</v>
      </c>
      <c r="F519" t="s">
        <v>3</v>
      </c>
      <c r="G519" s="90">
        <v>0</v>
      </c>
      <c r="H519" t="s">
        <v>3</v>
      </c>
      <c r="I519" s="90">
        <v>5</v>
      </c>
    </row>
    <row r="520" spans="1:9" x14ac:dyDescent="0.25">
      <c r="A520" t="s">
        <v>1095</v>
      </c>
      <c r="B520" t="s">
        <v>170</v>
      </c>
      <c r="C520" s="3" t="s">
        <v>1094</v>
      </c>
      <c r="D520" t="s">
        <v>1423</v>
      </c>
      <c r="E520" s="16" t="s">
        <v>1419</v>
      </c>
      <c r="F520" t="s">
        <v>3</v>
      </c>
      <c r="G520" s="90">
        <v>0</v>
      </c>
      <c r="H520" t="s">
        <v>3</v>
      </c>
      <c r="I520" s="90">
        <v>25</v>
      </c>
    </row>
    <row r="521" spans="1:9" x14ac:dyDescent="0.25">
      <c r="A521" t="s">
        <v>1097</v>
      </c>
      <c r="B521" t="s">
        <v>63</v>
      </c>
      <c r="C521" s="3" t="s">
        <v>1096</v>
      </c>
      <c r="D521" t="s">
        <v>1427</v>
      </c>
      <c r="E521" s="16" t="s">
        <v>1419</v>
      </c>
      <c r="F521" t="s">
        <v>3</v>
      </c>
      <c r="G521" s="90">
        <v>0</v>
      </c>
      <c r="H521" t="s">
        <v>3</v>
      </c>
      <c r="I521" s="90">
        <v>5</v>
      </c>
    </row>
    <row r="522" spans="1:9" x14ac:dyDescent="0.25">
      <c r="A522" t="s">
        <v>1099</v>
      </c>
      <c r="B522" t="s">
        <v>63</v>
      </c>
      <c r="C522" s="3" t="s">
        <v>1098</v>
      </c>
      <c r="D522" t="s">
        <v>1427</v>
      </c>
      <c r="E522" s="16" t="s">
        <v>1419</v>
      </c>
      <c r="F522" t="s">
        <v>3</v>
      </c>
      <c r="G522" s="90">
        <v>0</v>
      </c>
      <c r="H522" t="s">
        <v>3</v>
      </c>
      <c r="I522" s="90">
        <v>10</v>
      </c>
    </row>
    <row r="523" spans="1:9" x14ac:dyDescent="0.25">
      <c r="A523" t="s">
        <v>1101</v>
      </c>
      <c r="B523" t="s">
        <v>48</v>
      </c>
      <c r="C523" s="3" t="s">
        <v>1100</v>
      </c>
      <c r="D523" t="s">
        <v>1426</v>
      </c>
      <c r="E523" s="16" t="s">
        <v>1419</v>
      </c>
      <c r="F523" t="s">
        <v>3</v>
      </c>
      <c r="G523" s="90">
        <v>10</v>
      </c>
      <c r="H523" t="s">
        <v>3</v>
      </c>
      <c r="I523" s="90">
        <v>15</v>
      </c>
    </row>
    <row r="524" spans="1:9" x14ac:dyDescent="0.25">
      <c r="A524" t="s">
        <v>1103</v>
      </c>
      <c r="B524" t="s">
        <v>36</v>
      </c>
      <c r="C524" s="3" t="s">
        <v>1102</v>
      </c>
      <c r="D524" t="s">
        <v>1424</v>
      </c>
      <c r="E524" s="16" t="s">
        <v>1419</v>
      </c>
      <c r="F524" t="s">
        <v>3</v>
      </c>
      <c r="G524" s="90">
        <v>8.3000000000000007</v>
      </c>
      <c r="H524" t="s">
        <v>3</v>
      </c>
      <c r="I524" s="90">
        <v>15</v>
      </c>
    </row>
    <row r="525" spans="1:9" x14ac:dyDescent="0.25">
      <c r="A525" t="s">
        <v>1105</v>
      </c>
      <c r="B525" t="s">
        <v>48</v>
      </c>
      <c r="C525" s="3" t="s">
        <v>1104</v>
      </c>
      <c r="D525" t="s">
        <v>1426</v>
      </c>
      <c r="E525" s="16" t="s">
        <v>1419</v>
      </c>
      <c r="F525" t="s">
        <v>3</v>
      </c>
      <c r="G525" s="90">
        <v>0</v>
      </c>
      <c r="H525" t="s">
        <v>3</v>
      </c>
      <c r="I525" s="90">
        <v>15</v>
      </c>
    </row>
    <row r="526" spans="1:9" x14ac:dyDescent="0.25">
      <c r="A526" t="s">
        <v>1107</v>
      </c>
      <c r="B526" t="s">
        <v>48</v>
      </c>
      <c r="C526" s="3" t="s">
        <v>1106</v>
      </c>
      <c r="D526" t="s">
        <v>1426</v>
      </c>
      <c r="E526" s="16" t="s">
        <v>1419</v>
      </c>
      <c r="F526" t="s">
        <v>10</v>
      </c>
      <c r="G526" s="90"/>
      <c r="H526"/>
      <c r="I526" s="90"/>
    </row>
    <row r="527" spans="1:9" x14ac:dyDescent="0.25">
      <c r="A527" t="s">
        <v>1109</v>
      </c>
      <c r="B527" t="s">
        <v>189</v>
      </c>
      <c r="C527" s="3" t="s">
        <v>1108</v>
      </c>
      <c r="D527" t="s">
        <v>1424</v>
      </c>
      <c r="E527" s="16" t="s">
        <v>1419</v>
      </c>
      <c r="F527" t="s">
        <v>3</v>
      </c>
      <c r="G527" s="90">
        <v>20</v>
      </c>
      <c r="H527" t="s">
        <v>3</v>
      </c>
      <c r="I527" s="90">
        <v>25</v>
      </c>
    </row>
    <row r="528" spans="1:9" x14ac:dyDescent="0.25">
      <c r="A528" t="s">
        <v>1111</v>
      </c>
      <c r="B528" t="s">
        <v>42</v>
      </c>
      <c r="C528" s="3" t="s">
        <v>1110</v>
      </c>
      <c r="D528" t="s">
        <v>1421</v>
      </c>
      <c r="E528" s="16" t="s">
        <v>1419</v>
      </c>
      <c r="F528" t="s">
        <v>3</v>
      </c>
      <c r="G528" s="90">
        <v>0</v>
      </c>
      <c r="H528" t="s">
        <v>5</v>
      </c>
      <c r="I528" s="90">
        <v>30</v>
      </c>
    </row>
    <row r="529" spans="1:9" x14ac:dyDescent="0.25">
      <c r="A529" t="s">
        <v>1113</v>
      </c>
      <c r="B529" t="s">
        <v>66</v>
      </c>
      <c r="C529" s="3" t="s">
        <v>1112</v>
      </c>
      <c r="D529" t="s">
        <v>1422</v>
      </c>
      <c r="E529" s="16" t="s">
        <v>1419</v>
      </c>
      <c r="F529" t="s">
        <v>3</v>
      </c>
      <c r="G529" s="90">
        <v>0</v>
      </c>
      <c r="H529" t="s">
        <v>3</v>
      </c>
      <c r="I529" s="90">
        <v>15</v>
      </c>
    </row>
    <row r="530" spans="1:9" x14ac:dyDescent="0.25">
      <c r="A530" t="s">
        <v>1115</v>
      </c>
      <c r="B530" t="s">
        <v>189</v>
      </c>
      <c r="C530" s="3" t="s">
        <v>1114</v>
      </c>
      <c r="D530" t="s">
        <v>1424</v>
      </c>
      <c r="E530" s="16" t="s">
        <v>1419</v>
      </c>
      <c r="F530" t="s">
        <v>2</v>
      </c>
      <c r="G530" s="90">
        <v>30</v>
      </c>
      <c r="H530" t="s">
        <v>3</v>
      </c>
      <c r="I530" s="90">
        <v>26.7</v>
      </c>
    </row>
    <row r="531" spans="1:9" x14ac:dyDescent="0.25">
      <c r="A531" t="s">
        <v>1117</v>
      </c>
      <c r="B531" t="s">
        <v>45</v>
      </c>
      <c r="C531" s="3" t="s">
        <v>1116</v>
      </c>
      <c r="D531" t="s">
        <v>1425</v>
      </c>
      <c r="E531" s="16" t="s">
        <v>1419</v>
      </c>
      <c r="F531" t="s">
        <v>3</v>
      </c>
      <c r="G531" s="90">
        <v>0</v>
      </c>
      <c r="H531" t="s">
        <v>3</v>
      </c>
      <c r="I531" s="90">
        <v>10</v>
      </c>
    </row>
    <row r="532" spans="1:9" x14ac:dyDescent="0.25">
      <c r="A532" t="s">
        <v>1119</v>
      </c>
      <c r="B532" t="s">
        <v>80</v>
      </c>
      <c r="C532" s="3" t="s">
        <v>1118</v>
      </c>
      <c r="D532" t="s">
        <v>1424</v>
      </c>
      <c r="E532" s="16" t="s">
        <v>1419</v>
      </c>
      <c r="F532" t="s">
        <v>3</v>
      </c>
      <c r="G532" s="90">
        <v>0</v>
      </c>
      <c r="H532" t="s">
        <v>3</v>
      </c>
      <c r="I532" s="90">
        <v>10</v>
      </c>
    </row>
    <row r="533" spans="1:9" x14ac:dyDescent="0.25">
      <c r="A533" t="s">
        <v>1121</v>
      </c>
      <c r="B533" t="s">
        <v>189</v>
      </c>
      <c r="C533" s="3" t="s">
        <v>1120</v>
      </c>
      <c r="D533" t="s">
        <v>1424</v>
      </c>
      <c r="E533" s="16" t="s">
        <v>1419</v>
      </c>
      <c r="F533" t="s">
        <v>3</v>
      </c>
      <c r="G533" s="90">
        <v>0</v>
      </c>
      <c r="H533" t="s">
        <v>3</v>
      </c>
      <c r="I533" s="90">
        <v>10</v>
      </c>
    </row>
    <row r="534" spans="1:9" x14ac:dyDescent="0.25">
      <c r="A534" t="s">
        <v>1123</v>
      </c>
      <c r="B534" t="s">
        <v>101</v>
      </c>
      <c r="C534" s="3" t="s">
        <v>1122</v>
      </c>
      <c r="D534" t="s">
        <v>1422</v>
      </c>
      <c r="E534" s="16" t="s">
        <v>1419</v>
      </c>
      <c r="F534" t="s">
        <v>3</v>
      </c>
      <c r="G534" s="90">
        <v>0</v>
      </c>
      <c r="H534" t="s">
        <v>3</v>
      </c>
      <c r="I534" s="90">
        <v>5</v>
      </c>
    </row>
    <row r="535" spans="1:9" x14ac:dyDescent="0.25">
      <c r="A535" t="s">
        <v>1125</v>
      </c>
      <c r="B535" t="s">
        <v>417</v>
      </c>
      <c r="C535" s="3" t="s">
        <v>1124</v>
      </c>
      <c r="D535" t="s">
        <v>1427</v>
      </c>
      <c r="E535" s="16" t="s">
        <v>1419</v>
      </c>
      <c r="F535" t="s">
        <v>3</v>
      </c>
      <c r="G535" s="90">
        <v>11.7</v>
      </c>
      <c r="H535" t="s">
        <v>3</v>
      </c>
      <c r="I535" s="90">
        <v>5</v>
      </c>
    </row>
    <row r="536" spans="1:9" x14ac:dyDescent="0.25">
      <c r="A536" t="s">
        <v>1127</v>
      </c>
      <c r="B536" t="s">
        <v>16</v>
      </c>
      <c r="C536" s="3" t="s">
        <v>1126</v>
      </c>
      <c r="D536" t="s">
        <v>1420</v>
      </c>
      <c r="E536" s="16" t="s">
        <v>1419</v>
      </c>
      <c r="F536" t="s">
        <v>3</v>
      </c>
      <c r="G536" s="90">
        <v>3.3</v>
      </c>
      <c r="H536" t="s">
        <v>3</v>
      </c>
      <c r="I536" s="90">
        <v>5</v>
      </c>
    </row>
    <row r="537" spans="1:9" x14ac:dyDescent="0.25">
      <c r="A537" t="s">
        <v>1129</v>
      </c>
      <c r="B537" t="s">
        <v>48</v>
      </c>
      <c r="C537" s="3" t="s">
        <v>1128</v>
      </c>
      <c r="D537" t="s">
        <v>1426</v>
      </c>
      <c r="E537" s="16" t="s">
        <v>1419</v>
      </c>
      <c r="F537" t="s">
        <v>3</v>
      </c>
      <c r="G537" s="90">
        <v>23.3</v>
      </c>
      <c r="H537" t="s">
        <v>3</v>
      </c>
      <c r="I537" s="90">
        <v>5</v>
      </c>
    </row>
    <row r="538" spans="1:9" x14ac:dyDescent="0.25">
      <c r="A538" t="s">
        <v>1131</v>
      </c>
      <c r="B538" t="s">
        <v>63</v>
      </c>
      <c r="C538" s="3" t="s">
        <v>1130</v>
      </c>
      <c r="D538" t="s">
        <v>1427</v>
      </c>
      <c r="E538" s="16" t="s">
        <v>1419</v>
      </c>
      <c r="F538" t="s">
        <v>3</v>
      </c>
      <c r="G538" s="90">
        <v>0</v>
      </c>
      <c r="H538" t="s">
        <v>3</v>
      </c>
      <c r="I538" s="90">
        <v>0</v>
      </c>
    </row>
    <row r="539" spans="1:9" x14ac:dyDescent="0.25">
      <c r="A539" t="s">
        <v>1133</v>
      </c>
      <c r="B539" t="s">
        <v>362</v>
      </c>
      <c r="C539" s="3" t="s">
        <v>1132</v>
      </c>
      <c r="D539" t="s">
        <v>1422</v>
      </c>
      <c r="E539" s="16" t="s">
        <v>1419</v>
      </c>
      <c r="F539" t="s">
        <v>3</v>
      </c>
      <c r="G539" s="90">
        <v>6.7</v>
      </c>
      <c r="H539" t="s">
        <v>3</v>
      </c>
      <c r="I539" s="90">
        <v>0</v>
      </c>
    </row>
    <row r="540" spans="1:9" x14ac:dyDescent="0.25">
      <c r="A540" t="s">
        <v>1135</v>
      </c>
      <c r="B540" t="s">
        <v>362</v>
      </c>
      <c r="C540" s="3" t="s">
        <v>1134</v>
      </c>
      <c r="D540" t="s">
        <v>1422</v>
      </c>
      <c r="E540" s="16" t="s">
        <v>1419</v>
      </c>
      <c r="F540" t="s">
        <v>3</v>
      </c>
      <c r="G540" s="90">
        <v>3.3</v>
      </c>
      <c r="H540" t="s">
        <v>1510</v>
      </c>
      <c r="I540" s="90">
        <v>50</v>
      </c>
    </row>
    <row r="541" spans="1:9" x14ac:dyDescent="0.25">
      <c r="A541" t="s">
        <v>1137</v>
      </c>
      <c r="B541" t="s">
        <v>273</v>
      </c>
      <c r="C541" s="3" t="s">
        <v>1136</v>
      </c>
      <c r="D541" t="s">
        <v>1418</v>
      </c>
      <c r="E541" s="16" t="s">
        <v>1419</v>
      </c>
      <c r="F541" t="s">
        <v>3</v>
      </c>
      <c r="G541" s="90">
        <v>0</v>
      </c>
      <c r="H541" t="s">
        <v>3</v>
      </c>
      <c r="I541" s="90">
        <v>15</v>
      </c>
    </row>
    <row r="542" spans="1:9" x14ac:dyDescent="0.25">
      <c r="A542" t="s">
        <v>1139</v>
      </c>
      <c r="B542" t="s">
        <v>83</v>
      </c>
      <c r="C542" s="3" t="s">
        <v>1138</v>
      </c>
      <c r="D542" t="s">
        <v>1422</v>
      </c>
      <c r="E542" s="16" t="s">
        <v>1419</v>
      </c>
      <c r="F542" t="s">
        <v>3</v>
      </c>
      <c r="G542" s="90">
        <v>0</v>
      </c>
      <c r="H542" t="s">
        <v>3</v>
      </c>
      <c r="I542" s="90">
        <v>5</v>
      </c>
    </row>
    <row r="543" spans="1:9" x14ac:dyDescent="0.25">
      <c r="A543" t="s">
        <v>1141</v>
      </c>
      <c r="B543" t="s">
        <v>302</v>
      </c>
      <c r="C543" s="3" t="s">
        <v>1140</v>
      </c>
      <c r="D543" t="s">
        <v>1420</v>
      </c>
      <c r="E543" s="16" t="s">
        <v>1419</v>
      </c>
      <c r="F543" t="s">
        <v>2</v>
      </c>
      <c r="G543" s="90">
        <v>35</v>
      </c>
      <c r="H543" t="s">
        <v>3</v>
      </c>
      <c r="I543" s="90">
        <v>25</v>
      </c>
    </row>
    <row r="544" spans="1:9" x14ac:dyDescent="0.25">
      <c r="A544" t="s">
        <v>1143</v>
      </c>
      <c r="B544" t="s">
        <v>153</v>
      </c>
      <c r="C544" s="3" t="s">
        <v>1142</v>
      </c>
      <c r="D544" t="s">
        <v>1424</v>
      </c>
      <c r="E544" s="16" t="s">
        <v>1419</v>
      </c>
      <c r="F544" t="s">
        <v>3</v>
      </c>
      <c r="G544" s="90">
        <v>0</v>
      </c>
      <c r="H544" t="s">
        <v>3</v>
      </c>
      <c r="I544" s="90">
        <v>13.3</v>
      </c>
    </row>
    <row r="545" spans="1:9" x14ac:dyDescent="0.25">
      <c r="A545" t="s">
        <v>1145</v>
      </c>
      <c r="B545" t="s">
        <v>101</v>
      </c>
      <c r="C545" s="3" t="s">
        <v>1144</v>
      </c>
      <c r="D545" t="s">
        <v>1422</v>
      </c>
      <c r="E545" s="16" t="s">
        <v>1419</v>
      </c>
      <c r="F545" t="s">
        <v>3</v>
      </c>
      <c r="G545" s="90">
        <v>6.7</v>
      </c>
      <c r="H545" t="s">
        <v>3</v>
      </c>
      <c r="I545" s="90">
        <v>0</v>
      </c>
    </row>
    <row r="546" spans="1:9" x14ac:dyDescent="0.25">
      <c r="A546" t="s">
        <v>1147</v>
      </c>
      <c r="B546" t="s">
        <v>39</v>
      </c>
      <c r="C546" s="3" t="s">
        <v>1146</v>
      </c>
      <c r="D546" t="s">
        <v>1421</v>
      </c>
      <c r="E546" s="16" t="s">
        <v>1419</v>
      </c>
      <c r="F546" t="s">
        <v>3</v>
      </c>
      <c r="G546" s="90">
        <v>6.7</v>
      </c>
      <c r="H546" t="s">
        <v>3</v>
      </c>
      <c r="I546" s="90">
        <v>28.3</v>
      </c>
    </row>
    <row r="547" spans="1:9" x14ac:dyDescent="0.25">
      <c r="A547" t="s">
        <v>1149</v>
      </c>
      <c r="B547" t="s">
        <v>362</v>
      </c>
      <c r="C547" s="3" t="s">
        <v>1148</v>
      </c>
      <c r="D547" t="s">
        <v>1422</v>
      </c>
      <c r="E547" s="16" t="s">
        <v>1419</v>
      </c>
      <c r="F547" t="s">
        <v>3</v>
      </c>
      <c r="G547" s="90">
        <v>23.3</v>
      </c>
      <c r="H547" t="s">
        <v>3</v>
      </c>
      <c r="I547" s="90">
        <v>20</v>
      </c>
    </row>
    <row r="548" spans="1:9" x14ac:dyDescent="0.25">
      <c r="A548" t="s">
        <v>1151</v>
      </c>
      <c r="B548" t="s">
        <v>95</v>
      </c>
      <c r="C548" s="3" t="s">
        <v>1150</v>
      </c>
      <c r="D548" t="s">
        <v>1426</v>
      </c>
      <c r="E548" s="16" t="s">
        <v>1419</v>
      </c>
      <c r="F548" t="s">
        <v>3</v>
      </c>
      <c r="G548" s="90">
        <v>13.3</v>
      </c>
      <c r="H548" t="s">
        <v>3</v>
      </c>
      <c r="I548" s="90">
        <v>5</v>
      </c>
    </row>
    <row r="549" spans="1:9" x14ac:dyDescent="0.25">
      <c r="A549" t="s">
        <v>1153</v>
      </c>
      <c r="B549" t="s">
        <v>1079</v>
      </c>
      <c r="C549" s="3" t="s">
        <v>1152</v>
      </c>
      <c r="D549" t="s">
        <v>1423</v>
      </c>
      <c r="E549" s="16" t="s">
        <v>1419</v>
      </c>
      <c r="F549" t="s">
        <v>3</v>
      </c>
      <c r="G549" s="90">
        <v>6.7</v>
      </c>
      <c r="H549" t="s">
        <v>3</v>
      </c>
      <c r="I549" s="90">
        <v>0</v>
      </c>
    </row>
    <row r="550" spans="1:9" x14ac:dyDescent="0.25">
      <c r="A550" t="s">
        <v>1155</v>
      </c>
      <c r="B550" t="s">
        <v>95</v>
      </c>
      <c r="C550" s="3" t="s">
        <v>1154</v>
      </c>
      <c r="D550" t="s">
        <v>1426</v>
      </c>
      <c r="E550" s="16" t="s">
        <v>1419</v>
      </c>
      <c r="F550" t="s">
        <v>3</v>
      </c>
      <c r="G550" s="90">
        <v>0</v>
      </c>
      <c r="H550" t="s">
        <v>5</v>
      </c>
      <c r="I550" s="90">
        <v>30</v>
      </c>
    </row>
    <row r="551" spans="1:9" x14ac:dyDescent="0.25">
      <c r="A551" t="s">
        <v>1157</v>
      </c>
      <c r="B551" t="s">
        <v>302</v>
      </c>
      <c r="C551" s="3" t="s">
        <v>1156</v>
      </c>
      <c r="D551" t="s">
        <v>1420</v>
      </c>
      <c r="E551" s="16" t="s">
        <v>1419</v>
      </c>
      <c r="F551" t="s">
        <v>2</v>
      </c>
      <c r="G551" s="90">
        <v>40</v>
      </c>
      <c r="H551" t="s">
        <v>3</v>
      </c>
      <c r="I551" s="90">
        <v>18.3</v>
      </c>
    </row>
    <row r="552" spans="1:9" x14ac:dyDescent="0.25">
      <c r="A552" t="s">
        <v>1159</v>
      </c>
      <c r="B552" t="s">
        <v>48</v>
      </c>
      <c r="C552" s="3" t="s">
        <v>1158</v>
      </c>
      <c r="D552" t="s">
        <v>1426</v>
      </c>
      <c r="E552" s="16" t="s">
        <v>1419</v>
      </c>
      <c r="F552" t="s">
        <v>3</v>
      </c>
      <c r="G552" s="90">
        <v>13.3</v>
      </c>
      <c r="H552" t="s">
        <v>5</v>
      </c>
      <c r="I552" s="90">
        <v>40</v>
      </c>
    </row>
    <row r="553" spans="1:9" x14ac:dyDescent="0.25">
      <c r="A553" t="s">
        <v>1161</v>
      </c>
      <c r="B553" t="s">
        <v>101</v>
      </c>
      <c r="C553" s="3" t="s">
        <v>1160</v>
      </c>
      <c r="D553" t="s">
        <v>1422</v>
      </c>
      <c r="E553" s="16" t="s">
        <v>1419</v>
      </c>
      <c r="F553" t="s">
        <v>3</v>
      </c>
      <c r="G553" s="90">
        <v>0</v>
      </c>
      <c r="H553" t="s">
        <v>3</v>
      </c>
      <c r="I553" s="90">
        <v>15</v>
      </c>
    </row>
    <row r="554" spans="1:9" x14ac:dyDescent="0.25">
      <c r="A554" t="s">
        <v>1163</v>
      </c>
      <c r="B554" t="s">
        <v>19</v>
      </c>
      <c r="C554" s="3" t="s">
        <v>1162</v>
      </c>
      <c r="D554" t="s">
        <v>1418</v>
      </c>
      <c r="E554" s="16" t="s">
        <v>1419</v>
      </c>
      <c r="F554" t="s">
        <v>3</v>
      </c>
      <c r="G554" s="90">
        <v>0</v>
      </c>
      <c r="H554" t="s">
        <v>3</v>
      </c>
      <c r="I554" s="90">
        <v>23.3</v>
      </c>
    </row>
    <row r="555" spans="1:9" x14ac:dyDescent="0.25">
      <c r="A555" t="s">
        <v>1165</v>
      </c>
      <c r="B555" t="s">
        <v>132</v>
      </c>
      <c r="C555" s="3" t="s">
        <v>1164</v>
      </c>
      <c r="D555" t="s">
        <v>1421</v>
      </c>
      <c r="E555" s="16" t="s">
        <v>1419</v>
      </c>
      <c r="F555" t="s">
        <v>3</v>
      </c>
      <c r="G555" s="90">
        <v>0</v>
      </c>
      <c r="H555" t="s">
        <v>3</v>
      </c>
      <c r="I555" s="90">
        <v>13.3</v>
      </c>
    </row>
    <row r="556" spans="1:9" x14ac:dyDescent="0.25">
      <c r="A556" t="s">
        <v>1167</v>
      </c>
      <c r="B556" t="s">
        <v>16</v>
      </c>
      <c r="C556" s="3" t="s">
        <v>1166</v>
      </c>
      <c r="D556" t="s">
        <v>1420</v>
      </c>
      <c r="E556" s="16" t="s">
        <v>1419</v>
      </c>
      <c r="F556" t="s">
        <v>3</v>
      </c>
      <c r="G556" s="90">
        <v>20</v>
      </c>
      <c r="H556" t="s">
        <v>3</v>
      </c>
      <c r="I556" s="90">
        <v>20</v>
      </c>
    </row>
    <row r="557" spans="1:9" x14ac:dyDescent="0.25">
      <c r="A557" t="s">
        <v>1169</v>
      </c>
      <c r="B557" t="s">
        <v>48</v>
      </c>
      <c r="C557" s="3" t="s">
        <v>1168</v>
      </c>
      <c r="D557" t="s">
        <v>1426</v>
      </c>
      <c r="E557" s="16" t="s">
        <v>1419</v>
      </c>
      <c r="F557" t="s">
        <v>3</v>
      </c>
      <c r="G557" s="90">
        <v>0</v>
      </c>
      <c r="H557" t="s">
        <v>3</v>
      </c>
      <c r="I557" s="90">
        <v>5</v>
      </c>
    </row>
    <row r="558" spans="1:9" x14ac:dyDescent="0.25">
      <c r="A558" t="s">
        <v>1171</v>
      </c>
      <c r="B558" t="s">
        <v>58</v>
      </c>
      <c r="C558" s="3" t="s">
        <v>1170</v>
      </c>
      <c r="D558" t="s">
        <v>1418</v>
      </c>
      <c r="E558" s="16" t="s">
        <v>1419</v>
      </c>
      <c r="F558" t="s">
        <v>3</v>
      </c>
      <c r="G558" s="90">
        <v>0</v>
      </c>
      <c r="H558" t="s">
        <v>3</v>
      </c>
      <c r="I558" s="90">
        <v>13.3</v>
      </c>
    </row>
    <row r="559" spans="1:9" x14ac:dyDescent="0.25">
      <c r="A559" t="s">
        <v>1173</v>
      </c>
      <c r="B559" t="s">
        <v>132</v>
      </c>
      <c r="C559" s="3" t="s">
        <v>1172</v>
      </c>
      <c r="D559" t="s">
        <v>1421</v>
      </c>
      <c r="E559" s="16" t="s">
        <v>1419</v>
      </c>
      <c r="F559" t="s">
        <v>3</v>
      </c>
      <c r="G559" s="90">
        <v>0</v>
      </c>
      <c r="H559" t="s">
        <v>3</v>
      </c>
      <c r="I559" s="90">
        <v>13.3</v>
      </c>
    </row>
    <row r="560" spans="1:9" x14ac:dyDescent="0.25">
      <c r="A560" t="s">
        <v>1175</v>
      </c>
      <c r="B560" t="s">
        <v>98</v>
      </c>
      <c r="C560" s="3" t="s">
        <v>1174</v>
      </c>
      <c r="D560" t="s">
        <v>1425</v>
      </c>
      <c r="E560" s="16" t="s">
        <v>1419</v>
      </c>
      <c r="F560" t="s">
        <v>3</v>
      </c>
      <c r="G560" s="90">
        <v>0</v>
      </c>
      <c r="H560" t="s">
        <v>3</v>
      </c>
      <c r="I560" s="90">
        <v>0</v>
      </c>
    </row>
    <row r="561" spans="1:9" x14ac:dyDescent="0.25">
      <c r="A561" t="s">
        <v>1177</v>
      </c>
      <c r="B561" t="s">
        <v>48</v>
      </c>
      <c r="C561" s="3" t="s">
        <v>1176</v>
      </c>
      <c r="D561" t="s">
        <v>1426</v>
      </c>
      <c r="E561" s="16" t="s">
        <v>1419</v>
      </c>
      <c r="F561" t="s">
        <v>3</v>
      </c>
      <c r="G561" s="90">
        <v>10</v>
      </c>
      <c r="H561" t="s">
        <v>3</v>
      </c>
      <c r="I561" s="90">
        <v>5</v>
      </c>
    </row>
    <row r="562" spans="1:9" x14ac:dyDescent="0.25">
      <c r="A562" t="s">
        <v>1179</v>
      </c>
      <c r="B562" t="s">
        <v>297</v>
      </c>
      <c r="C562" s="3" t="s">
        <v>1178</v>
      </c>
      <c r="D562" t="s">
        <v>1423</v>
      </c>
      <c r="E562" s="16" t="s">
        <v>1419</v>
      </c>
      <c r="F562" t="s">
        <v>3</v>
      </c>
      <c r="G562" s="90">
        <v>0</v>
      </c>
      <c r="H562" t="s">
        <v>1510</v>
      </c>
      <c r="I562" s="90">
        <v>45</v>
      </c>
    </row>
    <row r="563" spans="1:9" x14ac:dyDescent="0.25">
      <c r="A563" t="s">
        <v>1181</v>
      </c>
      <c r="B563" t="s">
        <v>98</v>
      </c>
      <c r="C563" s="3" t="s">
        <v>1180</v>
      </c>
      <c r="D563" t="s">
        <v>1425</v>
      </c>
      <c r="E563" s="16" t="s">
        <v>1419</v>
      </c>
      <c r="F563" t="s">
        <v>3</v>
      </c>
      <c r="G563" s="90">
        <v>0</v>
      </c>
      <c r="H563" t="s">
        <v>5</v>
      </c>
      <c r="I563" s="90">
        <v>31.7</v>
      </c>
    </row>
    <row r="564" spans="1:9" x14ac:dyDescent="0.25">
      <c r="A564" t="s">
        <v>1183</v>
      </c>
      <c r="B564" t="s">
        <v>63</v>
      </c>
      <c r="C564" s="3" t="s">
        <v>1182</v>
      </c>
      <c r="D564" t="s">
        <v>1427</v>
      </c>
      <c r="E564" s="16" t="s">
        <v>1419</v>
      </c>
      <c r="F564" t="s">
        <v>3</v>
      </c>
      <c r="G564" s="90">
        <v>0</v>
      </c>
      <c r="H564" t="s">
        <v>3</v>
      </c>
      <c r="I564" s="90">
        <v>5</v>
      </c>
    </row>
    <row r="565" spans="1:9" x14ac:dyDescent="0.25">
      <c r="A565" t="s">
        <v>1185</v>
      </c>
      <c r="B565" t="s">
        <v>25</v>
      </c>
      <c r="C565" s="3" t="s">
        <v>1184</v>
      </c>
      <c r="D565" t="s">
        <v>1422</v>
      </c>
      <c r="E565" s="16" t="s">
        <v>1419</v>
      </c>
      <c r="F565" t="s">
        <v>3</v>
      </c>
      <c r="G565" s="90">
        <v>0</v>
      </c>
      <c r="H565" t="s">
        <v>5</v>
      </c>
      <c r="I565" s="90">
        <v>30</v>
      </c>
    </row>
    <row r="566" spans="1:9" x14ac:dyDescent="0.25">
      <c r="A566" t="s">
        <v>1187</v>
      </c>
      <c r="B566" t="s">
        <v>48</v>
      </c>
      <c r="C566" s="3" t="s">
        <v>1186</v>
      </c>
      <c r="D566" t="s">
        <v>1426</v>
      </c>
      <c r="E566" s="16" t="s">
        <v>1419</v>
      </c>
      <c r="F566" t="s">
        <v>1</v>
      </c>
      <c r="G566" s="90">
        <v>55</v>
      </c>
      <c r="H566" t="s">
        <v>3</v>
      </c>
      <c r="I566" s="90">
        <v>28.3</v>
      </c>
    </row>
    <row r="567" spans="1:9" x14ac:dyDescent="0.25">
      <c r="A567" t="s">
        <v>1189</v>
      </c>
      <c r="B567" t="s">
        <v>101</v>
      </c>
      <c r="C567" s="3" t="s">
        <v>1188</v>
      </c>
      <c r="D567" t="s">
        <v>1422</v>
      </c>
      <c r="E567" s="16" t="s">
        <v>1419</v>
      </c>
      <c r="F567" t="s">
        <v>3</v>
      </c>
      <c r="G567" s="90">
        <v>3.3</v>
      </c>
      <c r="H567" t="s">
        <v>3</v>
      </c>
      <c r="I567" s="90">
        <v>5</v>
      </c>
    </row>
    <row r="568" spans="1:9" x14ac:dyDescent="0.25">
      <c r="A568" t="s">
        <v>1191</v>
      </c>
      <c r="B568" t="s">
        <v>48</v>
      </c>
      <c r="C568" s="3" t="s">
        <v>1190</v>
      </c>
      <c r="D568" t="s">
        <v>1426</v>
      </c>
      <c r="E568" s="16" t="s">
        <v>1419</v>
      </c>
      <c r="F568" t="s">
        <v>3</v>
      </c>
      <c r="G568" s="90">
        <v>0</v>
      </c>
      <c r="H568" t="s">
        <v>3</v>
      </c>
      <c r="I568" s="90">
        <v>15</v>
      </c>
    </row>
    <row r="569" spans="1:9" x14ac:dyDescent="0.25">
      <c r="A569" t="s">
        <v>1193</v>
      </c>
      <c r="B569" t="s">
        <v>36</v>
      </c>
      <c r="C569" s="3" t="s">
        <v>1192</v>
      </c>
      <c r="D569" t="s">
        <v>1424</v>
      </c>
      <c r="E569" s="16" t="s">
        <v>1419</v>
      </c>
      <c r="F569" t="s">
        <v>3</v>
      </c>
      <c r="G569" s="90">
        <v>0</v>
      </c>
      <c r="H569" t="s">
        <v>3</v>
      </c>
      <c r="I569" s="90">
        <v>5</v>
      </c>
    </row>
    <row r="570" spans="1:9" x14ac:dyDescent="0.25">
      <c r="A570" t="s">
        <v>1195</v>
      </c>
      <c r="B570" t="s">
        <v>58</v>
      </c>
      <c r="C570" s="3" t="s">
        <v>1194</v>
      </c>
      <c r="D570" t="s">
        <v>1418</v>
      </c>
      <c r="E570" s="16" t="s">
        <v>1419</v>
      </c>
      <c r="F570" t="s">
        <v>3</v>
      </c>
      <c r="G570" s="90">
        <v>0</v>
      </c>
      <c r="H570" t="s">
        <v>3</v>
      </c>
      <c r="I570" s="90">
        <v>20</v>
      </c>
    </row>
    <row r="571" spans="1:9" x14ac:dyDescent="0.25">
      <c r="A571" t="s">
        <v>1197</v>
      </c>
      <c r="B571" t="s">
        <v>117</v>
      </c>
      <c r="C571" s="3" t="s">
        <v>1196</v>
      </c>
      <c r="D571" t="s">
        <v>1424</v>
      </c>
      <c r="E571" s="16" t="s">
        <v>1419</v>
      </c>
      <c r="F571" t="s">
        <v>3</v>
      </c>
      <c r="G571" s="90">
        <v>0</v>
      </c>
      <c r="H571" t="s">
        <v>3</v>
      </c>
      <c r="I571" s="90">
        <v>8.3000000000000007</v>
      </c>
    </row>
    <row r="572" spans="1:9" x14ac:dyDescent="0.25">
      <c r="A572" t="s">
        <v>1199</v>
      </c>
      <c r="B572" t="s">
        <v>288</v>
      </c>
      <c r="C572" s="3" t="s">
        <v>1198</v>
      </c>
      <c r="D572" t="s">
        <v>1427</v>
      </c>
      <c r="E572" s="16" t="s">
        <v>1419</v>
      </c>
      <c r="F572" t="s">
        <v>3</v>
      </c>
      <c r="G572" s="90">
        <v>0</v>
      </c>
      <c r="H572" t="s">
        <v>3</v>
      </c>
      <c r="I572" s="90">
        <v>10</v>
      </c>
    </row>
    <row r="573" spans="1:9" x14ac:dyDescent="0.25">
      <c r="A573" t="s">
        <v>1201</v>
      </c>
      <c r="B573" t="s">
        <v>1079</v>
      </c>
      <c r="C573" s="3" t="s">
        <v>1200</v>
      </c>
      <c r="D573" t="s">
        <v>1423</v>
      </c>
      <c r="E573" s="16" t="s">
        <v>1419</v>
      </c>
      <c r="F573" t="s">
        <v>3</v>
      </c>
      <c r="G573" s="90">
        <v>23.3</v>
      </c>
      <c r="H573" t="s">
        <v>3</v>
      </c>
      <c r="I573" s="90">
        <v>15</v>
      </c>
    </row>
    <row r="574" spans="1:9" x14ac:dyDescent="0.25">
      <c r="A574" t="s">
        <v>1203</v>
      </c>
      <c r="B574" t="s">
        <v>48</v>
      </c>
      <c r="C574" s="3" t="s">
        <v>1202</v>
      </c>
      <c r="D574" t="s">
        <v>1426</v>
      </c>
      <c r="E574" s="16" t="s">
        <v>1419</v>
      </c>
      <c r="F574" t="s">
        <v>2</v>
      </c>
      <c r="G574" s="90">
        <v>30</v>
      </c>
      <c r="H574" t="s">
        <v>5</v>
      </c>
      <c r="I574" s="90">
        <v>30</v>
      </c>
    </row>
    <row r="575" spans="1:9" x14ac:dyDescent="0.25">
      <c r="A575" t="s">
        <v>1205</v>
      </c>
      <c r="B575" t="s">
        <v>77</v>
      </c>
      <c r="C575" s="3" t="s">
        <v>1204</v>
      </c>
      <c r="D575" t="s">
        <v>1425</v>
      </c>
      <c r="E575" s="16" t="s">
        <v>1419</v>
      </c>
      <c r="F575" t="s">
        <v>3</v>
      </c>
      <c r="G575" s="90">
        <v>0</v>
      </c>
      <c r="H575" t="s">
        <v>5</v>
      </c>
      <c r="I575" s="90">
        <v>35</v>
      </c>
    </row>
    <row r="576" spans="1:9" x14ac:dyDescent="0.25">
      <c r="A576" t="s">
        <v>1207</v>
      </c>
      <c r="B576" t="s">
        <v>48</v>
      </c>
      <c r="C576" s="3" t="s">
        <v>1206</v>
      </c>
      <c r="D576" t="s">
        <v>1426</v>
      </c>
      <c r="E576" s="16" t="s">
        <v>1419</v>
      </c>
      <c r="F576" t="s">
        <v>3</v>
      </c>
      <c r="G576" s="90">
        <v>16.7</v>
      </c>
      <c r="H576" t="s">
        <v>3</v>
      </c>
      <c r="I576" s="90">
        <v>20</v>
      </c>
    </row>
    <row r="577" spans="1:9" x14ac:dyDescent="0.25">
      <c r="A577" t="s">
        <v>1209</v>
      </c>
      <c r="B577" t="s">
        <v>132</v>
      </c>
      <c r="C577" s="3" t="s">
        <v>1208</v>
      </c>
      <c r="D577" t="s">
        <v>1421</v>
      </c>
      <c r="E577" s="16" t="s">
        <v>1419</v>
      </c>
      <c r="F577" t="s">
        <v>3</v>
      </c>
      <c r="G577" s="90">
        <v>0</v>
      </c>
      <c r="H577" t="s">
        <v>3</v>
      </c>
      <c r="I577" s="90">
        <v>0</v>
      </c>
    </row>
    <row r="578" spans="1:9" x14ac:dyDescent="0.25">
      <c r="A578" t="s">
        <v>1211</v>
      </c>
      <c r="B578" t="s">
        <v>71</v>
      </c>
      <c r="C578" s="3" t="s">
        <v>1210</v>
      </c>
      <c r="D578" t="s">
        <v>1427</v>
      </c>
      <c r="E578" s="16" t="s">
        <v>1419</v>
      </c>
      <c r="F578" t="s">
        <v>3</v>
      </c>
      <c r="G578" s="90">
        <v>3.3</v>
      </c>
      <c r="H578" t="s">
        <v>3</v>
      </c>
      <c r="I578" s="90">
        <v>0</v>
      </c>
    </row>
    <row r="579" spans="1:9" x14ac:dyDescent="0.25">
      <c r="A579" t="s">
        <v>1213</v>
      </c>
      <c r="B579" t="s">
        <v>170</v>
      </c>
      <c r="C579" s="3" t="s">
        <v>1212</v>
      </c>
      <c r="D579" t="s">
        <v>1423</v>
      </c>
      <c r="E579" s="16" t="s">
        <v>1419</v>
      </c>
      <c r="F579" t="s">
        <v>3</v>
      </c>
      <c r="G579" s="90">
        <v>16.7</v>
      </c>
      <c r="H579" t="s">
        <v>3</v>
      </c>
      <c r="I579" s="90">
        <v>25</v>
      </c>
    </row>
    <row r="580" spans="1:9" x14ac:dyDescent="0.25">
      <c r="A580" t="s">
        <v>1215</v>
      </c>
      <c r="B580" t="s">
        <v>218</v>
      </c>
      <c r="C580" s="3" t="s">
        <v>1214</v>
      </c>
      <c r="D580" t="s">
        <v>1418</v>
      </c>
      <c r="E580" s="16" t="s">
        <v>1419</v>
      </c>
      <c r="F580" t="s">
        <v>3</v>
      </c>
      <c r="G580" s="90">
        <v>6.7</v>
      </c>
      <c r="H580" t="s">
        <v>3</v>
      </c>
      <c r="I580" s="90">
        <v>28.3</v>
      </c>
    </row>
    <row r="581" spans="1:9" x14ac:dyDescent="0.25">
      <c r="A581" t="s">
        <v>1217</v>
      </c>
      <c r="B581" t="s">
        <v>48</v>
      </c>
      <c r="C581" s="3" t="s">
        <v>1216</v>
      </c>
      <c r="D581" t="s">
        <v>1426</v>
      </c>
      <c r="E581" s="16" t="s">
        <v>1419</v>
      </c>
      <c r="F581" t="s">
        <v>3</v>
      </c>
      <c r="G581" s="90">
        <v>10</v>
      </c>
      <c r="H581" t="s">
        <v>5</v>
      </c>
      <c r="I581" s="90">
        <v>30</v>
      </c>
    </row>
    <row r="582" spans="1:9" x14ac:dyDescent="0.25">
      <c r="A582" t="s">
        <v>1219</v>
      </c>
      <c r="B582" t="s">
        <v>22</v>
      </c>
      <c r="C582" s="3" t="s">
        <v>1218</v>
      </c>
      <c r="D582" t="s">
        <v>1421</v>
      </c>
      <c r="E582" s="16" t="s">
        <v>1419</v>
      </c>
      <c r="F582" t="s">
        <v>3</v>
      </c>
      <c r="G582" s="90">
        <v>10</v>
      </c>
      <c r="H582" t="s">
        <v>3</v>
      </c>
      <c r="I582" s="90">
        <v>0</v>
      </c>
    </row>
    <row r="583" spans="1:9" x14ac:dyDescent="0.25">
      <c r="A583" t="s">
        <v>1221</v>
      </c>
      <c r="B583" t="s">
        <v>58</v>
      </c>
      <c r="C583" s="3" t="s">
        <v>1220</v>
      </c>
      <c r="D583" t="s">
        <v>1418</v>
      </c>
      <c r="E583" s="16" t="s">
        <v>1419</v>
      </c>
      <c r="F583" t="s">
        <v>3</v>
      </c>
      <c r="G583" s="90">
        <v>0</v>
      </c>
      <c r="H583" t="s">
        <v>3</v>
      </c>
      <c r="I583" s="90">
        <v>28.3</v>
      </c>
    </row>
    <row r="584" spans="1:9" x14ac:dyDescent="0.25">
      <c r="A584" t="s">
        <v>1223</v>
      </c>
      <c r="B584" t="s">
        <v>104</v>
      </c>
      <c r="C584" s="3" t="s">
        <v>1222</v>
      </c>
      <c r="D584" t="s">
        <v>1421</v>
      </c>
      <c r="E584" s="16" t="s">
        <v>1419</v>
      </c>
      <c r="F584" t="s">
        <v>3</v>
      </c>
      <c r="G584" s="90">
        <v>0</v>
      </c>
      <c r="H584" t="s">
        <v>3</v>
      </c>
      <c r="I584" s="90">
        <v>5</v>
      </c>
    </row>
    <row r="585" spans="1:9" x14ac:dyDescent="0.25">
      <c r="A585" t="s">
        <v>1225</v>
      </c>
      <c r="B585" t="s">
        <v>101</v>
      </c>
      <c r="C585" s="3" t="s">
        <v>1224</v>
      </c>
      <c r="D585" t="s">
        <v>1422</v>
      </c>
      <c r="E585" s="16" t="s">
        <v>1419</v>
      </c>
      <c r="F585" t="s">
        <v>3</v>
      </c>
      <c r="G585" s="90">
        <v>6.7</v>
      </c>
      <c r="H585" t="s">
        <v>3</v>
      </c>
      <c r="I585" s="90">
        <v>5</v>
      </c>
    </row>
    <row r="586" spans="1:9" x14ac:dyDescent="0.25">
      <c r="A586" t="s">
        <v>1227</v>
      </c>
      <c r="B586" t="s">
        <v>182</v>
      </c>
      <c r="C586" s="3" t="s">
        <v>1226</v>
      </c>
      <c r="D586" t="s">
        <v>1425</v>
      </c>
      <c r="E586" s="16" t="s">
        <v>1419</v>
      </c>
      <c r="F586" t="s">
        <v>3</v>
      </c>
      <c r="G586" s="90">
        <v>3.3</v>
      </c>
      <c r="H586" t="s">
        <v>3</v>
      </c>
      <c r="I586" s="90">
        <v>15</v>
      </c>
    </row>
    <row r="587" spans="1:9" x14ac:dyDescent="0.25">
      <c r="A587" t="s">
        <v>1229</v>
      </c>
      <c r="B587" t="s">
        <v>414</v>
      </c>
      <c r="C587" s="3" t="s">
        <v>1228</v>
      </c>
      <c r="D587" t="s">
        <v>1427</v>
      </c>
      <c r="E587" s="16" t="s">
        <v>1419</v>
      </c>
      <c r="F587" t="s">
        <v>3</v>
      </c>
      <c r="G587" s="90">
        <v>0</v>
      </c>
      <c r="H587" t="s">
        <v>3</v>
      </c>
      <c r="I587" s="90">
        <v>5</v>
      </c>
    </row>
    <row r="588" spans="1:9" x14ac:dyDescent="0.25">
      <c r="A588" t="s">
        <v>1231</v>
      </c>
      <c r="B588" t="s">
        <v>143</v>
      </c>
      <c r="C588" s="3" t="s">
        <v>1230</v>
      </c>
      <c r="D588" t="s">
        <v>1418</v>
      </c>
      <c r="E588" s="16" t="s">
        <v>1419</v>
      </c>
      <c r="F588" t="s">
        <v>3</v>
      </c>
      <c r="G588" s="90">
        <v>0</v>
      </c>
      <c r="H588" t="s">
        <v>3</v>
      </c>
      <c r="I588" s="90">
        <v>5</v>
      </c>
    </row>
    <row r="589" spans="1:9" x14ac:dyDescent="0.25">
      <c r="A589" t="s">
        <v>1233</v>
      </c>
      <c r="B589" t="s">
        <v>22</v>
      </c>
      <c r="C589" s="3" t="s">
        <v>1232</v>
      </c>
      <c r="D589" t="s">
        <v>1421</v>
      </c>
      <c r="E589" s="16" t="s">
        <v>1419</v>
      </c>
      <c r="F589" t="s">
        <v>3</v>
      </c>
      <c r="G589" s="90">
        <v>20</v>
      </c>
      <c r="H589" t="s">
        <v>3</v>
      </c>
      <c r="I589" s="90">
        <v>10</v>
      </c>
    </row>
    <row r="590" spans="1:9" x14ac:dyDescent="0.25">
      <c r="A590" t="s">
        <v>1235</v>
      </c>
      <c r="B590" t="s">
        <v>95</v>
      </c>
      <c r="C590" s="3" t="s">
        <v>1234</v>
      </c>
      <c r="D590" t="s">
        <v>1426</v>
      </c>
      <c r="E590" s="16" t="s">
        <v>1419</v>
      </c>
      <c r="F590" t="s">
        <v>3</v>
      </c>
      <c r="G590" s="90">
        <v>0</v>
      </c>
      <c r="H590" t="s">
        <v>3</v>
      </c>
      <c r="I590" s="90">
        <v>15</v>
      </c>
    </row>
    <row r="591" spans="1:9" x14ac:dyDescent="0.25">
      <c r="A591" t="s">
        <v>1237</v>
      </c>
      <c r="B591" t="s">
        <v>256</v>
      </c>
      <c r="C591" s="3" t="s">
        <v>1236</v>
      </c>
      <c r="D591" t="s">
        <v>1422</v>
      </c>
      <c r="E591" s="16" t="s">
        <v>1419</v>
      </c>
      <c r="F591" t="s">
        <v>3</v>
      </c>
      <c r="G591" s="90">
        <v>0</v>
      </c>
      <c r="H591" t="s">
        <v>5</v>
      </c>
      <c r="I591" s="90">
        <v>33.299999999999997</v>
      </c>
    </row>
    <row r="592" spans="1:9" x14ac:dyDescent="0.25">
      <c r="A592" t="s">
        <v>1239</v>
      </c>
      <c r="B592" t="s">
        <v>36</v>
      </c>
      <c r="C592" s="3" t="s">
        <v>1238</v>
      </c>
      <c r="D592" t="s">
        <v>1424</v>
      </c>
      <c r="E592" s="16" t="s">
        <v>1419</v>
      </c>
      <c r="F592" t="s">
        <v>3</v>
      </c>
      <c r="G592" s="90">
        <v>0</v>
      </c>
      <c r="H592" t="s">
        <v>3</v>
      </c>
      <c r="I592" s="90">
        <v>15</v>
      </c>
    </row>
    <row r="593" spans="1:9" x14ac:dyDescent="0.25">
      <c r="A593" t="s">
        <v>1241</v>
      </c>
      <c r="B593" t="s">
        <v>48</v>
      </c>
      <c r="C593" s="3" t="s">
        <v>1240</v>
      </c>
      <c r="D593" t="s">
        <v>1426</v>
      </c>
      <c r="E593" s="16" t="s">
        <v>1419</v>
      </c>
      <c r="F593" t="s">
        <v>2</v>
      </c>
      <c r="G593" s="90">
        <v>40</v>
      </c>
      <c r="H593" t="s">
        <v>3</v>
      </c>
      <c r="I593" s="90">
        <v>10</v>
      </c>
    </row>
    <row r="594" spans="1:9" x14ac:dyDescent="0.25">
      <c r="A594" t="s">
        <v>1243</v>
      </c>
      <c r="B594" t="s">
        <v>153</v>
      </c>
      <c r="C594" s="3" t="s">
        <v>1242</v>
      </c>
      <c r="D594" t="s">
        <v>1424</v>
      </c>
      <c r="E594" s="16" t="s">
        <v>1419</v>
      </c>
      <c r="F594" t="s">
        <v>3</v>
      </c>
      <c r="G594" s="90">
        <v>0</v>
      </c>
      <c r="H594" t="s">
        <v>3</v>
      </c>
      <c r="I594" s="90">
        <v>13.3</v>
      </c>
    </row>
    <row r="595" spans="1:9" x14ac:dyDescent="0.25">
      <c r="A595" t="s">
        <v>1245</v>
      </c>
      <c r="B595" t="s">
        <v>218</v>
      </c>
      <c r="C595" s="3" t="s">
        <v>1244</v>
      </c>
      <c r="D595" t="s">
        <v>1418</v>
      </c>
      <c r="E595" s="16" t="s">
        <v>1419</v>
      </c>
      <c r="F595" t="s">
        <v>3</v>
      </c>
      <c r="G595" s="90">
        <v>13.3</v>
      </c>
      <c r="H595" t="s">
        <v>3</v>
      </c>
      <c r="I595" s="90">
        <v>10</v>
      </c>
    </row>
    <row r="596" spans="1:9" x14ac:dyDescent="0.25">
      <c r="A596" t="s">
        <v>1247</v>
      </c>
      <c r="B596" t="s">
        <v>22</v>
      </c>
      <c r="C596" s="3" t="s">
        <v>1246</v>
      </c>
      <c r="D596" t="s">
        <v>1421</v>
      </c>
      <c r="E596" s="16" t="s">
        <v>1419</v>
      </c>
      <c r="F596" t="s">
        <v>3</v>
      </c>
      <c r="G596" s="90">
        <v>0</v>
      </c>
      <c r="H596" t="s">
        <v>3</v>
      </c>
      <c r="I596" s="90">
        <v>18.3</v>
      </c>
    </row>
    <row r="597" spans="1:9" x14ac:dyDescent="0.25">
      <c r="A597" t="s">
        <v>1249</v>
      </c>
      <c r="B597" t="s">
        <v>247</v>
      </c>
      <c r="C597" s="3" t="s">
        <v>1248</v>
      </c>
      <c r="D597" t="s">
        <v>1420</v>
      </c>
      <c r="E597" s="16" t="s">
        <v>1419</v>
      </c>
      <c r="F597" t="s">
        <v>3</v>
      </c>
      <c r="G597" s="90">
        <v>6.7</v>
      </c>
      <c r="H597" t="s">
        <v>3</v>
      </c>
      <c r="I597" s="90">
        <v>15</v>
      </c>
    </row>
    <row r="598" spans="1:9" x14ac:dyDescent="0.25">
      <c r="A598" t="s">
        <v>1251</v>
      </c>
      <c r="B598" t="s">
        <v>414</v>
      </c>
      <c r="C598" s="3" t="s">
        <v>1250</v>
      </c>
      <c r="D598" t="s">
        <v>1427</v>
      </c>
      <c r="E598" s="16" t="s">
        <v>1419</v>
      </c>
      <c r="F598" t="s">
        <v>3</v>
      </c>
      <c r="G598" s="90">
        <v>23.3</v>
      </c>
      <c r="H598" t="s">
        <v>3</v>
      </c>
      <c r="I598" s="90">
        <v>23.3</v>
      </c>
    </row>
    <row r="599" spans="1:9" x14ac:dyDescent="0.25">
      <c r="A599" t="s">
        <v>1253</v>
      </c>
      <c r="B599" t="s">
        <v>83</v>
      </c>
      <c r="C599" s="3" t="s">
        <v>1252</v>
      </c>
      <c r="D599" t="s">
        <v>1422</v>
      </c>
      <c r="E599" s="16" t="s">
        <v>1419</v>
      </c>
      <c r="F599" t="s">
        <v>3</v>
      </c>
      <c r="G599" s="90">
        <v>0</v>
      </c>
      <c r="H599" t="s">
        <v>5</v>
      </c>
      <c r="I599" s="90">
        <v>36.700000000000003</v>
      </c>
    </row>
    <row r="600" spans="1:9" x14ac:dyDescent="0.25">
      <c r="A600" t="s">
        <v>1255</v>
      </c>
      <c r="B600" t="s">
        <v>359</v>
      </c>
      <c r="C600" s="3" t="s">
        <v>1254</v>
      </c>
      <c r="D600" t="s">
        <v>1418</v>
      </c>
      <c r="E600" s="16" t="s">
        <v>1419</v>
      </c>
      <c r="F600" t="s">
        <v>3</v>
      </c>
      <c r="G600" s="90">
        <v>6.7</v>
      </c>
      <c r="H600" t="s">
        <v>3</v>
      </c>
      <c r="I600" s="90">
        <v>5</v>
      </c>
    </row>
    <row r="601" spans="1:9" x14ac:dyDescent="0.25">
      <c r="A601" t="s">
        <v>1257</v>
      </c>
      <c r="B601" t="s">
        <v>48</v>
      </c>
      <c r="C601" s="3" t="s">
        <v>1256</v>
      </c>
      <c r="D601" t="s">
        <v>1426</v>
      </c>
      <c r="E601" s="16" t="s">
        <v>1419</v>
      </c>
      <c r="F601" t="s">
        <v>3</v>
      </c>
      <c r="G601" s="90">
        <v>10</v>
      </c>
      <c r="H601" t="s">
        <v>3</v>
      </c>
      <c r="I601" s="90">
        <v>23.3</v>
      </c>
    </row>
    <row r="602" spans="1:9" x14ac:dyDescent="0.25">
      <c r="A602" t="s">
        <v>1259</v>
      </c>
      <c r="B602" t="s">
        <v>63</v>
      </c>
      <c r="C602" s="3" t="s">
        <v>1258</v>
      </c>
      <c r="D602" t="s">
        <v>1427</v>
      </c>
      <c r="E602" s="16" t="s">
        <v>1419</v>
      </c>
      <c r="F602" t="s">
        <v>3</v>
      </c>
      <c r="G602" s="90">
        <v>10</v>
      </c>
      <c r="H602" t="s">
        <v>3</v>
      </c>
      <c r="I602" s="90">
        <v>15</v>
      </c>
    </row>
    <row r="603" spans="1:9" x14ac:dyDescent="0.25">
      <c r="A603" t="s">
        <v>1261</v>
      </c>
      <c r="B603" t="s">
        <v>98</v>
      </c>
      <c r="C603" s="3" t="s">
        <v>1260</v>
      </c>
      <c r="D603" t="s">
        <v>1425</v>
      </c>
      <c r="E603" s="16" t="s">
        <v>1419</v>
      </c>
      <c r="F603" t="s">
        <v>3</v>
      </c>
      <c r="G603" s="90">
        <v>3.3</v>
      </c>
      <c r="H603" t="s">
        <v>3</v>
      </c>
      <c r="I603" s="90">
        <v>10</v>
      </c>
    </row>
    <row r="604" spans="1:9" x14ac:dyDescent="0.25">
      <c r="A604" t="s">
        <v>1263</v>
      </c>
      <c r="B604" t="s">
        <v>189</v>
      </c>
      <c r="C604" s="3" t="s">
        <v>1262</v>
      </c>
      <c r="D604" t="s">
        <v>1424</v>
      </c>
      <c r="E604" s="16" t="s">
        <v>1419</v>
      </c>
      <c r="F604" t="s">
        <v>3</v>
      </c>
      <c r="G604" s="90">
        <v>3.3</v>
      </c>
      <c r="H604" t="s">
        <v>3</v>
      </c>
      <c r="I604" s="90">
        <v>10</v>
      </c>
    </row>
    <row r="605" spans="1:9" x14ac:dyDescent="0.25">
      <c r="A605" t="s">
        <v>1265</v>
      </c>
      <c r="B605" t="s">
        <v>276</v>
      </c>
      <c r="C605" s="3" t="s">
        <v>1264</v>
      </c>
      <c r="D605" t="s">
        <v>1427</v>
      </c>
      <c r="E605" s="16" t="s">
        <v>1419</v>
      </c>
      <c r="F605" t="s">
        <v>3</v>
      </c>
      <c r="G605" s="90">
        <v>13.3</v>
      </c>
      <c r="H605" t="s">
        <v>3</v>
      </c>
      <c r="I605" s="90">
        <v>25</v>
      </c>
    </row>
    <row r="606" spans="1:9" x14ac:dyDescent="0.25">
      <c r="A606" t="s">
        <v>1267</v>
      </c>
      <c r="B606" t="s">
        <v>19</v>
      </c>
      <c r="C606" s="3" t="s">
        <v>1266</v>
      </c>
      <c r="D606" t="s">
        <v>1418</v>
      </c>
      <c r="E606" s="16" t="s">
        <v>1419</v>
      </c>
      <c r="F606" t="s">
        <v>3</v>
      </c>
      <c r="G606" s="90">
        <v>0</v>
      </c>
      <c r="H606" t="s">
        <v>5</v>
      </c>
      <c r="I606" s="90">
        <v>31.7</v>
      </c>
    </row>
    <row r="607" spans="1:9" x14ac:dyDescent="0.25">
      <c r="A607" t="s">
        <v>1269</v>
      </c>
      <c r="B607" t="s">
        <v>63</v>
      </c>
      <c r="C607" s="3" t="s">
        <v>1268</v>
      </c>
      <c r="D607" t="s">
        <v>1427</v>
      </c>
      <c r="E607" s="16" t="s">
        <v>1419</v>
      </c>
      <c r="F607" t="s">
        <v>3</v>
      </c>
      <c r="G607" s="90">
        <v>0</v>
      </c>
      <c r="H607" t="s">
        <v>3</v>
      </c>
      <c r="I607" s="90">
        <v>23.3</v>
      </c>
    </row>
    <row r="608" spans="1:9" x14ac:dyDescent="0.25">
      <c r="A608" t="s">
        <v>1271</v>
      </c>
      <c r="B608" t="s">
        <v>77</v>
      </c>
      <c r="C608" s="3" t="s">
        <v>1270</v>
      </c>
      <c r="D608" t="s">
        <v>1425</v>
      </c>
      <c r="E608" s="16" t="s">
        <v>1419</v>
      </c>
      <c r="F608" t="s">
        <v>3</v>
      </c>
      <c r="G608" s="90">
        <v>0</v>
      </c>
      <c r="H608" t="s">
        <v>3</v>
      </c>
      <c r="I608" s="90">
        <v>10</v>
      </c>
    </row>
    <row r="609" spans="1:9" x14ac:dyDescent="0.25">
      <c r="A609" t="s">
        <v>1273</v>
      </c>
      <c r="B609" t="s">
        <v>95</v>
      </c>
      <c r="C609" s="3" t="s">
        <v>1272</v>
      </c>
      <c r="D609" t="s">
        <v>1426</v>
      </c>
      <c r="E609" s="16" t="s">
        <v>1419</v>
      </c>
      <c r="F609" t="s">
        <v>3</v>
      </c>
      <c r="G609" s="90">
        <v>3.3</v>
      </c>
      <c r="H609" t="s">
        <v>5</v>
      </c>
      <c r="I609" s="90">
        <v>31.7</v>
      </c>
    </row>
    <row r="610" spans="1:9" x14ac:dyDescent="0.25">
      <c r="A610" t="s">
        <v>1275</v>
      </c>
      <c r="B610" t="s">
        <v>143</v>
      </c>
      <c r="C610" s="3" t="s">
        <v>1274</v>
      </c>
      <c r="D610" t="s">
        <v>1418</v>
      </c>
      <c r="E610" s="16" t="s">
        <v>1419</v>
      </c>
      <c r="F610" t="s">
        <v>3</v>
      </c>
      <c r="G610" s="90">
        <v>0</v>
      </c>
      <c r="H610" t="s">
        <v>3</v>
      </c>
      <c r="I610" s="90">
        <v>13.3</v>
      </c>
    </row>
    <row r="611" spans="1:9" x14ac:dyDescent="0.25">
      <c r="A611" t="s">
        <v>1277</v>
      </c>
      <c r="B611" t="s">
        <v>16</v>
      </c>
      <c r="C611" s="3" t="s">
        <v>1276</v>
      </c>
      <c r="D611" t="s">
        <v>1420</v>
      </c>
      <c r="E611" s="16" t="s">
        <v>1419</v>
      </c>
      <c r="F611" t="s">
        <v>3</v>
      </c>
      <c r="G611" s="90">
        <v>3.3</v>
      </c>
      <c r="H611" t="s">
        <v>1510</v>
      </c>
      <c r="I611" s="90">
        <v>45</v>
      </c>
    </row>
    <row r="612" spans="1:9" x14ac:dyDescent="0.25">
      <c r="A612" t="s">
        <v>1279</v>
      </c>
      <c r="B612" t="s">
        <v>63</v>
      </c>
      <c r="C612" s="3" t="s">
        <v>1278</v>
      </c>
      <c r="D612" t="s">
        <v>1427</v>
      </c>
      <c r="E612" s="16" t="s">
        <v>1419</v>
      </c>
      <c r="F612" t="s">
        <v>3</v>
      </c>
      <c r="G612" s="90">
        <v>0</v>
      </c>
      <c r="H612" t="s">
        <v>3</v>
      </c>
      <c r="I612" s="90">
        <v>15</v>
      </c>
    </row>
    <row r="613" spans="1:9" x14ac:dyDescent="0.25">
      <c r="A613" t="s">
        <v>1281</v>
      </c>
      <c r="B613" t="s">
        <v>276</v>
      </c>
      <c r="C613" s="3" t="s">
        <v>1280</v>
      </c>
      <c r="D613" t="s">
        <v>1427</v>
      </c>
      <c r="E613" s="16" t="s">
        <v>1419</v>
      </c>
      <c r="F613" t="s">
        <v>3</v>
      </c>
      <c r="G613" s="90">
        <v>0</v>
      </c>
      <c r="H613" t="s">
        <v>3</v>
      </c>
      <c r="I613" s="90">
        <v>5</v>
      </c>
    </row>
    <row r="614" spans="1:9" x14ac:dyDescent="0.25">
      <c r="A614" t="s">
        <v>1283</v>
      </c>
      <c r="B614" t="s">
        <v>95</v>
      </c>
      <c r="C614" s="3" t="s">
        <v>1282</v>
      </c>
      <c r="D614" t="s">
        <v>1426</v>
      </c>
      <c r="E614" s="16" t="s">
        <v>1419</v>
      </c>
      <c r="F614" t="s">
        <v>3</v>
      </c>
      <c r="G614" s="90">
        <v>13.3</v>
      </c>
      <c r="H614" t="s">
        <v>5</v>
      </c>
      <c r="I614" s="90">
        <v>30</v>
      </c>
    </row>
    <row r="615" spans="1:9" x14ac:dyDescent="0.25">
      <c r="A615" t="s">
        <v>1285</v>
      </c>
      <c r="B615" t="s">
        <v>95</v>
      </c>
      <c r="C615" s="3" t="s">
        <v>1284</v>
      </c>
      <c r="D615" t="s">
        <v>1426</v>
      </c>
      <c r="E615" s="16" t="s">
        <v>1419</v>
      </c>
      <c r="F615" t="s">
        <v>3</v>
      </c>
      <c r="G615" s="90">
        <v>0</v>
      </c>
      <c r="H615" t="s">
        <v>3</v>
      </c>
      <c r="I615" s="90">
        <v>25</v>
      </c>
    </row>
    <row r="616" spans="1:9" x14ac:dyDescent="0.25">
      <c r="A616" t="s">
        <v>1287</v>
      </c>
      <c r="B616" t="s">
        <v>95</v>
      </c>
      <c r="C616" s="3" t="s">
        <v>1286</v>
      </c>
      <c r="D616" t="s">
        <v>1426</v>
      </c>
      <c r="E616" s="16" t="s">
        <v>1419</v>
      </c>
      <c r="F616" t="s">
        <v>3</v>
      </c>
      <c r="G616" s="90">
        <v>0</v>
      </c>
      <c r="H616" t="s">
        <v>3</v>
      </c>
      <c r="I616" s="90">
        <v>25</v>
      </c>
    </row>
    <row r="617" spans="1:9" x14ac:dyDescent="0.25">
      <c r="A617" t="s">
        <v>1289</v>
      </c>
      <c r="B617" t="s">
        <v>95</v>
      </c>
      <c r="C617" s="3" t="s">
        <v>1288</v>
      </c>
      <c r="D617" t="s">
        <v>1426</v>
      </c>
      <c r="E617" s="16" t="s">
        <v>1419</v>
      </c>
      <c r="F617" t="s">
        <v>3</v>
      </c>
      <c r="G617" s="90">
        <v>0</v>
      </c>
      <c r="H617" t="s">
        <v>3</v>
      </c>
      <c r="I617" s="90">
        <v>25</v>
      </c>
    </row>
    <row r="618" spans="1:9" x14ac:dyDescent="0.25">
      <c r="A618" t="s">
        <v>1291</v>
      </c>
      <c r="B618" t="s">
        <v>247</v>
      </c>
      <c r="C618" s="3" t="s">
        <v>1290</v>
      </c>
      <c r="D618" t="s">
        <v>1420</v>
      </c>
      <c r="E618" s="16" t="s">
        <v>1419</v>
      </c>
      <c r="F618" t="s">
        <v>3</v>
      </c>
      <c r="G618" s="90">
        <v>6.7</v>
      </c>
      <c r="H618" t="s">
        <v>5</v>
      </c>
      <c r="I618" s="90">
        <v>31.7</v>
      </c>
    </row>
    <row r="619" spans="1:9" x14ac:dyDescent="0.25">
      <c r="A619" t="s">
        <v>1293</v>
      </c>
      <c r="B619" t="s">
        <v>143</v>
      </c>
      <c r="C619" s="3" t="s">
        <v>1292</v>
      </c>
      <c r="D619" t="s">
        <v>1418</v>
      </c>
      <c r="E619" s="16" t="s">
        <v>1419</v>
      </c>
      <c r="F619" t="s">
        <v>3</v>
      </c>
      <c r="G619" s="90">
        <v>0</v>
      </c>
      <c r="H619" t="s">
        <v>3</v>
      </c>
      <c r="I619" s="90">
        <v>15</v>
      </c>
    </row>
    <row r="620" spans="1:9" x14ac:dyDescent="0.25">
      <c r="A620" t="s">
        <v>1295</v>
      </c>
      <c r="B620" t="s">
        <v>211</v>
      </c>
      <c r="C620" s="3" t="s">
        <v>1294</v>
      </c>
      <c r="D620" t="s">
        <v>1423</v>
      </c>
      <c r="E620" s="16" t="s">
        <v>1419</v>
      </c>
      <c r="F620" t="s">
        <v>3</v>
      </c>
      <c r="G620" s="90">
        <v>0</v>
      </c>
      <c r="H620" t="s">
        <v>3</v>
      </c>
      <c r="I620" s="90">
        <v>5</v>
      </c>
    </row>
    <row r="621" spans="1:9" x14ac:dyDescent="0.25">
      <c r="A621" t="s">
        <v>1297</v>
      </c>
      <c r="B621" t="s">
        <v>25</v>
      </c>
      <c r="C621" s="3" t="s">
        <v>1296</v>
      </c>
      <c r="D621" t="s">
        <v>1422</v>
      </c>
      <c r="E621" s="16" t="s">
        <v>1419</v>
      </c>
      <c r="F621" t="s">
        <v>3</v>
      </c>
      <c r="G621" s="90">
        <v>20</v>
      </c>
      <c r="H621" t="s">
        <v>3</v>
      </c>
      <c r="I621" s="90">
        <v>15</v>
      </c>
    </row>
    <row r="622" spans="1:9" x14ac:dyDescent="0.25">
      <c r="A622" t="s">
        <v>1299</v>
      </c>
      <c r="B622" t="s">
        <v>48</v>
      </c>
      <c r="C622" s="3" t="s">
        <v>1298</v>
      </c>
      <c r="D622" t="s">
        <v>1426</v>
      </c>
      <c r="E622" s="16" t="s">
        <v>1419</v>
      </c>
      <c r="F622" t="s">
        <v>3</v>
      </c>
      <c r="G622" s="90">
        <v>6.7</v>
      </c>
      <c r="H622" t="s">
        <v>3</v>
      </c>
      <c r="I622" s="90">
        <v>15</v>
      </c>
    </row>
    <row r="623" spans="1:9" x14ac:dyDescent="0.25">
      <c r="A623" t="s">
        <v>1301</v>
      </c>
      <c r="B623" t="s">
        <v>417</v>
      </c>
      <c r="C623" s="3" t="s">
        <v>1300</v>
      </c>
      <c r="D623" t="s">
        <v>1427</v>
      </c>
      <c r="E623" s="16" t="s">
        <v>1419</v>
      </c>
      <c r="F623" t="s">
        <v>3</v>
      </c>
      <c r="G623" s="90">
        <v>3.3</v>
      </c>
      <c r="H623" t="s">
        <v>3</v>
      </c>
      <c r="I623" s="90">
        <v>5</v>
      </c>
    </row>
    <row r="624" spans="1:9" x14ac:dyDescent="0.25">
      <c r="A624" t="s">
        <v>1303</v>
      </c>
      <c r="B624" t="s">
        <v>58</v>
      </c>
      <c r="C624" s="3" t="s">
        <v>1302</v>
      </c>
      <c r="D624" t="s">
        <v>1418</v>
      </c>
      <c r="E624" s="16" t="s">
        <v>1419</v>
      </c>
      <c r="F624" t="s">
        <v>3</v>
      </c>
      <c r="G624" s="90">
        <v>0</v>
      </c>
      <c r="H624" t="s">
        <v>3</v>
      </c>
      <c r="I624" s="90">
        <v>13.3</v>
      </c>
    </row>
    <row r="625" spans="1:9" x14ac:dyDescent="0.25">
      <c r="A625" t="s">
        <v>1305</v>
      </c>
      <c r="B625" t="s">
        <v>95</v>
      </c>
      <c r="C625" s="3" t="s">
        <v>1304</v>
      </c>
      <c r="D625" t="s">
        <v>1426</v>
      </c>
      <c r="E625" s="16" t="s">
        <v>1419</v>
      </c>
      <c r="F625" t="s">
        <v>3</v>
      </c>
      <c r="G625" s="90">
        <v>0</v>
      </c>
      <c r="H625" t="s">
        <v>3</v>
      </c>
      <c r="I625" s="90">
        <v>0</v>
      </c>
    </row>
    <row r="626" spans="1:9" x14ac:dyDescent="0.25">
      <c r="A626" t="s">
        <v>1307</v>
      </c>
      <c r="B626" t="s">
        <v>71</v>
      </c>
      <c r="C626" s="3" t="s">
        <v>1306</v>
      </c>
      <c r="D626" t="s">
        <v>1427</v>
      </c>
      <c r="E626" s="16" t="s">
        <v>1419</v>
      </c>
      <c r="F626" t="s">
        <v>3</v>
      </c>
      <c r="G626" s="90">
        <v>0</v>
      </c>
      <c r="H626" t="s">
        <v>3</v>
      </c>
      <c r="I626" s="90">
        <v>15</v>
      </c>
    </row>
    <row r="627" spans="1:9" x14ac:dyDescent="0.25">
      <c r="A627" t="s">
        <v>1309</v>
      </c>
      <c r="B627" t="s">
        <v>150</v>
      </c>
      <c r="C627" s="3" t="s">
        <v>1308</v>
      </c>
      <c r="D627" t="s">
        <v>1422</v>
      </c>
      <c r="E627" s="16" t="s">
        <v>1419</v>
      </c>
      <c r="F627" t="s">
        <v>3</v>
      </c>
      <c r="G627" s="90">
        <v>0</v>
      </c>
      <c r="H627" t="s">
        <v>3</v>
      </c>
      <c r="I627" s="90">
        <v>18.3</v>
      </c>
    </row>
    <row r="628" spans="1:9" x14ac:dyDescent="0.25">
      <c r="A628" t="s">
        <v>1311</v>
      </c>
      <c r="B628" t="s">
        <v>74</v>
      </c>
      <c r="C628" s="3" t="s">
        <v>1310</v>
      </c>
      <c r="D628" t="s">
        <v>1423</v>
      </c>
      <c r="E628" s="16" t="s">
        <v>1419</v>
      </c>
      <c r="F628" t="s">
        <v>3</v>
      </c>
      <c r="G628" s="90">
        <v>0</v>
      </c>
      <c r="H628" t="s">
        <v>3</v>
      </c>
      <c r="I628" s="90">
        <v>25</v>
      </c>
    </row>
    <row r="629" spans="1:9" x14ac:dyDescent="0.25">
      <c r="A629" t="s">
        <v>1313</v>
      </c>
      <c r="B629" t="s">
        <v>276</v>
      </c>
      <c r="C629" s="3" t="s">
        <v>1312</v>
      </c>
      <c r="D629" t="s">
        <v>1427</v>
      </c>
      <c r="E629" s="16" t="s">
        <v>1419</v>
      </c>
      <c r="F629" t="s">
        <v>3</v>
      </c>
      <c r="G629" s="90">
        <v>0</v>
      </c>
      <c r="H629" t="s">
        <v>3</v>
      </c>
      <c r="I629" s="90">
        <v>5</v>
      </c>
    </row>
    <row r="630" spans="1:9" x14ac:dyDescent="0.25">
      <c r="A630" t="s">
        <v>1315</v>
      </c>
      <c r="B630" t="s">
        <v>276</v>
      </c>
      <c r="C630" s="3" t="s">
        <v>1314</v>
      </c>
      <c r="D630" t="s">
        <v>1427</v>
      </c>
      <c r="E630" s="16" t="s">
        <v>1419</v>
      </c>
      <c r="F630" t="s">
        <v>3</v>
      </c>
      <c r="G630" s="90">
        <v>0</v>
      </c>
      <c r="H630" t="s">
        <v>3</v>
      </c>
      <c r="I630" s="90">
        <v>20</v>
      </c>
    </row>
    <row r="631" spans="1:9" x14ac:dyDescent="0.25">
      <c r="A631" t="s">
        <v>1317</v>
      </c>
      <c r="B631" t="s">
        <v>101</v>
      </c>
      <c r="C631" s="3" t="s">
        <v>1316</v>
      </c>
      <c r="D631" t="s">
        <v>1422</v>
      </c>
      <c r="E631" s="16" t="s">
        <v>1419</v>
      </c>
      <c r="F631" t="s">
        <v>3</v>
      </c>
      <c r="G631" s="90">
        <v>0</v>
      </c>
      <c r="H631" t="s">
        <v>3</v>
      </c>
      <c r="I631" s="90">
        <v>10</v>
      </c>
    </row>
    <row r="632" spans="1:9" x14ac:dyDescent="0.25">
      <c r="A632" t="s">
        <v>1319</v>
      </c>
      <c r="B632" t="s">
        <v>1079</v>
      </c>
      <c r="C632" s="3" t="s">
        <v>1318</v>
      </c>
      <c r="D632" t="s">
        <v>1423</v>
      </c>
      <c r="E632" s="16" t="s">
        <v>1419</v>
      </c>
      <c r="F632" t="s">
        <v>3</v>
      </c>
      <c r="G632" s="90">
        <v>3.3</v>
      </c>
      <c r="H632" t="s">
        <v>3</v>
      </c>
      <c r="I632" s="90">
        <v>28.3</v>
      </c>
    </row>
    <row r="633" spans="1:9" x14ac:dyDescent="0.25">
      <c r="A633" t="s">
        <v>1321</v>
      </c>
      <c r="B633" t="s">
        <v>36</v>
      </c>
      <c r="C633" s="3" t="s">
        <v>1320</v>
      </c>
      <c r="D633" t="s">
        <v>1424</v>
      </c>
      <c r="E633" s="16" t="s">
        <v>1419</v>
      </c>
      <c r="F633" t="s">
        <v>3</v>
      </c>
      <c r="G633" s="90">
        <v>10</v>
      </c>
      <c r="H633" t="s">
        <v>5</v>
      </c>
      <c r="I633" s="90">
        <v>36.700000000000003</v>
      </c>
    </row>
    <row r="634" spans="1:9" x14ac:dyDescent="0.25">
      <c r="A634" t="s">
        <v>1323</v>
      </c>
      <c r="B634" t="s">
        <v>16</v>
      </c>
      <c r="C634" s="3" t="s">
        <v>1322</v>
      </c>
      <c r="D634" t="s">
        <v>1420</v>
      </c>
      <c r="E634" s="16" t="s">
        <v>1419</v>
      </c>
      <c r="F634" t="s">
        <v>3</v>
      </c>
      <c r="G634" s="90">
        <v>0</v>
      </c>
      <c r="H634" t="s">
        <v>3</v>
      </c>
      <c r="I634" s="90">
        <v>5</v>
      </c>
    </row>
    <row r="635" spans="1:9" x14ac:dyDescent="0.25">
      <c r="A635" t="s">
        <v>1325</v>
      </c>
      <c r="B635" t="s">
        <v>25</v>
      </c>
      <c r="C635" s="3" t="s">
        <v>1324</v>
      </c>
      <c r="D635" t="s">
        <v>1422</v>
      </c>
      <c r="E635" s="16" t="s">
        <v>1419</v>
      </c>
      <c r="F635" t="s">
        <v>3</v>
      </c>
      <c r="G635" s="90">
        <v>10</v>
      </c>
      <c r="H635" t="s">
        <v>1510</v>
      </c>
      <c r="I635" s="90">
        <v>51.7</v>
      </c>
    </row>
    <row r="636" spans="1:9" x14ac:dyDescent="0.25">
      <c r="A636" t="s">
        <v>1327</v>
      </c>
      <c r="B636" t="s">
        <v>932</v>
      </c>
      <c r="C636" s="3" t="s">
        <v>1326</v>
      </c>
      <c r="D636" t="s">
        <v>1418</v>
      </c>
      <c r="E636" s="16" t="s">
        <v>1419</v>
      </c>
      <c r="F636" t="s">
        <v>3</v>
      </c>
      <c r="G636" s="90">
        <v>0</v>
      </c>
      <c r="H636" t="s">
        <v>3</v>
      </c>
      <c r="I636" s="90">
        <v>20</v>
      </c>
    </row>
    <row r="637" spans="1:9" x14ac:dyDescent="0.25">
      <c r="A637" t="s">
        <v>1329</v>
      </c>
      <c r="B637" t="s">
        <v>218</v>
      </c>
      <c r="C637" s="3" t="s">
        <v>1328</v>
      </c>
      <c r="D637" t="s">
        <v>1418</v>
      </c>
      <c r="E637" s="16" t="s">
        <v>1419</v>
      </c>
      <c r="F637" t="s">
        <v>3</v>
      </c>
      <c r="G637" s="90">
        <v>0</v>
      </c>
      <c r="H637" t="s">
        <v>3</v>
      </c>
      <c r="I637" s="90">
        <v>0</v>
      </c>
    </row>
    <row r="638" spans="1:9" x14ac:dyDescent="0.25">
      <c r="A638" t="s">
        <v>1331</v>
      </c>
      <c r="B638" t="s">
        <v>13</v>
      </c>
      <c r="C638" s="3" t="s">
        <v>1330</v>
      </c>
      <c r="D638" t="s">
        <v>1418</v>
      </c>
      <c r="E638" s="16" t="s">
        <v>1419</v>
      </c>
      <c r="F638" t="s">
        <v>3</v>
      </c>
      <c r="G638" s="90">
        <v>20</v>
      </c>
      <c r="H638" t="s">
        <v>3</v>
      </c>
      <c r="I638" s="90">
        <v>18.3</v>
      </c>
    </row>
    <row r="639" spans="1:9" x14ac:dyDescent="0.25">
      <c r="A639" t="s">
        <v>1333</v>
      </c>
      <c r="B639" t="s">
        <v>297</v>
      </c>
      <c r="C639" s="3" t="s">
        <v>1332</v>
      </c>
      <c r="D639" t="s">
        <v>1423</v>
      </c>
      <c r="E639" s="16" t="s">
        <v>1419</v>
      </c>
      <c r="F639" t="s">
        <v>3</v>
      </c>
      <c r="G639" s="90">
        <v>6.7</v>
      </c>
      <c r="H639" t="s">
        <v>3</v>
      </c>
      <c r="I639" s="90">
        <v>5</v>
      </c>
    </row>
    <row r="640" spans="1:9" x14ac:dyDescent="0.25">
      <c r="A640" t="s">
        <v>1335</v>
      </c>
      <c r="B640" t="s">
        <v>170</v>
      </c>
      <c r="C640" s="3" t="s">
        <v>1334</v>
      </c>
      <c r="D640" t="s">
        <v>1423</v>
      </c>
      <c r="E640" s="16" t="s">
        <v>1419</v>
      </c>
      <c r="F640" t="s">
        <v>3</v>
      </c>
      <c r="G640" s="90">
        <v>3.3</v>
      </c>
      <c r="H640" t="s">
        <v>3</v>
      </c>
      <c r="I640" s="90">
        <v>5</v>
      </c>
    </row>
    <row r="641" spans="1:9" x14ac:dyDescent="0.25">
      <c r="A641" t="s">
        <v>1337</v>
      </c>
      <c r="B641" t="s">
        <v>77</v>
      </c>
      <c r="C641" s="3" t="s">
        <v>1336</v>
      </c>
      <c r="D641" t="s">
        <v>1425</v>
      </c>
      <c r="E641" s="16" t="s">
        <v>1419</v>
      </c>
      <c r="F641" t="s">
        <v>3</v>
      </c>
      <c r="G641" s="90">
        <v>6.7</v>
      </c>
      <c r="H641" t="s">
        <v>3</v>
      </c>
      <c r="I641" s="90">
        <v>10</v>
      </c>
    </row>
    <row r="642" spans="1:9" x14ac:dyDescent="0.25">
      <c r="A642" t="s">
        <v>1339</v>
      </c>
      <c r="B642" t="s">
        <v>643</v>
      </c>
      <c r="C642" s="3" t="s">
        <v>1338</v>
      </c>
      <c r="D642" t="s">
        <v>1420</v>
      </c>
      <c r="E642" s="16" t="s">
        <v>1419</v>
      </c>
      <c r="F642" t="s">
        <v>3</v>
      </c>
      <c r="G642" s="90">
        <v>0</v>
      </c>
      <c r="H642" t="s">
        <v>3</v>
      </c>
      <c r="I642" s="90">
        <v>0</v>
      </c>
    </row>
    <row r="643" spans="1:9" x14ac:dyDescent="0.25">
      <c r="A643" t="s">
        <v>1341</v>
      </c>
      <c r="B643" t="s">
        <v>39</v>
      </c>
      <c r="C643" s="3" t="s">
        <v>1340</v>
      </c>
      <c r="D643" t="s">
        <v>1421</v>
      </c>
      <c r="E643" s="16" t="s">
        <v>1419</v>
      </c>
      <c r="F643" t="s">
        <v>3</v>
      </c>
      <c r="G643" s="90">
        <v>3.3</v>
      </c>
      <c r="H643" t="s">
        <v>3</v>
      </c>
      <c r="I643" s="90">
        <v>5</v>
      </c>
    </row>
    <row r="644" spans="1:9" x14ac:dyDescent="0.25">
      <c r="A644" t="s">
        <v>1343</v>
      </c>
      <c r="B644" t="s">
        <v>48</v>
      </c>
      <c r="C644" s="3" t="s">
        <v>1342</v>
      </c>
      <c r="D644" t="s">
        <v>1426</v>
      </c>
      <c r="E644" s="16" t="s">
        <v>1419</v>
      </c>
      <c r="F644" t="s">
        <v>3</v>
      </c>
      <c r="G644" s="90">
        <v>16.7</v>
      </c>
      <c r="H644" t="s">
        <v>3</v>
      </c>
      <c r="I644" s="90">
        <v>15</v>
      </c>
    </row>
    <row r="645" spans="1:9" x14ac:dyDescent="0.25">
      <c r="A645" t="s">
        <v>1345</v>
      </c>
      <c r="B645" t="s">
        <v>247</v>
      </c>
      <c r="C645" s="3" t="s">
        <v>1344</v>
      </c>
      <c r="D645" t="s">
        <v>1420</v>
      </c>
      <c r="E645" s="16" t="s">
        <v>1419</v>
      </c>
      <c r="F645" t="s">
        <v>1</v>
      </c>
      <c r="G645" s="90">
        <v>61.7</v>
      </c>
      <c r="H645" t="s">
        <v>3</v>
      </c>
      <c r="I645" s="90">
        <v>15</v>
      </c>
    </row>
    <row r="646" spans="1:9" x14ac:dyDescent="0.25">
      <c r="A646" t="s">
        <v>1347</v>
      </c>
      <c r="B646" t="s">
        <v>98</v>
      </c>
      <c r="C646" s="3" t="s">
        <v>1346</v>
      </c>
      <c r="D646" t="s">
        <v>1425</v>
      </c>
      <c r="E646" s="16" t="s">
        <v>1419</v>
      </c>
      <c r="F646" t="s">
        <v>3</v>
      </c>
      <c r="G646" s="90">
        <v>0</v>
      </c>
      <c r="H646" t="s">
        <v>5</v>
      </c>
      <c r="I646" s="90">
        <v>30</v>
      </c>
    </row>
    <row r="647" spans="1:9" x14ac:dyDescent="0.25">
      <c r="A647" t="s">
        <v>1349</v>
      </c>
      <c r="B647" t="s">
        <v>95</v>
      </c>
      <c r="C647" s="3" t="s">
        <v>1348</v>
      </c>
      <c r="D647" t="s">
        <v>1426</v>
      </c>
      <c r="E647" s="16" t="s">
        <v>1419</v>
      </c>
      <c r="F647" t="s">
        <v>3</v>
      </c>
      <c r="G647" s="90">
        <v>6.7</v>
      </c>
      <c r="H647" t="s">
        <v>1510</v>
      </c>
      <c r="I647" s="90">
        <v>48.3</v>
      </c>
    </row>
    <row r="648" spans="1:9" x14ac:dyDescent="0.25">
      <c r="A648" t="s">
        <v>1351</v>
      </c>
      <c r="B648" t="s">
        <v>170</v>
      </c>
      <c r="C648" s="3" t="s">
        <v>1350</v>
      </c>
      <c r="D648" t="s">
        <v>1423</v>
      </c>
      <c r="E648" s="16" t="s">
        <v>1419</v>
      </c>
      <c r="F648" t="s">
        <v>3</v>
      </c>
      <c r="G648" s="90">
        <v>0</v>
      </c>
      <c r="H648" t="s">
        <v>3</v>
      </c>
      <c r="I648" s="90">
        <v>10</v>
      </c>
    </row>
    <row r="649" spans="1:9" x14ac:dyDescent="0.25">
      <c r="A649" t="s">
        <v>1353</v>
      </c>
      <c r="B649" t="s">
        <v>48</v>
      </c>
      <c r="C649" s="3" t="s">
        <v>1352</v>
      </c>
      <c r="D649" t="s">
        <v>1426</v>
      </c>
      <c r="E649" s="16" t="s">
        <v>1419</v>
      </c>
      <c r="F649" t="s">
        <v>3</v>
      </c>
      <c r="G649" s="90">
        <v>0</v>
      </c>
      <c r="H649" t="s">
        <v>3</v>
      </c>
      <c r="I649" s="90">
        <v>5</v>
      </c>
    </row>
    <row r="650" spans="1:9" x14ac:dyDescent="0.25">
      <c r="A650" t="s">
        <v>1355</v>
      </c>
      <c r="B650" t="s">
        <v>22</v>
      </c>
      <c r="C650" s="3" t="s">
        <v>1354</v>
      </c>
      <c r="D650" t="s">
        <v>1421</v>
      </c>
      <c r="E650" s="16" t="s">
        <v>1419</v>
      </c>
      <c r="F650" t="s">
        <v>3</v>
      </c>
      <c r="G650" s="90">
        <v>10</v>
      </c>
      <c r="H650" t="s">
        <v>3</v>
      </c>
      <c r="I650" s="90">
        <v>0</v>
      </c>
    </row>
    <row r="651" spans="1:9" x14ac:dyDescent="0.25">
      <c r="A651" t="s">
        <v>1357</v>
      </c>
      <c r="B651" t="s">
        <v>42</v>
      </c>
      <c r="C651" s="3" t="s">
        <v>1356</v>
      </c>
      <c r="D651" t="s">
        <v>1421</v>
      </c>
      <c r="E651" s="16" t="s">
        <v>1419</v>
      </c>
      <c r="F651" t="s">
        <v>3</v>
      </c>
      <c r="G651" s="90">
        <v>0</v>
      </c>
      <c r="H651" t="s">
        <v>5</v>
      </c>
      <c r="I651" s="90">
        <v>30</v>
      </c>
    </row>
    <row r="652" spans="1:9" x14ac:dyDescent="0.25">
      <c r="A652" t="s">
        <v>1359</v>
      </c>
      <c r="B652" t="s">
        <v>95</v>
      </c>
      <c r="C652" s="3" t="s">
        <v>1358</v>
      </c>
      <c r="D652" t="s">
        <v>1426</v>
      </c>
      <c r="E652" s="16" t="s">
        <v>1419</v>
      </c>
      <c r="F652" t="s">
        <v>3</v>
      </c>
      <c r="G652" s="90">
        <v>0</v>
      </c>
      <c r="H652" t="s">
        <v>5</v>
      </c>
      <c r="I652" s="90">
        <v>36.700000000000003</v>
      </c>
    </row>
    <row r="653" spans="1:9" x14ac:dyDescent="0.25">
      <c r="A653" t="s">
        <v>1361</v>
      </c>
      <c r="B653" t="s">
        <v>132</v>
      </c>
      <c r="C653" s="3" t="s">
        <v>1360</v>
      </c>
      <c r="D653" t="s">
        <v>1421</v>
      </c>
      <c r="E653" s="16" t="s">
        <v>1419</v>
      </c>
      <c r="F653" t="s">
        <v>3</v>
      </c>
      <c r="G653" s="90">
        <v>0</v>
      </c>
      <c r="H653" t="s">
        <v>3</v>
      </c>
      <c r="I653" s="90">
        <v>16.7</v>
      </c>
    </row>
    <row r="654" spans="1:9" x14ac:dyDescent="0.25">
      <c r="A654" t="s">
        <v>1363</v>
      </c>
      <c r="B654" t="s">
        <v>48</v>
      </c>
      <c r="C654" s="3" t="s">
        <v>1362</v>
      </c>
      <c r="D654" t="s">
        <v>1426</v>
      </c>
      <c r="E654" s="16" t="s">
        <v>1419</v>
      </c>
      <c r="F654" t="s">
        <v>3</v>
      </c>
      <c r="G654" s="90">
        <v>0</v>
      </c>
      <c r="H654" t="s">
        <v>3</v>
      </c>
      <c r="I654" s="90">
        <v>15</v>
      </c>
    </row>
    <row r="655" spans="1:9" x14ac:dyDescent="0.25">
      <c r="A655" t="s">
        <v>1365</v>
      </c>
      <c r="B655" t="s">
        <v>98</v>
      </c>
      <c r="C655" s="3" t="s">
        <v>1364</v>
      </c>
      <c r="D655" t="s">
        <v>1425</v>
      </c>
      <c r="E655" s="16" t="s">
        <v>1419</v>
      </c>
      <c r="F655" t="s">
        <v>3</v>
      </c>
      <c r="G655" s="90">
        <v>0</v>
      </c>
      <c r="H655" t="s">
        <v>3</v>
      </c>
      <c r="I655" s="90">
        <v>0</v>
      </c>
    </row>
    <row r="656" spans="1:9" x14ac:dyDescent="0.25">
      <c r="A656" t="s">
        <v>1367</v>
      </c>
      <c r="B656" t="s">
        <v>16</v>
      </c>
      <c r="C656" s="3" t="s">
        <v>1366</v>
      </c>
      <c r="D656" t="s">
        <v>1420</v>
      </c>
      <c r="E656" s="16" t="s">
        <v>1419</v>
      </c>
      <c r="F656" t="s">
        <v>3</v>
      </c>
      <c r="G656" s="90">
        <v>3.3</v>
      </c>
      <c r="H656" t="s">
        <v>3</v>
      </c>
      <c r="I656" s="90">
        <v>15</v>
      </c>
    </row>
    <row r="657" spans="1:9" x14ac:dyDescent="0.25">
      <c r="A657" t="s">
        <v>1369</v>
      </c>
      <c r="B657" t="s">
        <v>170</v>
      </c>
      <c r="C657" s="3" t="s">
        <v>1368</v>
      </c>
      <c r="D657" t="s">
        <v>1423</v>
      </c>
      <c r="E657" s="16" t="s">
        <v>1419</v>
      </c>
      <c r="F657" t="s">
        <v>3</v>
      </c>
      <c r="G657" s="90">
        <v>13.3</v>
      </c>
      <c r="H657" t="s">
        <v>3</v>
      </c>
      <c r="I657" s="90">
        <v>10</v>
      </c>
    </row>
    <row r="658" spans="1:9" x14ac:dyDescent="0.25">
      <c r="A658" t="s">
        <v>1371</v>
      </c>
      <c r="B658" t="s">
        <v>173</v>
      </c>
      <c r="C658" s="3" t="s">
        <v>1370</v>
      </c>
      <c r="D658" t="s">
        <v>1420</v>
      </c>
      <c r="E658" s="16" t="s">
        <v>1419</v>
      </c>
      <c r="F658" t="s">
        <v>3</v>
      </c>
      <c r="G658" s="90">
        <v>6.7</v>
      </c>
      <c r="H658" t="s">
        <v>3</v>
      </c>
      <c r="I658" s="90">
        <v>23.3</v>
      </c>
    </row>
    <row r="659" spans="1:9" x14ac:dyDescent="0.25">
      <c r="A659" t="s">
        <v>1373</v>
      </c>
      <c r="B659" t="s">
        <v>63</v>
      </c>
      <c r="C659" s="3" t="s">
        <v>1372</v>
      </c>
      <c r="D659" t="s">
        <v>1427</v>
      </c>
      <c r="E659" s="16" t="s">
        <v>1419</v>
      </c>
      <c r="F659" t="s">
        <v>3</v>
      </c>
      <c r="G659" s="90">
        <v>0</v>
      </c>
      <c r="H659" t="s">
        <v>3</v>
      </c>
      <c r="I659" s="90">
        <v>23.3</v>
      </c>
    </row>
    <row r="660" spans="1:9" x14ac:dyDescent="0.25">
      <c r="A660" t="s">
        <v>1375</v>
      </c>
      <c r="B660" t="s">
        <v>66</v>
      </c>
      <c r="C660" s="3" t="s">
        <v>1374</v>
      </c>
      <c r="D660" t="s">
        <v>1422</v>
      </c>
      <c r="E660" s="16" t="s">
        <v>1419</v>
      </c>
      <c r="F660" t="s">
        <v>3</v>
      </c>
      <c r="G660" s="90">
        <v>6.7</v>
      </c>
      <c r="H660" t="s">
        <v>3</v>
      </c>
      <c r="I660" s="90">
        <v>18.3</v>
      </c>
    </row>
    <row r="661" spans="1:9" x14ac:dyDescent="0.25">
      <c r="A661" t="s">
        <v>1377</v>
      </c>
      <c r="B661" t="s">
        <v>16</v>
      </c>
      <c r="C661" s="3" t="s">
        <v>1376</v>
      </c>
      <c r="D661" t="s">
        <v>1420</v>
      </c>
      <c r="E661" s="16" t="s">
        <v>1419</v>
      </c>
      <c r="F661" t="s">
        <v>3</v>
      </c>
      <c r="G661" s="90">
        <v>8.3000000000000007</v>
      </c>
      <c r="H661" t="s">
        <v>3</v>
      </c>
      <c r="I661" s="90">
        <v>5</v>
      </c>
    </row>
    <row r="662" spans="1:9" x14ac:dyDescent="0.25">
      <c r="A662" t="s">
        <v>1379</v>
      </c>
      <c r="B662" t="s">
        <v>39</v>
      </c>
      <c r="C662" s="3" t="s">
        <v>1378</v>
      </c>
      <c r="D662" t="s">
        <v>1421</v>
      </c>
      <c r="E662" s="16" t="s">
        <v>1419</v>
      </c>
      <c r="F662" t="s">
        <v>3</v>
      </c>
      <c r="G662" s="90">
        <v>0</v>
      </c>
      <c r="H662" t="s">
        <v>5</v>
      </c>
      <c r="I662" s="90">
        <v>43.3</v>
      </c>
    </row>
    <row r="663" spans="1:9" x14ac:dyDescent="0.25">
      <c r="A663" t="s">
        <v>1381</v>
      </c>
      <c r="B663" t="s">
        <v>143</v>
      </c>
      <c r="C663" s="3" t="s">
        <v>1380</v>
      </c>
      <c r="D663" t="s">
        <v>1418</v>
      </c>
      <c r="E663" s="16" t="s">
        <v>1419</v>
      </c>
      <c r="F663" t="s">
        <v>3</v>
      </c>
      <c r="G663" s="90">
        <v>20</v>
      </c>
      <c r="H663" t="s">
        <v>3</v>
      </c>
      <c r="I663" s="90">
        <v>23.3</v>
      </c>
    </row>
    <row r="664" spans="1:9" x14ac:dyDescent="0.25">
      <c r="A664" t="s">
        <v>1383</v>
      </c>
      <c r="B664" t="s">
        <v>48</v>
      </c>
      <c r="C664" s="3" t="s">
        <v>1382</v>
      </c>
      <c r="D664" t="s">
        <v>1426</v>
      </c>
      <c r="E664" s="16" t="s">
        <v>1419</v>
      </c>
      <c r="F664" t="s">
        <v>3</v>
      </c>
      <c r="G664" s="90">
        <v>0</v>
      </c>
      <c r="H664" t="s">
        <v>5</v>
      </c>
      <c r="I664" s="90">
        <v>33.299999999999997</v>
      </c>
    </row>
    <row r="665" spans="1:9" x14ac:dyDescent="0.25">
      <c r="A665" t="s">
        <v>1385</v>
      </c>
      <c r="B665" t="s">
        <v>297</v>
      </c>
      <c r="C665" s="3" t="s">
        <v>1384</v>
      </c>
      <c r="D665" t="s">
        <v>1423</v>
      </c>
      <c r="E665" s="16" t="s">
        <v>1419</v>
      </c>
      <c r="F665" t="s">
        <v>3</v>
      </c>
      <c r="G665" s="90">
        <v>16.7</v>
      </c>
      <c r="H665" t="s">
        <v>3</v>
      </c>
      <c r="I665" s="90">
        <v>25</v>
      </c>
    </row>
    <row r="666" spans="1:9" x14ac:dyDescent="0.25">
      <c r="A666" t="s">
        <v>1387</v>
      </c>
      <c r="B666" t="s">
        <v>22</v>
      </c>
      <c r="C666" s="3" t="s">
        <v>1386</v>
      </c>
      <c r="D666" t="s">
        <v>1421</v>
      </c>
      <c r="E666" s="16" t="s">
        <v>1419</v>
      </c>
      <c r="F666" t="s">
        <v>3</v>
      </c>
      <c r="G666" s="90">
        <v>0</v>
      </c>
      <c r="H666" t="s">
        <v>3</v>
      </c>
      <c r="I666" s="90">
        <v>15</v>
      </c>
    </row>
    <row r="667" spans="1:9" x14ac:dyDescent="0.25">
      <c r="A667" t="s">
        <v>1389</v>
      </c>
      <c r="B667" t="s">
        <v>153</v>
      </c>
      <c r="C667" s="3" t="s">
        <v>1388</v>
      </c>
      <c r="D667" t="s">
        <v>1424</v>
      </c>
      <c r="E667" s="16" t="s">
        <v>1419</v>
      </c>
      <c r="F667" t="s">
        <v>3</v>
      </c>
      <c r="G667" s="90">
        <v>6.7</v>
      </c>
      <c r="H667" t="s">
        <v>3</v>
      </c>
      <c r="I667" s="90">
        <v>15</v>
      </c>
    </row>
    <row r="668" spans="1:9" x14ac:dyDescent="0.25">
      <c r="A668" t="s">
        <v>1391</v>
      </c>
      <c r="B668" t="s">
        <v>104</v>
      </c>
      <c r="C668" s="3" t="s">
        <v>1390</v>
      </c>
      <c r="D668" t="s">
        <v>1421</v>
      </c>
      <c r="E668" s="16" t="s">
        <v>1419</v>
      </c>
      <c r="F668" t="s">
        <v>3</v>
      </c>
      <c r="G668" s="90">
        <v>0</v>
      </c>
      <c r="H668" t="s">
        <v>3</v>
      </c>
      <c r="I668" s="90">
        <v>0</v>
      </c>
    </row>
    <row r="669" spans="1:9" x14ac:dyDescent="0.25">
      <c r="A669" t="s">
        <v>1393</v>
      </c>
      <c r="B669" t="s">
        <v>198</v>
      </c>
      <c r="C669" s="3" t="s">
        <v>1392</v>
      </c>
      <c r="D669" t="s">
        <v>1422</v>
      </c>
      <c r="E669" s="16" t="s">
        <v>1419</v>
      </c>
      <c r="F669" t="s">
        <v>3</v>
      </c>
      <c r="G669" s="90">
        <v>6.7</v>
      </c>
      <c r="H669" t="s">
        <v>3</v>
      </c>
      <c r="I669" s="90">
        <v>5</v>
      </c>
    </row>
    <row r="670" spans="1:9" x14ac:dyDescent="0.25">
      <c r="A670" t="s">
        <v>1395</v>
      </c>
      <c r="B670" t="s">
        <v>143</v>
      </c>
      <c r="C670" s="3" t="s">
        <v>1394</v>
      </c>
      <c r="D670" t="s">
        <v>1418</v>
      </c>
      <c r="E670" s="16" t="s">
        <v>1419</v>
      </c>
      <c r="F670" t="s">
        <v>3</v>
      </c>
      <c r="G670" s="90">
        <v>16.7</v>
      </c>
      <c r="H670" t="s">
        <v>3</v>
      </c>
      <c r="I670" s="90">
        <v>10</v>
      </c>
    </row>
    <row r="671" spans="1:9" x14ac:dyDescent="0.25">
      <c r="A671" t="s">
        <v>1397</v>
      </c>
      <c r="B671" t="s">
        <v>273</v>
      </c>
      <c r="C671" s="3" t="s">
        <v>1396</v>
      </c>
      <c r="D671" t="s">
        <v>1418</v>
      </c>
      <c r="E671" s="16" t="s">
        <v>1419</v>
      </c>
      <c r="F671" t="s">
        <v>3</v>
      </c>
      <c r="G671" s="90">
        <v>0</v>
      </c>
      <c r="H671" t="s">
        <v>3</v>
      </c>
      <c r="I671" s="90">
        <v>20</v>
      </c>
    </row>
    <row r="672" spans="1:9" x14ac:dyDescent="0.25">
      <c r="A672" t="s">
        <v>1399</v>
      </c>
      <c r="B672" t="s">
        <v>48</v>
      </c>
      <c r="C672" s="3" t="s">
        <v>1398</v>
      </c>
      <c r="D672" t="s">
        <v>1426</v>
      </c>
      <c r="E672" s="16" t="s">
        <v>1419</v>
      </c>
      <c r="F672" t="s">
        <v>3</v>
      </c>
      <c r="G672" s="90">
        <v>0</v>
      </c>
      <c r="H672" t="s">
        <v>1510</v>
      </c>
      <c r="I672" s="90">
        <v>50</v>
      </c>
    </row>
    <row r="673" spans="1:9" x14ac:dyDescent="0.25">
      <c r="A673" t="s">
        <v>1401</v>
      </c>
      <c r="B673" t="s">
        <v>83</v>
      </c>
      <c r="C673" s="3" t="s">
        <v>1400</v>
      </c>
      <c r="D673" t="s">
        <v>1422</v>
      </c>
      <c r="E673" s="16" t="s">
        <v>1419</v>
      </c>
      <c r="F673" t="s">
        <v>3</v>
      </c>
      <c r="G673" s="90">
        <v>0</v>
      </c>
      <c r="H673" t="s">
        <v>3</v>
      </c>
      <c r="I673" s="90">
        <v>25</v>
      </c>
    </row>
    <row r="674" spans="1:9" x14ac:dyDescent="0.25">
      <c r="A674" t="s">
        <v>1403</v>
      </c>
      <c r="B674" t="s">
        <v>74</v>
      </c>
      <c r="C674" s="3" t="s">
        <v>1402</v>
      </c>
      <c r="D674" t="s">
        <v>1423</v>
      </c>
      <c r="E674" s="16" t="s">
        <v>1419</v>
      </c>
      <c r="F674" t="s">
        <v>3</v>
      </c>
      <c r="G674" s="90">
        <v>0</v>
      </c>
      <c r="H674" t="s">
        <v>3</v>
      </c>
      <c r="I674" s="90">
        <v>10</v>
      </c>
    </row>
    <row r="675" spans="1:9" x14ac:dyDescent="0.25">
      <c r="A675" t="s">
        <v>1405</v>
      </c>
      <c r="B675" t="s">
        <v>88</v>
      </c>
      <c r="C675" s="3" t="s">
        <v>1404</v>
      </c>
      <c r="D675" t="s">
        <v>1423</v>
      </c>
      <c r="E675" s="16" t="s">
        <v>1419</v>
      </c>
      <c r="F675" t="s">
        <v>3</v>
      </c>
      <c r="G675" s="90">
        <v>10</v>
      </c>
      <c r="H675" t="s">
        <v>3</v>
      </c>
      <c r="I675" s="90">
        <v>20</v>
      </c>
    </row>
    <row r="676" spans="1:9" x14ac:dyDescent="0.25">
      <c r="A676" t="s">
        <v>1407</v>
      </c>
      <c r="B676" t="s">
        <v>42</v>
      </c>
      <c r="C676" s="3" t="s">
        <v>1406</v>
      </c>
      <c r="D676" t="s">
        <v>1421</v>
      </c>
      <c r="E676" s="16" t="s">
        <v>1419</v>
      </c>
      <c r="F676" t="s">
        <v>3</v>
      </c>
      <c r="G676" s="90">
        <v>0</v>
      </c>
      <c r="H676" t="s">
        <v>3</v>
      </c>
      <c r="I676" s="90">
        <v>5</v>
      </c>
    </row>
    <row r="677" spans="1:9" x14ac:dyDescent="0.25">
      <c r="A677" t="s">
        <v>1409</v>
      </c>
      <c r="B677" t="s">
        <v>63</v>
      </c>
      <c r="C677" s="3" t="s">
        <v>1408</v>
      </c>
      <c r="D677" t="s">
        <v>1427</v>
      </c>
      <c r="E677" s="16" t="s">
        <v>1419</v>
      </c>
      <c r="F677" t="s">
        <v>3</v>
      </c>
      <c r="G677" s="90">
        <v>0</v>
      </c>
      <c r="H677" t="s">
        <v>3</v>
      </c>
      <c r="I677" s="90">
        <v>0</v>
      </c>
    </row>
    <row r="679" spans="1:9" x14ac:dyDescent="0.25">
      <c r="A679" s="17"/>
      <c r="B679" s="17"/>
      <c r="C679" s="17"/>
      <c r="D679" s="17"/>
      <c r="E679" s="17"/>
      <c r="F679" s="17"/>
      <c r="G679" s="17"/>
      <c r="H679" s="17"/>
      <c r="I679" s="17"/>
    </row>
  </sheetData>
  <autoFilter ref="A6:I6" xr:uid="{DAE6105B-9848-490F-9B3D-D0265B62232E}"/>
  <conditionalFormatting sqref="F1:F61 F62:G62 F63:F678 F680:F1048576 G7:G61 G63:G677">
    <cfRule type="cellIs" dxfId="12" priority="2" operator="equal">
      <formula>"Inconclusive"</formula>
    </cfRule>
    <cfRule type="cellIs" dxfId="11" priority="3" operator="equal">
      <formula>"Not Filed"</formula>
    </cfRule>
  </conditionalFormatting>
  <conditionalFormatting sqref="F1:F1048576">
    <cfRule type="cellIs" dxfId="1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5133-BF7D-4764-AA7D-F72BED850E13}">
  <sheetPr codeName="Sheet5"/>
  <dimension ref="A2:E675"/>
  <sheetViews>
    <sheetView workbookViewId="0">
      <selection activeCell="A7" sqref="A7:F701"/>
    </sheetView>
  </sheetViews>
  <sheetFormatPr defaultColWidth="9.140625" defaultRowHeight="15" x14ac:dyDescent="0.25"/>
  <cols>
    <col min="1" max="1" width="40" customWidth="1"/>
    <col min="2" max="2" width="16.42578125" bestFit="1" customWidth="1"/>
    <col min="3" max="3" width="15.140625" bestFit="1" customWidth="1"/>
    <col min="4" max="4" width="17.140625" customWidth="1"/>
    <col min="5" max="5" width="12.140625" bestFit="1" customWidth="1"/>
  </cols>
  <sheetData>
    <row r="2" spans="1:5" ht="15.75" x14ac:dyDescent="0.25">
      <c r="A2" s="91" t="s">
        <v>1511</v>
      </c>
    </row>
    <row r="3" spans="1:5" ht="15.75" x14ac:dyDescent="0.25">
      <c r="A3" s="77" t="s">
        <v>1505</v>
      </c>
    </row>
    <row r="5" spans="1:5" ht="60" x14ac:dyDescent="0.25">
      <c r="D5" s="92" t="s">
        <v>1505</v>
      </c>
      <c r="E5" s="93" t="s">
        <v>1434</v>
      </c>
    </row>
    <row r="6" spans="1:5" x14ac:dyDescent="0.25">
      <c r="A6" s="73" t="s">
        <v>1502</v>
      </c>
      <c r="B6" s="73" t="s">
        <v>8</v>
      </c>
      <c r="C6" s="73" t="s">
        <v>1452</v>
      </c>
      <c r="D6" s="73" t="s">
        <v>1481</v>
      </c>
      <c r="E6" s="93" t="str">
        <f>D6</f>
        <v>CY 2024</v>
      </c>
    </row>
    <row r="7" spans="1:5" x14ac:dyDescent="0.25">
      <c r="A7" t="s">
        <v>12</v>
      </c>
      <c r="B7" t="s">
        <v>13</v>
      </c>
      <c r="C7" s="58" t="s">
        <v>11</v>
      </c>
      <c r="D7" s="94">
        <v>0.54</v>
      </c>
      <c r="E7">
        <v>0</v>
      </c>
    </row>
    <row r="8" spans="1:5" x14ac:dyDescent="0.25">
      <c r="A8" t="s">
        <v>15</v>
      </c>
      <c r="B8" t="s">
        <v>16</v>
      </c>
      <c r="C8" s="58" t="s">
        <v>14</v>
      </c>
      <c r="D8" s="94">
        <v>0.5</v>
      </c>
      <c r="E8">
        <v>0</v>
      </c>
    </row>
    <row r="9" spans="1:5" x14ac:dyDescent="0.25">
      <c r="A9" t="s">
        <v>18</v>
      </c>
      <c r="B9" t="s">
        <v>19</v>
      </c>
      <c r="C9" s="58" t="s">
        <v>17</v>
      </c>
      <c r="D9" s="94">
        <v>0.57999999999999996</v>
      </c>
      <c r="E9">
        <v>8.33</v>
      </c>
    </row>
    <row r="10" spans="1:5" x14ac:dyDescent="0.25">
      <c r="A10" t="s">
        <v>21</v>
      </c>
      <c r="B10" t="s">
        <v>22</v>
      </c>
      <c r="C10" s="58" t="s">
        <v>20</v>
      </c>
      <c r="D10" s="94">
        <v>0.45</v>
      </c>
      <c r="E10">
        <v>0</v>
      </c>
    </row>
    <row r="11" spans="1:5" x14ac:dyDescent="0.25">
      <c r="A11" t="s">
        <v>24</v>
      </c>
      <c r="B11" t="s">
        <v>25</v>
      </c>
      <c r="C11" s="58" t="s">
        <v>23</v>
      </c>
      <c r="D11" s="94">
        <v>0.72</v>
      </c>
      <c r="E11">
        <v>16.670000000000002</v>
      </c>
    </row>
    <row r="12" spans="1:5" x14ac:dyDescent="0.25">
      <c r="A12" t="s">
        <v>27</v>
      </c>
      <c r="B12" t="s">
        <v>28</v>
      </c>
      <c r="C12" s="58" t="s">
        <v>26</v>
      </c>
      <c r="D12" s="94">
        <v>0.61</v>
      </c>
      <c r="E12">
        <v>8.33</v>
      </c>
    </row>
    <row r="13" spans="1:5" x14ac:dyDescent="0.25">
      <c r="A13" t="s">
        <v>30</v>
      </c>
      <c r="B13" t="s">
        <v>22</v>
      </c>
      <c r="C13" s="58" t="s">
        <v>29</v>
      </c>
      <c r="D13" s="94">
        <v>0.32</v>
      </c>
      <c r="E13">
        <v>0</v>
      </c>
    </row>
    <row r="14" spans="1:5" x14ac:dyDescent="0.25">
      <c r="A14" t="s">
        <v>32</v>
      </c>
      <c r="B14" t="s">
        <v>33</v>
      </c>
      <c r="C14" s="58" t="s">
        <v>31</v>
      </c>
      <c r="D14" s="94">
        <v>0.37</v>
      </c>
      <c r="E14">
        <v>0</v>
      </c>
    </row>
    <row r="15" spans="1:5" x14ac:dyDescent="0.25">
      <c r="A15" t="s">
        <v>35</v>
      </c>
      <c r="B15" t="s">
        <v>36</v>
      </c>
      <c r="C15" s="58" t="s">
        <v>34</v>
      </c>
      <c r="D15" s="94">
        <v>0.5</v>
      </c>
      <c r="E15">
        <v>0</v>
      </c>
    </row>
    <row r="16" spans="1:5" x14ac:dyDescent="0.25">
      <c r="A16" t="s">
        <v>38</v>
      </c>
      <c r="B16" t="s">
        <v>39</v>
      </c>
      <c r="C16" s="58" t="s">
        <v>37</v>
      </c>
      <c r="D16" s="94">
        <v>0.47</v>
      </c>
      <c r="E16">
        <v>0</v>
      </c>
    </row>
    <row r="17" spans="1:5" x14ac:dyDescent="0.25">
      <c r="A17" t="s">
        <v>41</v>
      </c>
      <c r="B17" t="s">
        <v>42</v>
      </c>
      <c r="C17" s="58" t="s">
        <v>40</v>
      </c>
      <c r="D17" s="94">
        <v>0.44</v>
      </c>
      <c r="E17">
        <v>0</v>
      </c>
    </row>
    <row r="18" spans="1:5" x14ac:dyDescent="0.25">
      <c r="A18" t="s">
        <v>44</v>
      </c>
      <c r="B18" t="s">
        <v>45</v>
      </c>
      <c r="C18" s="58" t="s">
        <v>43</v>
      </c>
      <c r="D18" s="94">
        <v>0.6</v>
      </c>
      <c r="E18">
        <v>8.33</v>
      </c>
    </row>
    <row r="19" spans="1:5" x14ac:dyDescent="0.25">
      <c r="A19" t="s">
        <v>47</v>
      </c>
      <c r="B19" t="s">
        <v>48</v>
      </c>
      <c r="C19" s="58" t="s">
        <v>46</v>
      </c>
      <c r="D19" s="94">
        <v>0.19</v>
      </c>
      <c r="E19">
        <v>0</v>
      </c>
    </row>
    <row r="20" spans="1:5" x14ac:dyDescent="0.25">
      <c r="A20" t="s">
        <v>50</v>
      </c>
      <c r="B20" t="s">
        <v>22</v>
      </c>
      <c r="C20" s="58" t="s">
        <v>49</v>
      </c>
      <c r="D20" s="94">
        <v>0.36</v>
      </c>
      <c r="E20">
        <v>0</v>
      </c>
    </row>
    <row r="21" spans="1:5" x14ac:dyDescent="0.25">
      <c r="A21" t="s">
        <v>52</v>
      </c>
      <c r="B21" t="s">
        <v>48</v>
      </c>
      <c r="C21" s="58" t="s">
        <v>51</v>
      </c>
      <c r="D21" s="94">
        <v>0.73</v>
      </c>
      <c r="E21">
        <v>16.670000000000002</v>
      </c>
    </row>
    <row r="22" spans="1:5" x14ac:dyDescent="0.25">
      <c r="A22" t="s">
        <v>54</v>
      </c>
      <c r="B22" t="s">
        <v>55</v>
      </c>
      <c r="C22" s="58" t="s">
        <v>53</v>
      </c>
      <c r="D22" s="94">
        <v>0.77</v>
      </c>
      <c r="E22">
        <v>25</v>
      </c>
    </row>
    <row r="23" spans="1:5" x14ac:dyDescent="0.25">
      <c r="A23" t="s">
        <v>57</v>
      </c>
      <c r="B23" t="s">
        <v>58</v>
      </c>
      <c r="C23" s="58" t="s">
        <v>56</v>
      </c>
      <c r="D23" s="94">
        <v>0.54</v>
      </c>
      <c r="E23">
        <v>0</v>
      </c>
    </row>
    <row r="24" spans="1:5" x14ac:dyDescent="0.25">
      <c r="A24" t="s">
        <v>60</v>
      </c>
      <c r="B24" t="s">
        <v>39</v>
      </c>
      <c r="C24" s="58" t="s">
        <v>59</v>
      </c>
      <c r="D24" s="94">
        <v>0.44</v>
      </c>
      <c r="E24">
        <v>0</v>
      </c>
    </row>
    <row r="25" spans="1:5" x14ac:dyDescent="0.25">
      <c r="A25" t="s">
        <v>62</v>
      </c>
      <c r="B25" t="s">
        <v>63</v>
      </c>
      <c r="C25" s="58" t="s">
        <v>61</v>
      </c>
      <c r="D25" s="94">
        <v>0.14000000000000001</v>
      </c>
      <c r="E25">
        <v>0</v>
      </c>
    </row>
    <row r="26" spans="1:5" x14ac:dyDescent="0.25">
      <c r="A26" t="s">
        <v>65</v>
      </c>
      <c r="B26" t="s">
        <v>66</v>
      </c>
      <c r="C26" s="58" t="s">
        <v>64</v>
      </c>
      <c r="D26" s="94">
        <v>0.48</v>
      </c>
      <c r="E26">
        <v>0</v>
      </c>
    </row>
    <row r="27" spans="1:5" x14ac:dyDescent="0.25">
      <c r="A27" t="s">
        <v>68</v>
      </c>
      <c r="B27" t="s">
        <v>13</v>
      </c>
      <c r="C27" s="58" t="s">
        <v>67</v>
      </c>
      <c r="D27" s="94">
        <v>0.47</v>
      </c>
      <c r="E27">
        <v>0</v>
      </c>
    </row>
    <row r="28" spans="1:5" x14ac:dyDescent="0.25">
      <c r="A28" t="s">
        <v>70</v>
      </c>
      <c r="B28" t="s">
        <v>71</v>
      </c>
      <c r="C28" s="58" t="s">
        <v>69</v>
      </c>
      <c r="D28" s="94">
        <v>0.34</v>
      </c>
      <c r="E28">
        <v>0</v>
      </c>
    </row>
    <row r="29" spans="1:5" x14ac:dyDescent="0.25">
      <c r="A29" t="s">
        <v>73</v>
      </c>
      <c r="B29" t="s">
        <v>74</v>
      </c>
      <c r="C29" s="58" t="s">
        <v>72</v>
      </c>
      <c r="D29" s="94">
        <v>0.43</v>
      </c>
      <c r="E29">
        <v>0</v>
      </c>
    </row>
    <row r="30" spans="1:5" x14ac:dyDescent="0.25">
      <c r="A30" t="s">
        <v>76</v>
      </c>
      <c r="B30" t="s">
        <v>77</v>
      </c>
      <c r="C30" s="58" t="s">
        <v>75</v>
      </c>
      <c r="D30" s="94">
        <v>0.66</v>
      </c>
      <c r="E30">
        <v>16.670000000000002</v>
      </c>
    </row>
    <row r="31" spans="1:5" x14ac:dyDescent="0.25">
      <c r="A31" t="s">
        <v>79</v>
      </c>
      <c r="B31" t="s">
        <v>80</v>
      </c>
      <c r="C31" s="58" t="s">
        <v>78</v>
      </c>
      <c r="D31" s="94">
        <v>0.56000000000000005</v>
      </c>
      <c r="E31">
        <v>8.33</v>
      </c>
    </row>
    <row r="32" spans="1:5" x14ac:dyDescent="0.25">
      <c r="A32" t="s">
        <v>82</v>
      </c>
      <c r="B32" t="s">
        <v>83</v>
      </c>
      <c r="C32" s="58" t="s">
        <v>81</v>
      </c>
      <c r="D32" s="94">
        <v>0.28999999999999998</v>
      </c>
      <c r="E32">
        <v>0</v>
      </c>
    </row>
    <row r="33" spans="1:5" x14ac:dyDescent="0.25">
      <c r="A33" t="s">
        <v>85</v>
      </c>
      <c r="B33" t="s">
        <v>13</v>
      </c>
      <c r="C33" s="58" t="s">
        <v>84</v>
      </c>
      <c r="D33" s="94">
        <v>0.6</v>
      </c>
      <c r="E33">
        <v>8.33</v>
      </c>
    </row>
    <row r="34" spans="1:5" x14ac:dyDescent="0.25">
      <c r="A34" t="s">
        <v>87</v>
      </c>
      <c r="B34" t="s">
        <v>88</v>
      </c>
      <c r="C34" s="58" t="s">
        <v>86</v>
      </c>
      <c r="D34" s="94">
        <v>0.37</v>
      </c>
      <c r="E34">
        <v>0</v>
      </c>
    </row>
    <row r="35" spans="1:5" x14ac:dyDescent="0.25">
      <c r="A35" t="s">
        <v>90</v>
      </c>
      <c r="B35" t="s">
        <v>48</v>
      </c>
      <c r="C35" s="58" t="s">
        <v>89</v>
      </c>
      <c r="D35" s="94">
        <v>0.16</v>
      </c>
      <c r="E35">
        <v>0</v>
      </c>
    </row>
    <row r="36" spans="1:5" x14ac:dyDescent="0.25">
      <c r="A36" t="s">
        <v>92</v>
      </c>
      <c r="B36" t="s">
        <v>19</v>
      </c>
      <c r="C36" s="58" t="s">
        <v>91</v>
      </c>
      <c r="D36" s="94">
        <v>0.52</v>
      </c>
      <c r="E36">
        <v>0</v>
      </c>
    </row>
    <row r="37" spans="1:5" x14ac:dyDescent="0.25">
      <c r="A37" t="s">
        <v>94</v>
      </c>
      <c r="B37" t="s">
        <v>95</v>
      </c>
      <c r="C37" s="58" t="s">
        <v>93</v>
      </c>
      <c r="D37" s="94">
        <v>0.46</v>
      </c>
      <c r="E37">
        <v>0</v>
      </c>
    </row>
    <row r="38" spans="1:5" x14ac:dyDescent="0.25">
      <c r="A38" t="s">
        <v>97</v>
      </c>
      <c r="B38" t="s">
        <v>98</v>
      </c>
      <c r="C38" s="58" t="s">
        <v>96</v>
      </c>
      <c r="D38" s="94">
        <v>0.31</v>
      </c>
      <c r="E38">
        <v>0</v>
      </c>
    </row>
    <row r="39" spans="1:5" x14ac:dyDescent="0.25">
      <c r="A39" t="s">
        <v>100</v>
      </c>
      <c r="B39" t="s">
        <v>101</v>
      </c>
      <c r="C39" s="58" t="s">
        <v>99</v>
      </c>
      <c r="D39" s="94">
        <v>0.36</v>
      </c>
      <c r="E39">
        <v>0</v>
      </c>
    </row>
    <row r="40" spans="1:5" x14ac:dyDescent="0.25">
      <c r="A40" t="s">
        <v>103</v>
      </c>
      <c r="B40" t="s">
        <v>104</v>
      </c>
      <c r="C40" s="58" t="s">
        <v>102</v>
      </c>
      <c r="D40" s="94">
        <v>0.47</v>
      </c>
      <c r="E40">
        <v>0</v>
      </c>
    </row>
    <row r="41" spans="1:5" x14ac:dyDescent="0.25">
      <c r="A41" t="s">
        <v>106</v>
      </c>
      <c r="B41" t="s">
        <v>33</v>
      </c>
      <c r="C41" s="58" t="s">
        <v>105</v>
      </c>
      <c r="D41" s="94">
        <v>0.64</v>
      </c>
      <c r="E41">
        <v>8.33</v>
      </c>
    </row>
    <row r="42" spans="1:5" x14ac:dyDescent="0.25">
      <c r="A42" t="s">
        <v>108</v>
      </c>
      <c r="B42" t="s">
        <v>13</v>
      </c>
      <c r="C42" s="58" t="s">
        <v>107</v>
      </c>
      <c r="D42" s="94">
        <v>0.56999999999999995</v>
      </c>
      <c r="E42">
        <v>8.33</v>
      </c>
    </row>
    <row r="43" spans="1:5" x14ac:dyDescent="0.25">
      <c r="A43" t="s">
        <v>110</v>
      </c>
      <c r="B43" t="s">
        <v>48</v>
      </c>
      <c r="C43" s="58" t="s">
        <v>109</v>
      </c>
      <c r="D43" s="94">
        <v>0.59</v>
      </c>
      <c r="E43">
        <v>8.33</v>
      </c>
    </row>
    <row r="44" spans="1:5" x14ac:dyDescent="0.25">
      <c r="A44" t="s">
        <v>112</v>
      </c>
      <c r="B44" t="s">
        <v>48</v>
      </c>
      <c r="C44" s="58" t="s">
        <v>111</v>
      </c>
      <c r="D44" s="94">
        <v>0.18</v>
      </c>
      <c r="E44">
        <v>0</v>
      </c>
    </row>
    <row r="45" spans="1:5" x14ac:dyDescent="0.25">
      <c r="A45" t="s">
        <v>114</v>
      </c>
      <c r="B45" t="s">
        <v>71</v>
      </c>
      <c r="C45" s="58" t="s">
        <v>113</v>
      </c>
      <c r="D45" s="94">
        <v>0.47</v>
      </c>
      <c r="E45">
        <v>0</v>
      </c>
    </row>
    <row r="46" spans="1:5" x14ac:dyDescent="0.25">
      <c r="A46" t="s">
        <v>116</v>
      </c>
      <c r="B46" t="s">
        <v>117</v>
      </c>
      <c r="C46" s="58" t="s">
        <v>115</v>
      </c>
      <c r="D46" s="94">
        <v>0.48</v>
      </c>
      <c r="E46">
        <v>0</v>
      </c>
    </row>
    <row r="47" spans="1:5" x14ac:dyDescent="0.25">
      <c r="A47" t="s">
        <v>119</v>
      </c>
      <c r="B47" t="s">
        <v>63</v>
      </c>
      <c r="C47" s="58" t="s">
        <v>118</v>
      </c>
      <c r="D47" s="94">
        <v>0.39</v>
      </c>
      <c r="E47">
        <v>0</v>
      </c>
    </row>
    <row r="48" spans="1:5" x14ac:dyDescent="0.25">
      <c r="A48" t="s">
        <v>121</v>
      </c>
      <c r="B48" t="s">
        <v>80</v>
      </c>
      <c r="C48" s="58" t="s">
        <v>120</v>
      </c>
      <c r="D48" s="94">
        <v>0.52</v>
      </c>
      <c r="E48">
        <v>0</v>
      </c>
    </row>
    <row r="49" spans="1:5" x14ac:dyDescent="0.25">
      <c r="A49" t="s">
        <v>123</v>
      </c>
      <c r="B49" t="s">
        <v>39</v>
      </c>
      <c r="C49" s="58" t="s">
        <v>122</v>
      </c>
      <c r="D49" s="94">
        <v>0.57999999999999996</v>
      </c>
      <c r="E49">
        <v>8.33</v>
      </c>
    </row>
    <row r="50" spans="1:5" x14ac:dyDescent="0.25">
      <c r="A50" t="s">
        <v>125</v>
      </c>
      <c r="B50" t="s">
        <v>36</v>
      </c>
      <c r="C50" s="58" t="s">
        <v>124</v>
      </c>
      <c r="D50" s="94">
        <v>0.59</v>
      </c>
      <c r="E50">
        <v>8.33</v>
      </c>
    </row>
    <row r="51" spans="1:5" x14ac:dyDescent="0.25">
      <c r="A51" t="s">
        <v>127</v>
      </c>
      <c r="B51" t="s">
        <v>95</v>
      </c>
      <c r="C51" s="58" t="s">
        <v>126</v>
      </c>
      <c r="D51" s="94">
        <v>0.17</v>
      </c>
      <c r="E51">
        <v>0</v>
      </c>
    </row>
    <row r="52" spans="1:5" x14ac:dyDescent="0.25">
      <c r="A52" t="s">
        <v>129</v>
      </c>
      <c r="B52" t="s">
        <v>95</v>
      </c>
      <c r="C52" s="58" t="s">
        <v>128</v>
      </c>
      <c r="D52" s="94">
        <v>0.17</v>
      </c>
      <c r="E52">
        <v>0</v>
      </c>
    </row>
    <row r="53" spans="1:5" x14ac:dyDescent="0.25">
      <c r="A53" t="s">
        <v>131</v>
      </c>
      <c r="B53" t="s">
        <v>132</v>
      </c>
      <c r="C53" s="58" t="s">
        <v>130</v>
      </c>
      <c r="D53" s="94">
        <v>0.37</v>
      </c>
      <c r="E53">
        <v>0</v>
      </c>
    </row>
    <row r="54" spans="1:5" x14ac:dyDescent="0.25">
      <c r="A54" t="s">
        <v>134</v>
      </c>
      <c r="B54" t="s">
        <v>83</v>
      </c>
      <c r="C54" s="58" t="s">
        <v>133</v>
      </c>
      <c r="D54" s="94">
        <v>0.54</v>
      </c>
      <c r="E54">
        <v>0</v>
      </c>
    </row>
    <row r="55" spans="1:5" x14ac:dyDescent="0.25">
      <c r="A55" t="s">
        <v>136</v>
      </c>
      <c r="B55" t="s">
        <v>25</v>
      </c>
      <c r="C55" s="58" t="s">
        <v>135</v>
      </c>
      <c r="D55" s="94">
        <v>0.39</v>
      </c>
      <c r="E55">
        <v>0</v>
      </c>
    </row>
    <row r="56" spans="1:5" x14ac:dyDescent="0.25">
      <c r="A56" t="s">
        <v>138</v>
      </c>
      <c r="B56" t="s">
        <v>25</v>
      </c>
      <c r="C56" s="58" t="s">
        <v>137</v>
      </c>
      <c r="D56" s="94">
        <v>0.16</v>
      </c>
      <c r="E56">
        <v>0</v>
      </c>
    </row>
    <row r="57" spans="1:5" x14ac:dyDescent="0.25">
      <c r="A57" t="s">
        <v>140</v>
      </c>
      <c r="B57" t="s">
        <v>95</v>
      </c>
      <c r="C57" s="58" t="s">
        <v>139</v>
      </c>
      <c r="D57" s="94">
        <v>0.27</v>
      </c>
      <c r="E57">
        <v>0</v>
      </c>
    </row>
    <row r="58" spans="1:5" x14ac:dyDescent="0.25">
      <c r="A58" t="s">
        <v>142</v>
      </c>
      <c r="B58" t="s">
        <v>143</v>
      </c>
      <c r="C58" s="58" t="s">
        <v>141</v>
      </c>
      <c r="D58" s="94">
        <v>0.77</v>
      </c>
      <c r="E58">
        <v>25</v>
      </c>
    </row>
    <row r="59" spans="1:5" x14ac:dyDescent="0.25">
      <c r="A59" t="s">
        <v>145</v>
      </c>
      <c r="B59" t="s">
        <v>63</v>
      </c>
      <c r="C59" s="58" t="s">
        <v>144</v>
      </c>
      <c r="D59" s="94">
        <v>0</v>
      </c>
      <c r="E59">
        <v>0</v>
      </c>
    </row>
    <row r="60" spans="1:5" x14ac:dyDescent="0.25">
      <c r="A60" t="s">
        <v>147</v>
      </c>
      <c r="B60" t="s">
        <v>39</v>
      </c>
      <c r="C60" s="58" t="s">
        <v>146</v>
      </c>
      <c r="D60" s="94">
        <v>0.61</v>
      </c>
      <c r="E60">
        <v>8.33</v>
      </c>
    </row>
    <row r="61" spans="1:5" x14ac:dyDescent="0.25">
      <c r="A61" t="s">
        <v>149</v>
      </c>
      <c r="B61" t="s">
        <v>150</v>
      </c>
      <c r="C61" s="58" t="s">
        <v>148</v>
      </c>
      <c r="D61" s="94">
        <v>0.36</v>
      </c>
      <c r="E61">
        <v>0</v>
      </c>
    </row>
    <row r="62" spans="1:5" x14ac:dyDescent="0.25">
      <c r="A62" t="s">
        <v>152</v>
      </c>
      <c r="B62" t="s">
        <v>153</v>
      </c>
      <c r="C62" s="58" t="s">
        <v>151</v>
      </c>
      <c r="D62" s="94">
        <v>0.57999999999999996</v>
      </c>
      <c r="E62">
        <v>8.33</v>
      </c>
    </row>
    <row r="63" spans="1:5" x14ac:dyDescent="0.25">
      <c r="A63" t="s">
        <v>155</v>
      </c>
      <c r="B63" t="s">
        <v>13</v>
      </c>
      <c r="C63" s="58" t="s">
        <v>154</v>
      </c>
      <c r="D63" s="94">
        <v>0.53</v>
      </c>
      <c r="E63">
        <v>0</v>
      </c>
    </row>
    <row r="64" spans="1:5" x14ac:dyDescent="0.25">
      <c r="A64" t="s">
        <v>157</v>
      </c>
      <c r="B64" t="s">
        <v>158</v>
      </c>
      <c r="C64" s="58" t="s">
        <v>156</v>
      </c>
      <c r="D64" s="94">
        <v>0.63</v>
      </c>
      <c r="E64">
        <v>8.33</v>
      </c>
    </row>
    <row r="65" spans="1:5" x14ac:dyDescent="0.25">
      <c r="A65" t="s">
        <v>160</v>
      </c>
      <c r="B65" t="s">
        <v>48</v>
      </c>
      <c r="C65" s="58" t="s">
        <v>159</v>
      </c>
      <c r="D65" s="94">
        <v>0.87</v>
      </c>
      <c r="E65">
        <v>25</v>
      </c>
    </row>
    <row r="66" spans="1:5" x14ac:dyDescent="0.25">
      <c r="A66" t="s">
        <v>162</v>
      </c>
      <c r="B66" t="s">
        <v>163</v>
      </c>
      <c r="C66" s="58" t="s">
        <v>161</v>
      </c>
      <c r="D66" s="94">
        <v>0.46</v>
      </c>
      <c r="E66">
        <v>0</v>
      </c>
    </row>
    <row r="67" spans="1:5" x14ac:dyDescent="0.25">
      <c r="A67" t="s">
        <v>165</v>
      </c>
      <c r="B67" t="s">
        <v>63</v>
      </c>
      <c r="C67" s="58" t="s">
        <v>164</v>
      </c>
      <c r="D67" s="94">
        <v>0.03</v>
      </c>
      <c r="E67">
        <v>0</v>
      </c>
    </row>
    <row r="68" spans="1:5" x14ac:dyDescent="0.25">
      <c r="A68" t="s">
        <v>167</v>
      </c>
      <c r="B68" t="s">
        <v>48</v>
      </c>
      <c r="C68" s="58" t="s">
        <v>166</v>
      </c>
      <c r="D68" s="94">
        <v>0.49</v>
      </c>
      <c r="E68">
        <v>0</v>
      </c>
    </row>
    <row r="69" spans="1:5" x14ac:dyDescent="0.25">
      <c r="A69" t="s">
        <v>169</v>
      </c>
      <c r="B69" t="s">
        <v>170</v>
      </c>
      <c r="C69" s="58" t="s">
        <v>168</v>
      </c>
      <c r="D69" s="94">
        <v>0.25</v>
      </c>
      <c r="E69">
        <v>0</v>
      </c>
    </row>
    <row r="70" spans="1:5" x14ac:dyDescent="0.25">
      <c r="A70" t="s">
        <v>172</v>
      </c>
      <c r="B70" t="s">
        <v>173</v>
      </c>
      <c r="C70" s="58" t="s">
        <v>171</v>
      </c>
      <c r="D70" s="94">
        <v>0.41</v>
      </c>
      <c r="E70">
        <v>0</v>
      </c>
    </row>
    <row r="71" spans="1:5" x14ac:dyDescent="0.25">
      <c r="A71" t="s">
        <v>175</v>
      </c>
      <c r="B71" t="s">
        <v>170</v>
      </c>
      <c r="C71" s="58" t="s">
        <v>174</v>
      </c>
      <c r="D71" s="94">
        <v>0.51</v>
      </c>
      <c r="E71">
        <v>0</v>
      </c>
    </row>
    <row r="72" spans="1:5" x14ac:dyDescent="0.25">
      <c r="A72" t="s">
        <v>177</v>
      </c>
      <c r="B72" t="s">
        <v>132</v>
      </c>
      <c r="C72" s="58" t="s">
        <v>176</v>
      </c>
      <c r="D72" s="94">
        <v>0.67</v>
      </c>
      <c r="E72">
        <v>16.670000000000002</v>
      </c>
    </row>
    <row r="73" spans="1:5" x14ac:dyDescent="0.25">
      <c r="A73" t="s">
        <v>179</v>
      </c>
      <c r="B73" t="s">
        <v>63</v>
      </c>
      <c r="C73" s="58" t="s">
        <v>178</v>
      </c>
      <c r="D73" s="94">
        <v>0.04</v>
      </c>
      <c r="E73">
        <v>0</v>
      </c>
    </row>
    <row r="74" spans="1:5" x14ac:dyDescent="0.25">
      <c r="A74" t="s">
        <v>181</v>
      </c>
      <c r="B74" t="s">
        <v>182</v>
      </c>
      <c r="C74" s="58" t="s">
        <v>180</v>
      </c>
      <c r="D74" s="94">
        <v>0.7</v>
      </c>
      <c r="E74">
        <v>16.670000000000002</v>
      </c>
    </row>
    <row r="75" spans="1:5" x14ac:dyDescent="0.25">
      <c r="A75" t="s">
        <v>184</v>
      </c>
      <c r="B75" t="s">
        <v>48</v>
      </c>
      <c r="C75" s="58" t="s">
        <v>183</v>
      </c>
      <c r="D75" s="94">
        <v>0.31</v>
      </c>
      <c r="E75">
        <v>0</v>
      </c>
    </row>
    <row r="76" spans="1:5" x14ac:dyDescent="0.25">
      <c r="A76" t="s">
        <v>186</v>
      </c>
      <c r="B76" t="s">
        <v>83</v>
      </c>
      <c r="C76" s="58" t="s">
        <v>185</v>
      </c>
      <c r="D76" s="94">
        <v>0.34</v>
      </c>
      <c r="E76">
        <v>0</v>
      </c>
    </row>
    <row r="77" spans="1:5" x14ac:dyDescent="0.25">
      <c r="A77" t="s">
        <v>188</v>
      </c>
      <c r="B77" t="s">
        <v>189</v>
      </c>
      <c r="C77" s="58" t="s">
        <v>187</v>
      </c>
      <c r="D77" s="94">
        <v>0.64</v>
      </c>
      <c r="E77">
        <v>8.33</v>
      </c>
    </row>
    <row r="78" spans="1:5" x14ac:dyDescent="0.25">
      <c r="A78" t="s">
        <v>191</v>
      </c>
      <c r="B78" t="s">
        <v>101</v>
      </c>
      <c r="C78" s="58" t="s">
        <v>190</v>
      </c>
      <c r="D78" s="94">
        <v>0.21</v>
      </c>
      <c r="E78">
        <v>0</v>
      </c>
    </row>
    <row r="79" spans="1:5" x14ac:dyDescent="0.25">
      <c r="A79" t="s">
        <v>193</v>
      </c>
      <c r="B79" t="s">
        <v>63</v>
      </c>
      <c r="C79" s="58" t="s">
        <v>192</v>
      </c>
      <c r="D79" s="94">
        <v>0.05</v>
      </c>
      <c r="E79">
        <v>0</v>
      </c>
    </row>
    <row r="80" spans="1:5" x14ac:dyDescent="0.25">
      <c r="A80" t="s">
        <v>195</v>
      </c>
      <c r="B80" t="s">
        <v>33</v>
      </c>
      <c r="C80" s="58" t="s">
        <v>194</v>
      </c>
      <c r="D80" s="94">
        <v>0.49</v>
      </c>
      <c r="E80">
        <v>0</v>
      </c>
    </row>
    <row r="81" spans="1:5" x14ac:dyDescent="0.25">
      <c r="A81" t="s">
        <v>197</v>
      </c>
      <c r="B81" t="s">
        <v>198</v>
      </c>
      <c r="C81" s="58" t="s">
        <v>196</v>
      </c>
      <c r="D81" s="94">
        <v>0.6</v>
      </c>
      <c r="E81">
        <v>8.33</v>
      </c>
    </row>
    <row r="82" spans="1:5" x14ac:dyDescent="0.25">
      <c r="A82" t="s">
        <v>200</v>
      </c>
      <c r="B82" t="s">
        <v>88</v>
      </c>
      <c r="C82" s="58" t="s">
        <v>199</v>
      </c>
      <c r="D82" s="94">
        <v>0.4</v>
      </c>
      <c r="E82">
        <v>0</v>
      </c>
    </row>
    <row r="83" spans="1:5" x14ac:dyDescent="0.25">
      <c r="A83" t="s">
        <v>202</v>
      </c>
      <c r="B83" t="s">
        <v>66</v>
      </c>
      <c r="C83" s="58" t="s">
        <v>201</v>
      </c>
      <c r="D83" s="94">
        <v>0.48</v>
      </c>
      <c r="E83">
        <v>0</v>
      </c>
    </row>
    <row r="84" spans="1:5" x14ac:dyDescent="0.25">
      <c r="A84" t="s">
        <v>204</v>
      </c>
      <c r="B84" t="s">
        <v>16</v>
      </c>
      <c r="C84" s="58" t="s">
        <v>203</v>
      </c>
      <c r="D84" s="94">
        <v>0.53</v>
      </c>
      <c r="E84">
        <v>0</v>
      </c>
    </row>
    <row r="85" spans="1:5" x14ac:dyDescent="0.25">
      <c r="A85" t="s">
        <v>206</v>
      </c>
      <c r="B85" t="s">
        <v>13</v>
      </c>
      <c r="C85" s="58" t="s">
        <v>205</v>
      </c>
      <c r="D85" s="94">
        <v>0.49</v>
      </c>
      <c r="E85">
        <v>0</v>
      </c>
    </row>
    <row r="86" spans="1:5" x14ac:dyDescent="0.25">
      <c r="A86" t="s">
        <v>208</v>
      </c>
      <c r="B86" t="s">
        <v>55</v>
      </c>
      <c r="C86" s="58" t="s">
        <v>207</v>
      </c>
      <c r="D86" s="94">
        <v>0.54</v>
      </c>
      <c r="E86">
        <v>0</v>
      </c>
    </row>
    <row r="87" spans="1:5" x14ac:dyDescent="0.25">
      <c r="A87" t="s">
        <v>210</v>
      </c>
      <c r="B87" t="s">
        <v>211</v>
      </c>
      <c r="C87" s="58" t="s">
        <v>209</v>
      </c>
      <c r="D87" s="94">
        <v>0.42</v>
      </c>
      <c r="E87">
        <v>0</v>
      </c>
    </row>
    <row r="88" spans="1:5" x14ac:dyDescent="0.25">
      <c r="A88" t="s">
        <v>213</v>
      </c>
      <c r="B88" t="s">
        <v>39</v>
      </c>
      <c r="C88" s="58" t="s">
        <v>212</v>
      </c>
      <c r="D88" s="94">
        <v>0.49</v>
      </c>
      <c r="E88">
        <v>0</v>
      </c>
    </row>
    <row r="89" spans="1:5" x14ac:dyDescent="0.25">
      <c r="A89" t="s">
        <v>215</v>
      </c>
      <c r="B89" t="s">
        <v>182</v>
      </c>
      <c r="C89" s="58" t="s">
        <v>214</v>
      </c>
      <c r="D89" s="94">
        <v>0.46</v>
      </c>
      <c r="E89">
        <v>0</v>
      </c>
    </row>
    <row r="90" spans="1:5" x14ac:dyDescent="0.25">
      <c r="A90" t="s">
        <v>217</v>
      </c>
      <c r="B90" t="s">
        <v>218</v>
      </c>
      <c r="C90" s="58" t="s">
        <v>216</v>
      </c>
      <c r="D90" s="94">
        <v>0.63</v>
      </c>
      <c r="E90">
        <v>8.33</v>
      </c>
    </row>
    <row r="91" spans="1:5" x14ac:dyDescent="0.25">
      <c r="A91" t="s">
        <v>220</v>
      </c>
      <c r="B91" t="s">
        <v>13</v>
      </c>
      <c r="C91" s="58" t="s">
        <v>219</v>
      </c>
      <c r="D91" s="94">
        <v>0.61</v>
      </c>
      <c r="E91">
        <v>8.33</v>
      </c>
    </row>
    <row r="92" spans="1:5" x14ac:dyDescent="0.25">
      <c r="A92" t="s">
        <v>222</v>
      </c>
      <c r="B92" t="s">
        <v>158</v>
      </c>
      <c r="C92" s="58" t="s">
        <v>221</v>
      </c>
      <c r="D92" s="94">
        <v>0.44</v>
      </c>
      <c r="E92">
        <v>0</v>
      </c>
    </row>
    <row r="93" spans="1:5" x14ac:dyDescent="0.25">
      <c r="A93" t="s">
        <v>224</v>
      </c>
      <c r="B93" t="s">
        <v>95</v>
      </c>
      <c r="C93" s="58" t="s">
        <v>223</v>
      </c>
      <c r="D93" s="94">
        <v>0.25</v>
      </c>
      <c r="E93">
        <v>0</v>
      </c>
    </row>
    <row r="94" spans="1:5" x14ac:dyDescent="0.25">
      <c r="A94" t="s">
        <v>226</v>
      </c>
      <c r="B94" t="s">
        <v>163</v>
      </c>
      <c r="C94" s="58" t="s">
        <v>225</v>
      </c>
      <c r="D94" s="94">
        <v>0.38</v>
      </c>
      <c r="E94">
        <v>0</v>
      </c>
    </row>
    <row r="95" spans="1:5" x14ac:dyDescent="0.25">
      <c r="A95" t="s">
        <v>228</v>
      </c>
      <c r="B95" t="s">
        <v>36</v>
      </c>
      <c r="C95" s="58" t="s">
        <v>227</v>
      </c>
      <c r="D95" s="94">
        <v>0.51</v>
      </c>
      <c r="E95">
        <v>0</v>
      </c>
    </row>
    <row r="96" spans="1:5" x14ac:dyDescent="0.25">
      <c r="A96" t="s">
        <v>230</v>
      </c>
      <c r="B96" t="s">
        <v>132</v>
      </c>
      <c r="C96" s="58" t="s">
        <v>229</v>
      </c>
      <c r="D96" s="94">
        <v>0.59</v>
      </c>
      <c r="E96">
        <v>8.33</v>
      </c>
    </row>
    <row r="97" spans="1:5" x14ac:dyDescent="0.25">
      <c r="A97" t="s">
        <v>232</v>
      </c>
      <c r="B97" t="s">
        <v>77</v>
      </c>
      <c r="C97" s="58" t="s">
        <v>231</v>
      </c>
      <c r="D97" s="94">
        <v>0.49</v>
      </c>
      <c r="E97">
        <v>0</v>
      </c>
    </row>
    <row r="98" spans="1:5" x14ac:dyDescent="0.25">
      <c r="A98" t="s">
        <v>234</v>
      </c>
      <c r="B98" t="s">
        <v>198</v>
      </c>
      <c r="C98" s="58" t="s">
        <v>233</v>
      </c>
      <c r="D98" s="94">
        <v>0.51</v>
      </c>
      <c r="E98">
        <v>0</v>
      </c>
    </row>
    <row r="99" spans="1:5" x14ac:dyDescent="0.25">
      <c r="A99" t="s">
        <v>236</v>
      </c>
      <c r="B99" t="s">
        <v>42</v>
      </c>
      <c r="C99" s="58" t="s">
        <v>235</v>
      </c>
      <c r="D99" s="94">
        <v>0.57999999999999996</v>
      </c>
      <c r="E99">
        <v>8.33</v>
      </c>
    </row>
    <row r="100" spans="1:5" x14ac:dyDescent="0.25">
      <c r="A100" t="s">
        <v>238</v>
      </c>
      <c r="B100" t="s">
        <v>182</v>
      </c>
      <c r="C100" s="58" t="s">
        <v>237</v>
      </c>
      <c r="D100" s="94">
        <v>0.28000000000000003</v>
      </c>
      <c r="E100">
        <v>0</v>
      </c>
    </row>
    <row r="101" spans="1:5" x14ac:dyDescent="0.25">
      <c r="A101" t="s">
        <v>240</v>
      </c>
      <c r="B101" t="s">
        <v>48</v>
      </c>
      <c r="C101" s="58" t="s">
        <v>239</v>
      </c>
      <c r="D101" s="94">
        <v>0.36</v>
      </c>
      <c r="E101">
        <v>0</v>
      </c>
    </row>
    <row r="102" spans="1:5" x14ac:dyDescent="0.25">
      <c r="A102" t="s">
        <v>242</v>
      </c>
      <c r="B102" t="s">
        <v>48</v>
      </c>
      <c r="C102" s="58" t="s">
        <v>241</v>
      </c>
      <c r="D102" s="94">
        <v>0.72</v>
      </c>
      <c r="E102">
        <v>16.670000000000002</v>
      </c>
    </row>
    <row r="103" spans="1:5" x14ac:dyDescent="0.25">
      <c r="A103" t="s">
        <v>244</v>
      </c>
      <c r="B103" t="s">
        <v>45</v>
      </c>
      <c r="C103" t="s">
        <v>243</v>
      </c>
      <c r="D103" s="94">
        <v>0.49</v>
      </c>
      <c r="E103">
        <v>0</v>
      </c>
    </row>
    <row r="104" spans="1:5" x14ac:dyDescent="0.25">
      <c r="A104" t="s">
        <v>1453</v>
      </c>
      <c r="B104" t="s">
        <v>247</v>
      </c>
      <c r="C104" s="58" t="s">
        <v>245</v>
      </c>
      <c r="D104" s="94">
        <v>0.53</v>
      </c>
      <c r="E104">
        <v>0</v>
      </c>
    </row>
    <row r="105" spans="1:5" x14ac:dyDescent="0.25">
      <c r="A105" t="s">
        <v>249</v>
      </c>
      <c r="B105" t="s">
        <v>63</v>
      </c>
      <c r="C105" s="58" t="s">
        <v>248</v>
      </c>
      <c r="D105" s="94">
        <v>0.06</v>
      </c>
      <c r="E105">
        <v>0</v>
      </c>
    </row>
    <row r="106" spans="1:5" x14ac:dyDescent="0.25">
      <c r="A106" t="s">
        <v>251</v>
      </c>
      <c r="B106" t="s">
        <v>58</v>
      </c>
      <c r="C106" s="58" t="s">
        <v>250</v>
      </c>
      <c r="D106" s="94">
        <v>0.47</v>
      </c>
      <c r="E106">
        <v>0</v>
      </c>
    </row>
    <row r="107" spans="1:5" x14ac:dyDescent="0.25">
      <c r="A107" t="s">
        <v>253</v>
      </c>
      <c r="B107" t="s">
        <v>189</v>
      </c>
      <c r="C107" s="58" t="s">
        <v>252</v>
      </c>
      <c r="D107" s="94">
        <v>0.54</v>
      </c>
      <c r="E107">
        <v>0</v>
      </c>
    </row>
    <row r="108" spans="1:5" x14ac:dyDescent="0.25">
      <c r="A108" t="s">
        <v>255</v>
      </c>
      <c r="B108" t="s">
        <v>256</v>
      </c>
      <c r="C108" s="58" t="s">
        <v>254</v>
      </c>
      <c r="D108" s="94">
        <v>0.46</v>
      </c>
      <c r="E108">
        <v>0</v>
      </c>
    </row>
    <row r="109" spans="1:5" x14ac:dyDescent="0.25">
      <c r="A109" t="s">
        <v>258</v>
      </c>
      <c r="B109" t="s">
        <v>132</v>
      </c>
      <c r="C109" s="58" t="s">
        <v>257</v>
      </c>
      <c r="D109" s="94">
        <v>0.51</v>
      </c>
      <c r="E109">
        <v>0</v>
      </c>
    </row>
    <row r="110" spans="1:5" x14ac:dyDescent="0.25">
      <c r="A110" t="s">
        <v>260</v>
      </c>
      <c r="B110" t="s">
        <v>80</v>
      </c>
      <c r="C110" s="58" t="s">
        <v>259</v>
      </c>
      <c r="D110" s="94">
        <v>0.35</v>
      </c>
      <c r="E110">
        <v>0</v>
      </c>
    </row>
    <row r="111" spans="1:5" x14ac:dyDescent="0.25">
      <c r="A111" t="s">
        <v>262</v>
      </c>
      <c r="B111" t="s">
        <v>22</v>
      </c>
      <c r="C111" s="58" t="s">
        <v>261</v>
      </c>
      <c r="D111" s="94">
        <v>0.75</v>
      </c>
      <c r="E111">
        <v>25</v>
      </c>
    </row>
    <row r="112" spans="1:5" x14ac:dyDescent="0.25">
      <c r="A112" t="s">
        <v>264</v>
      </c>
      <c r="B112" t="s">
        <v>22</v>
      </c>
      <c r="C112" s="58" t="s">
        <v>263</v>
      </c>
      <c r="D112" s="94">
        <v>0.6</v>
      </c>
      <c r="E112">
        <v>8.33</v>
      </c>
    </row>
    <row r="113" spans="1:5" x14ac:dyDescent="0.25">
      <c r="A113" t="s">
        <v>266</v>
      </c>
      <c r="B113" t="s">
        <v>22</v>
      </c>
      <c r="C113" s="58" t="s">
        <v>265</v>
      </c>
      <c r="D113" s="94">
        <v>0.63</v>
      </c>
      <c r="E113">
        <v>8.33</v>
      </c>
    </row>
    <row r="114" spans="1:5" x14ac:dyDescent="0.25">
      <c r="A114" t="s">
        <v>268</v>
      </c>
      <c r="B114" t="s">
        <v>143</v>
      </c>
      <c r="C114" s="58" t="s">
        <v>267</v>
      </c>
      <c r="D114" s="94">
        <v>0.45</v>
      </c>
      <c r="E114">
        <v>0</v>
      </c>
    </row>
    <row r="115" spans="1:5" x14ac:dyDescent="0.25">
      <c r="A115" t="s">
        <v>270</v>
      </c>
      <c r="B115" t="s">
        <v>143</v>
      </c>
      <c r="C115" s="58" t="s">
        <v>269</v>
      </c>
      <c r="D115" s="94">
        <v>0.44</v>
      </c>
      <c r="E115">
        <v>0</v>
      </c>
    </row>
    <row r="116" spans="1:5" x14ac:dyDescent="0.25">
      <c r="A116" t="s">
        <v>272</v>
      </c>
      <c r="B116" t="s">
        <v>273</v>
      </c>
      <c r="C116" s="58" t="s">
        <v>271</v>
      </c>
      <c r="D116" s="94">
        <v>0.46</v>
      </c>
      <c r="E116">
        <v>0</v>
      </c>
    </row>
    <row r="117" spans="1:5" x14ac:dyDescent="0.25">
      <c r="A117" t="s">
        <v>275</v>
      </c>
      <c r="B117" t="s">
        <v>276</v>
      </c>
      <c r="C117" s="58" t="s">
        <v>274</v>
      </c>
      <c r="D117" s="94">
        <v>0.47</v>
      </c>
      <c r="E117">
        <v>0</v>
      </c>
    </row>
    <row r="118" spans="1:5" x14ac:dyDescent="0.25">
      <c r="A118" t="s">
        <v>278</v>
      </c>
      <c r="B118" t="s">
        <v>182</v>
      </c>
      <c r="C118" s="58" t="s">
        <v>277</v>
      </c>
      <c r="D118" s="94">
        <v>0.39</v>
      </c>
      <c r="E118">
        <v>0</v>
      </c>
    </row>
    <row r="119" spans="1:5" x14ac:dyDescent="0.25">
      <c r="A119" t="s">
        <v>280</v>
      </c>
      <c r="B119" t="s">
        <v>170</v>
      </c>
      <c r="C119" s="58" t="s">
        <v>279</v>
      </c>
      <c r="D119" s="94">
        <v>0.35</v>
      </c>
      <c r="E119">
        <v>0</v>
      </c>
    </row>
    <row r="120" spans="1:5" x14ac:dyDescent="0.25">
      <c r="A120" t="s">
        <v>282</v>
      </c>
      <c r="B120" t="s">
        <v>283</v>
      </c>
      <c r="C120" s="58" t="s">
        <v>281</v>
      </c>
      <c r="D120" s="94">
        <v>0.56000000000000005</v>
      </c>
      <c r="E120">
        <v>8.33</v>
      </c>
    </row>
    <row r="121" spans="1:5" x14ac:dyDescent="0.25">
      <c r="A121" t="s">
        <v>285</v>
      </c>
      <c r="B121" t="s">
        <v>22</v>
      </c>
      <c r="C121" s="58" t="s">
        <v>284</v>
      </c>
      <c r="D121" s="94">
        <v>0.19</v>
      </c>
      <c r="E121">
        <v>0</v>
      </c>
    </row>
    <row r="122" spans="1:5" x14ac:dyDescent="0.25">
      <c r="A122" t="s">
        <v>287</v>
      </c>
      <c r="B122" t="s">
        <v>288</v>
      </c>
      <c r="C122" s="58" t="s">
        <v>286</v>
      </c>
      <c r="D122" s="94">
        <v>0.25</v>
      </c>
      <c r="E122">
        <v>0</v>
      </c>
    </row>
    <row r="123" spans="1:5" x14ac:dyDescent="0.25">
      <c r="A123" t="s">
        <v>290</v>
      </c>
      <c r="B123" t="s">
        <v>22</v>
      </c>
      <c r="C123" s="58" t="s">
        <v>289</v>
      </c>
      <c r="D123" s="94">
        <v>0.65</v>
      </c>
      <c r="E123">
        <v>16.670000000000002</v>
      </c>
    </row>
    <row r="124" spans="1:5" x14ac:dyDescent="0.25">
      <c r="A124" t="s">
        <v>292</v>
      </c>
      <c r="B124" t="s">
        <v>158</v>
      </c>
      <c r="C124" s="58" t="s">
        <v>291</v>
      </c>
      <c r="D124" s="94">
        <v>0.71</v>
      </c>
      <c r="E124">
        <v>16.670000000000002</v>
      </c>
    </row>
    <row r="125" spans="1:5" x14ac:dyDescent="0.25">
      <c r="A125" t="s">
        <v>294</v>
      </c>
      <c r="B125" t="s">
        <v>16</v>
      </c>
      <c r="C125" s="58" t="s">
        <v>293</v>
      </c>
      <c r="D125" s="94">
        <v>0.3</v>
      </c>
      <c r="E125">
        <v>0</v>
      </c>
    </row>
    <row r="126" spans="1:5" x14ac:dyDescent="0.25">
      <c r="A126" t="s">
        <v>296</v>
      </c>
      <c r="B126" t="s">
        <v>297</v>
      </c>
      <c r="C126" s="58" t="s">
        <v>295</v>
      </c>
      <c r="D126" s="94">
        <v>0.66</v>
      </c>
      <c r="E126">
        <v>16.670000000000002</v>
      </c>
    </row>
    <row r="127" spans="1:5" x14ac:dyDescent="0.25">
      <c r="A127" t="s">
        <v>299</v>
      </c>
      <c r="B127" t="s">
        <v>132</v>
      </c>
      <c r="C127" s="58" t="s">
        <v>298</v>
      </c>
      <c r="D127" s="94">
        <v>0.47</v>
      </c>
      <c r="E127">
        <v>0</v>
      </c>
    </row>
    <row r="128" spans="1:5" x14ac:dyDescent="0.25">
      <c r="A128" t="s">
        <v>301</v>
      </c>
      <c r="B128" t="s">
        <v>302</v>
      </c>
      <c r="C128" s="58" t="s">
        <v>300</v>
      </c>
      <c r="D128" s="94">
        <v>0.46</v>
      </c>
      <c r="E128">
        <v>0</v>
      </c>
    </row>
    <row r="129" spans="1:5" x14ac:dyDescent="0.25">
      <c r="A129" t="s">
        <v>304</v>
      </c>
      <c r="B129" t="s">
        <v>25</v>
      </c>
      <c r="C129" s="58" t="s">
        <v>303</v>
      </c>
      <c r="D129" s="94">
        <v>0.71</v>
      </c>
      <c r="E129">
        <v>16.670000000000002</v>
      </c>
    </row>
    <row r="130" spans="1:5" x14ac:dyDescent="0.25">
      <c r="A130" t="s">
        <v>306</v>
      </c>
      <c r="B130" t="s">
        <v>48</v>
      </c>
      <c r="C130" s="58" t="s">
        <v>305</v>
      </c>
      <c r="D130" s="94">
        <v>0.03</v>
      </c>
      <c r="E130">
        <v>0</v>
      </c>
    </row>
    <row r="131" spans="1:5" x14ac:dyDescent="0.25">
      <c r="A131" t="s">
        <v>308</v>
      </c>
      <c r="B131" t="s">
        <v>158</v>
      </c>
      <c r="C131" s="58" t="s">
        <v>307</v>
      </c>
      <c r="D131" s="94">
        <v>0.45</v>
      </c>
      <c r="E131">
        <v>0</v>
      </c>
    </row>
    <row r="132" spans="1:5" x14ac:dyDescent="0.25">
      <c r="A132" t="s">
        <v>310</v>
      </c>
      <c r="B132" t="s">
        <v>48</v>
      </c>
      <c r="C132" s="58" t="s">
        <v>309</v>
      </c>
      <c r="D132" s="94">
        <v>0.17</v>
      </c>
      <c r="E132">
        <v>0</v>
      </c>
    </row>
    <row r="133" spans="1:5" x14ac:dyDescent="0.25">
      <c r="A133" t="s">
        <v>312</v>
      </c>
      <c r="B133" t="s">
        <v>48</v>
      </c>
      <c r="C133" s="58" t="s">
        <v>311</v>
      </c>
      <c r="D133" s="94">
        <v>0.34</v>
      </c>
      <c r="E133">
        <v>0</v>
      </c>
    </row>
    <row r="134" spans="1:5" x14ac:dyDescent="0.25">
      <c r="A134" t="s">
        <v>314</v>
      </c>
      <c r="B134" t="s">
        <v>273</v>
      </c>
      <c r="C134" s="58" t="s">
        <v>313</v>
      </c>
      <c r="D134" s="94">
        <v>0.31</v>
      </c>
      <c r="E134">
        <v>0</v>
      </c>
    </row>
    <row r="135" spans="1:5" x14ac:dyDescent="0.25">
      <c r="A135" t="s">
        <v>316</v>
      </c>
      <c r="B135" t="s">
        <v>117</v>
      </c>
      <c r="C135" s="58" t="s">
        <v>315</v>
      </c>
      <c r="D135" s="94">
        <v>0.37</v>
      </c>
      <c r="E135">
        <v>0</v>
      </c>
    </row>
    <row r="136" spans="1:5" x14ac:dyDescent="0.25">
      <c r="A136" t="s">
        <v>318</v>
      </c>
      <c r="B136" t="s">
        <v>48</v>
      </c>
      <c r="C136" s="58" t="s">
        <v>317</v>
      </c>
      <c r="D136" s="94">
        <v>0.72</v>
      </c>
      <c r="E136">
        <v>16.670000000000002</v>
      </c>
    </row>
    <row r="137" spans="1:5" x14ac:dyDescent="0.25">
      <c r="A137" t="s">
        <v>320</v>
      </c>
      <c r="B137" t="s">
        <v>101</v>
      </c>
      <c r="C137" s="58" t="s">
        <v>319</v>
      </c>
      <c r="D137" s="94">
        <v>0.55000000000000004</v>
      </c>
      <c r="E137">
        <v>8.33</v>
      </c>
    </row>
    <row r="138" spans="1:5" x14ac:dyDescent="0.25">
      <c r="A138" t="s">
        <v>322</v>
      </c>
      <c r="B138" t="s">
        <v>13</v>
      </c>
      <c r="C138" s="58" t="s">
        <v>321</v>
      </c>
      <c r="D138" s="94">
        <v>0.46</v>
      </c>
      <c r="E138">
        <v>0</v>
      </c>
    </row>
    <row r="139" spans="1:5" x14ac:dyDescent="0.25">
      <c r="A139" t="s">
        <v>324</v>
      </c>
      <c r="B139" t="s">
        <v>276</v>
      </c>
      <c r="C139" s="58" t="s">
        <v>323</v>
      </c>
      <c r="D139" s="94">
        <v>0.24</v>
      </c>
      <c r="E139">
        <v>0</v>
      </c>
    </row>
    <row r="140" spans="1:5" x14ac:dyDescent="0.25">
      <c r="A140" t="s">
        <v>326</v>
      </c>
      <c r="B140" t="s">
        <v>283</v>
      </c>
      <c r="C140" s="58" t="s">
        <v>325</v>
      </c>
      <c r="D140" s="94">
        <v>0.61</v>
      </c>
      <c r="E140">
        <v>8.33</v>
      </c>
    </row>
    <row r="141" spans="1:5" x14ac:dyDescent="0.25">
      <c r="A141" t="s">
        <v>328</v>
      </c>
      <c r="B141" t="s">
        <v>198</v>
      </c>
      <c r="C141" s="58" t="s">
        <v>327</v>
      </c>
      <c r="D141" s="94">
        <v>0.44</v>
      </c>
      <c r="E141">
        <v>0</v>
      </c>
    </row>
    <row r="142" spans="1:5" x14ac:dyDescent="0.25">
      <c r="A142" t="s">
        <v>330</v>
      </c>
      <c r="B142" t="s">
        <v>63</v>
      </c>
      <c r="C142" s="58" t="s">
        <v>329</v>
      </c>
      <c r="D142" s="94">
        <v>0.15</v>
      </c>
      <c r="E142">
        <v>0</v>
      </c>
    </row>
    <row r="143" spans="1:5" x14ac:dyDescent="0.25">
      <c r="A143" t="s">
        <v>332</v>
      </c>
      <c r="B143" t="s">
        <v>153</v>
      </c>
      <c r="C143" s="58" t="s">
        <v>331</v>
      </c>
      <c r="D143" s="94">
        <v>0.49</v>
      </c>
      <c r="E143">
        <v>0</v>
      </c>
    </row>
    <row r="144" spans="1:5" x14ac:dyDescent="0.25">
      <c r="A144" t="s">
        <v>334</v>
      </c>
      <c r="B144" t="s">
        <v>39</v>
      </c>
      <c r="C144" s="58" t="s">
        <v>333</v>
      </c>
      <c r="D144" s="94">
        <v>0.56000000000000005</v>
      </c>
      <c r="E144">
        <v>8.33</v>
      </c>
    </row>
    <row r="145" spans="1:5" x14ac:dyDescent="0.25">
      <c r="A145" t="s">
        <v>336</v>
      </c>
      <c r="B145" t="s">
        <v>88</v>
      </c>
      <c r="C145" s="58" t="s">
        <v>335</v>
      </c>
      <c r="D145" s="94">
        <v>0.53</v>
      </c>
      <c r="E145">
        <v>0</v>
      </c>
    </row>
    <row r="146" spans="1:5" x14ac:dyDescent="0.25">
      <c r="A146" t="s">
        <v>338</v>
      </c>
      <c r="B146" t="s">
        <v>88</v>
      </c>
      <c r="C146" s="58" t="s">
        <v>337</v>
      </c>
      <c r="D146" s="94">
        <v>0.59</v>
      </c>
      <c r="E146">
        <v>8.33</v>
      </c>
    </row>
    <row r="147" spans="1:5" x14ac:dyDescent="0.25">
      <c r="A147" t="s">
        <v>342</v>
      </c>
      <c r="B147" t="s">
        <v>48</v>
      </c>
      <c r="C147" s="58" t="s">
        <v>341</v>
      </c>
      <c r="D147" s="94">
        <v>0.52</v>
      </c>
      <c r="E147">
        <v>0</v>
      </c>
    </row>
    <row r="148" spans="1:5" x14ac:dyDescent="0.25">
      <c r="A148" t="s">
        <v>1454</v>
      </c>
      <c r="B148" t="s">
        <v>58</v>
      </c>
      <c r="C148" s="58" t="s">
        <v>343</v>
      </c>
      <c r="D148" s="94">
        <v>0.51</v>
      </c>
      <c r="E148">
        <v>0</v>
      </c>
    </row>
    <row r="149" spans="1:5" x14ac:dyDescent="0.25">
      <c r="A149" t="s">
        <v>346</v>
      </c>
      <c r="B149" t="s">
        <v>22</v>
      </c>
      <c r="C149" s="58" t="s">
        <v>345</v>
      </c>
      <c r="D149" s="94">
        <v>0.47</v>
      </c>
      <c r="E149">
        <v>0</v>
      </c>
    </row>
    <row r="150" spans="1:5" x14ac:dyDescent="0.25">
      <c r="A150" t="s">
        <v>348</v>
      </c>
      <c r="B150" t="s">
        <v>143</v>
      </c>
      <c r="C150" s="58" t="s">
        <v>347</v>
      </c>
      <c r="D150" s="94">
        <v>0.59</v>
      </c>
      <c r="E150">
        <v>8.33</v>
      </c>
    </row>
    <row r="151" spans="1:5" x14ac:dyDescent="0.25">
      <c r="A151" t="s">
        <v>1455</v>
      </c>
      <c r="B151" t="s">
        <v>182</v>
      </c>
      <c r="C151" s="58" t="s">
        <v>339</v>
      </c>
      <c r="D151" s="94">
        <v>0.52</v>
      </c>
      <c r="E151">
        <v>0</v>
      </c>
    </row>
    <row r="152" spans="1:5" x14ac:dyDescent="0.25">
      <c r="A152" t="s">
        <v>350</v>
      </c>
      <c r="B152" t="s">
        <v>63</v>
      </c>
      <c r="C152" s="58" t="s">
        <v>349</v>
      </c>
      <c r="D152" s="94">
        <v>0.18</v>
      </c>
      <c r="E152">
        <v>0</v>
      </c>
    </row>
    <row r="153" spans="1:5" x14ac:dyDescent="0.25">
      <c r="A153" t="s">
        <v>352</v>
      </c>
      <c r="B153" t="s">
        <v>247</v>
      </c>
      <c r="C153" s="58" t="s">
        <v>351</v>
      </c>
      <c r="D153" s="94">
        <v>0.55000000000000004</v>
      </c>
      <c r="E153">
        <v>8.33</v>
      </c>
    </row>
    <row r="154" spans="1:5" x14ac:dyDescent="0.25">
      <c r="A154" t="s">
        <v>354</v>
      </c>
      <c r="B154" t="s">
        <v>71</v>
      </c>
      <c r="C154" s="58" t="s">
        <v>353</v>
      </c>
      <c r="D154" s="94">
        <v>0.74</v>
      </c>
      <c r="E154">
        <v>16.670000000000002</v>
      </c>
    </row>
    <row r="155" spans="1:5" x14ac:dyDescent="0.25">
      <c r="A155" t="s">
        <v>356</v>
      </c>
      <c r="B155" t="s">
        <v>58</v>
      </c>
      <c r="C155" s="58" t="s">
        <v>355</v>
      </c>
      <c r="D155" s="94">
        <v>0.36</v>
      </c>
      <c r="E155">
        <v>0</v>
      </c>
    </row>
    <row r="156" spans="1:5" x14ac:dyDescent="0.25">
      <c r="A156" t="s">
        <v>358</v>
      </c>
      <c r="B156" t="s">
        <v>359</v>
      </c>
      <c r="C156" s="58" t="s">
        <v>357</v>
      </c>
      <c r="D156" s="94">
        <v>0.51</v>
      </c>
      <c r="E156">
        <v>0</v>
      </c>
    </row>
    <row r="157" spans="1:5" x14ac:dyDescent="0.25">
      <c r="A157" t="s">
        <v>361</v>
      </c>
      <c r="B157" t="s">
        <v>362</v>
      </c>
      <c r="C157" s="58" t="s">
        <v>360</v>
      </c>
      <c r="D157" s="94">
        <v>0.3</v>
      </c>
      <c r="E157">
        <v>0</v>
      </c>
    </row>
    <row r="158" spans="1:5" x14ac:dyDescent="0.25">
      <c r="A158" t="s">
        <v>364</v>
      </c>
      <c r="B158" t="s">
        <v>365</v>
      </c>
      <c r="C158" s="58" t="s">
        <v>363</v>
      </c>
      <c r="D158" s="94">
        <v>0.6</v>
      </c>
      <c r="E158">
        <v>8.33</v>
      </c>
    </row>
    <row r="159" spans="1:5" x14ac:dyDescent="0.25">
      <c r="A159" t="s">
        <v>367</v>
      </c>
      <c r="B159" t="s">
        <v>132</v>
      </c>
      <c r="C159" s="58" t="s">
        <v>366</v>
      </c>
      <c r="D159" s="94">
        <v>0.78</v>
      </c>
      <c r="E159">
        <v>25</v>
      </c>
    </row>
    <row r="160" spans="1:5" x14ac:dyDescent="0.25">
      <c r="A160" t="s">
        <v>369</v>
      </c>
      <c r="B160" t="s">
        <v>22</v>
      </c>
      <c r="C160" s="58" t="s">
        <v>368</v>
      </c>
      <c r="D160" s="94">
        <v>0.13</v>
      </c>
      <c r="E160">
        <v>0</v>
      </c>
    </row>
    <row r="161" spans="1:5" x14ac:dyDescent="0.25">
      <c r="A161" t="s">
        <v>371</v>
      </c>
      <c r="B161" t="s">
        <v>211</v>
      </c>
      <c r="C161" s="58" t="s">
        <v>370</v>
      </c>
      <c r="D161" s="94">
        <v>0.43</v>
      </c>
      <c r="E161">
        <v>0</v>
      </c>
    </row>
    <row r="162" spans="1:5" x14ac:dyDescent="0.25">
      <c r="A162" t="s">
        <v>373</v>
      </c>
      <c r="B162" t="s">
        <v>83</v>
      </c>
      <c r="C162" s="58" t="s">
        <v>372</v>
      </c>
      <c r="D162" s="94">
        <v>0.28999999999999998</v>
      </c>
      <c r="E162">
        <v>0</v>
      </c>
    </row>
    <row r="163" spans="1:5" x14ac:dyDescent="0.25">
      <c r="A163" t="s">
        <v>375</v>
      </c>
      <c r="B163" t="s">
        <v>48</v>
      </c>
      <c r="C163" s="58" t="s">
        <v>374</v>
      </c>
      <c r="D163" s="94">
        <v>0.47</v>
      </c>
      <c r="E163">
        <v>0</v>
      </c>
    </row>
    <row r="164" spans="1:5" x14ac:dyDescent="0.25">
      <c r="A164" t="s">
        <v>377</v>
      </c>
      <c r="B164" t="s">
        <v>170</v>
      </c>
      <c r="C164" s="58" t="s">
        <v>376</v>
      </c>
      <c r="D164" s="94">
        <v>0.63</v>
      </c>
      <c r="E164">
        <v>8.33</v>
      </c>
    </row>
    <row r="165" spans="1:5" x14ac:dyDescent="0.25">
      <c r="A165" t="s">
        <v>379</v>
      </c>
      <c r="B165" t="s">
        <v>48</v>
      </c>
      <c r="C165" s="58" t="s">
        <v>378</v>
      </c>
      <c r="D165" s="94">
        <v>0.3</v>
      </c>
      <c r="E165">
        <v>0</v>
      </c>
    </row>
    <row r="166" spans="1:5" x14ac:dyDescent="0.25">
      <c r="A166" t="s">
        <v>381</v>
      </c>
      <c r="B166" t="s">
        <v>95</v>
      </c>
      <c r="C166" s="58" t="s">
        <v>380</v>
      </c>
      <c r="D166" s="94">
        <v>0.3</v>
      </c>
      <c r="E166">
        <v>0</v>
      </c>
    </row>
    <row r="167" spans="1:5" x14ac:dyDescent="0.25">
      <c r="A167" t="s">
        <v>383</v>
      </c>
      <c r="B167" t="s">
        <v>48</v>
      </c>
      <c r="C167" s="58" t="s">
        <v>382</v>
      </c>
      <c r="D167" s="94">
        <v>0.24</v>
      </c>
      <c r="E167">
        <v>0</v>
      </c>
    </row>
    <row r="168" spans="1:5" x14ac:dyDescent="0.25">
      <c r="A168" t="s">
        <v>385</v>
      </c>
      <c r="B168" t="s">
        <v>48</v>
      </c>
      <c r="C168" s="58" t="s">
        <v>384</v>
      </c>
      <c r="D168" s="94">
        <v>0.28000000000000003</v>
      </c>
      <c r="E168">
        <v>0</v>
      </c>
    </row>
    <row r="169" spans="1:5" x14ac:dyDescent="0.25">
      <c r="A169" t="s">
        <v>387</v>
      </c>
      <c r="B169" t="s">
        <v>288</v>
      </c>
      <c r="C169" s="58" t="s">
        <v>386</v>
      </c>
      <c r="D169" s="94">
        <v>0.88</v>
      </c>
      <c r="E169">
        <v>25</v>
      </c>
    </row>
    <row r="170" spans="1:5" x14ac:dyDescent="0.25">
      <c r="A170" t="s">
        <v>389</v>
      </c>
      <c r="B170" t="s">
        <v>170</v>
      </c>
      <c r="C170" s="58" t="s">
        <v>388</v>
      </c>
      <c r="D170" s="94">
        <v>0.54</v>
      </c>
      <c r="E170">
        <v>0</v>
      </c>
    </row>
    <row r="171" spans="1:5" x14ac:dyDescent="0.25">
      <c r="A171" t="s">
        <v>391</v>
      </c>
      <c r="B171" t="s">
        <v>95</v>
      </c>
      <c r="C171" s="58" t="s">
        <v>390</v>
      </c>
      <c r="D171" s="94">
        <v>0.35</v>
      </c>
      <c r="E171">
        <v>0</v>
      </c>
    </row>
    <row r="172" spans="1:5" x14ac:dyDescent="0.25">
      <c r="A172" t="s">
        <v>1456</v>
      </c>
      <c r="B172" t="s">
        <v>98</v>
      </c>
      <c r="C172" s="58" t="s">
        <v>392</v>
      </c>
      <c r="D172" s="94">
        <v>0.53</v>
      </c>
      <c r="E172">
        <v>0</v>
      </c>
    </row>
    <row r="173" spans="1:5" x14ac:dyDescent="0.25">
      <c r="A173" t="s">
        <v>395</v>
      </c>
      <c r="B173" t="s">
        <v>95</v>
      </c>
      <c r="C173" s="58" t="s">
        <v>394</v>
      </c>
      <c r="D173" s="94">
        <v>0.13</v>
      </c>
      <c r="E173">
        <v>0</v>
      </c>
    </row>
    <row r="174" spans="1:5" x14ac:dyDescent="0.25">
      <c r="A174" t="s">
        <v>397</v>
      </c>
      <c r="B174" t="s">
        <v>63</v>
      </c>
      <c r="C174" s="58" t="s">
        <v>396</v>
      </c>
      <c r="D174" s="94">
        <v>0.03</v>
      </c>
      <c r="E174">
        <v>0</v>
      </c>
    </row>
    <row r="175" spans="1:5" x14ac:dyDescent="0.25">
      <c r="A175" t="s">
        <v>399</v>
      </c>
      <c r="B175" t="s">
        <v>48</v>
      </c>
      <c r="C175" s="58" t="s">
        <v>398</v>
      </c>
      <c r="D175" s="94">
        <v>0.26</v>
      </c>
      <c r="E175">
        <v>0</v>
      </c>
    </row>
    <row r="176" spans="1:5" x14ac:dyDescent="0.25">
      <c r="A176" t="s">
        <v>401</v>
      </c>
      <c r="B176" t="s">
        <v>22</v>
      </c>
      <c r="C176" s="58" t="s">
        <v>400</v>
      </c>
      <c r="D176" s="94">
        <v>0.27</v>
      </c>
      <c r="E176">
        <v>0</v>
      </c>
    </row>
    <row r="177" spans="1:5" x14ac:dyDescent="0.25">
      <c r="A177" t="s">
        <v>403</v>
      </c>
      <c r="B177" t="s">
        <v>63</v>
      </c>
      <c r="C177" s="58" t="s">
        <v>402</v>
      </c>
      <c r="D177" s="94">
        <v>0</v>
      </c>
      <c r="E177">
        <v>0</v>
      </c>
    </row>
    <row r="178" spans="1:5" x14ac:dyDescent="0.25">
      <c r="A178" t="s">
        <v>405</v>
      </c>
      <c r="B178" t="s">
        <v>101</v>
      </c>
      <c r="C178" s="58" t="s">
        <v>404</v>
      </c>
      <c r="D178" s="94">
        <v>0.48</v>
      </c>
      <c r="E178">
        <v>0</v>
      </c>
    </row>
    <row r="179" spans="1:5" x14ac:dyDescent="0.25">
      <c r="A179" t="s">
        <v>407</v>
      </c>
      <c r="B179" t="s">
        <v>273</v>
      </c>
      <c r="C179" s="58" t="s">
        <v>406</v>
      </c>
      <c r="D179" s="94">
        <v>0.48</v>
      </c>
      <c r="E179">
        <v>0</v>
      </c>
    </row>
    <row r="180" spans="1:5" x14ac:dyDescent="0.25">
      <c r="A180" t="s">
        <v>409</v>
      </c>
      <c r="B180" t="s">
        <v>158</v>
      </c>
      <c r="C180" s="58" t="s">
        <v>408</v>
      </c>
      <c r="D180" s="94">
        <v>0.57999999999999996</v>
      </c>
      <c r="E180">
        <v>8.33</v>
      </c>
    </row>
    <row r="181" spans="1:5" x14ac:dyDescent="0.25">
      <c r="A181" t="s">
        <v>411</v>
      </c>
      <c r="B181" t="s">
        <v>33</v>
      </c>
      <c r="C181" s="58" t="s">
        <v>410</v>
      </c>
      <c r="D181" s="94">
        <v>0.46</v>
      </c>
      <c r="E181">
        <v>0</v>
      </c>
    </row>
    <row r="182" spans="1:5" x14ac:dyDescent="0.25">
      <c r="A182" t="s">
        <v>413</v>
      </c>
      <c r="B182" t="s">
        <v>414</v>
      </c>
      <c r="C182" s="58" t="s">
        <v>412</v>
      </c>
      <c r="D182" s="94">
        <v>0.47</v>
      </c>
      <c r="E182">
        <v>0</v>
      </c>
    </row>
    <row r="183" spans="1:5" x14ac:dyDescent="0.25">
      <c r="A183" t="s">
        <v>416</v>
      </c>
      <c r="B183" t="s">
        <v>417</v>
      </c>
      <c r="C183" s="58" t="s">
        <v>415</v>
      </c>
      <c r="D183" s="94">
        <v>0.65</v>
      </c>
      <c r="E183">
        <v>16.670000000000002</v>
      </c>
    </row>
    <row r="184" spans="1:5" x14ac:dyDescent="0.25">
      <c r="A184" t="s">
        <v>419</v>
      </c>
      <c r="B184" t="s">
        <v>42</v>
      </c>
      <c r="C184" s="58" t="s">
        <v>418</v>
      </c>
      <c r="D184" s="94">
        <v>0.35</v>
      </c>
      <c r="E184">
        <v>0</v>
      </c>
    </row>
    <row r="185" spans="1:5" x14ac:dyDescent="0.25">
      <c r="A185" t="s">
        <v>421</v>
      </c>
      <c r="B185" t="s">
        <v>422</v>
      </c>
      <c r="C185" s="58" t="s">
        <v>420</v>
      </c>
      <c r="D185" s="94">
        <v>0.71</v>
      </c>
      <c r="E185">
        <v>16.670000000000002</v>
      </c>
    </row>
    <row r="186" spans="1:5" x14ac:dyDescent="0.25">
      <c r="A186" t="s">
        <v>424</v>
      </c>
      <c r="B186" t="s">
        <v>422</v>
      </c>
      <c r="C186" s="58" t="s">
        <v>423</v>
      </c>
      <c r="D186" s="94">
        <v>0.54</v>
      </c>
      <c r="E186">
        <v>0</v>
      </c>
    </row>
    <row r="187" spans="1:5" x14ac:dyDescent="0.25">
      <c r="A187" t="s">
        <v>426</v>
      </c>
      <c r="B187" t="s">
        <v>95</v>
      </c>
      <c r="C187" s="58" t="s">
        <v>425</v>
      </c>
      <c r="D187" s="94">
        <v>0.59</v>
      </c>
      <c r="E187">
        <v>8.33</v>
      </c>
    </row>
    <row r="188" spans="1:5" x14ac:dyDescent="0.25">
      <c r="A188" t="s">
        <v>428</v>
      </c>
      <c r="B188" t="s">
        <v>63</v>
      </c>
      <c r="C188" s="58" t="s">
        <v>427</v>
      </c>
      <c r="D188" s="94">
        <v>0.49</v>
      </c>
      <c r="E188">
        <v>0</v>
      </c>
    </row>
    <row r="189" spans="1:5" x14ac:dyDescent="0.25">
      <c r="A189" t="s">
        <v>430</v>
      </c>
      <c r="B189" t="s">
        <v>48</v>
      </c>
      <c r="C189" s="58" t="s">
        <v>429</v>
      </c>
      <c r="D189" s="94">
        <v>0.24</v>
      </c>
      <c r="E189">
        <v>0</v>
      </c>
    </row>
    <row r="190" spans="1:5" x14ac:dyDescent="0.25">
      <c r="A190" t="s">
        <v>432</v>
      </c>
      <c r="B190" t="s">
        <v>22</v>
      </c>
      <c r="C190" s="58" t="s">
        <v>431</v>
      </c>
      <c r="D190" s="94">
        <v>0.53</v>
      </c>
      <c r="E190">
        <v>0</v>
      </c>
    </row>
    <row r="191" spans="1:5" x14ac:dyDescent="0.25">
      <c r="A191" t="s">
        <v>434</v>
      </c>
      <c r="B191" t="s">
        <v>98</v>
      </c>
      <c r="C191" s="58" t="s">
        <v>433</v>
      </c>
      <c r="D191" s="94">
        <v>0.34</v>
      </c>
      <c r="E191">
        <v>0</v>
      </c>
    </row>
    <row r="192" spans="1:5" x14ac:dyDescent="0.25">
      <c r="A192" t="s">
        <v>436</v>
      </c>
      <c r="B192" t="s">
        <v>170</v>
      </c>
      <c r="C192" s="58" t="s">
        <v>435</v>
      </c>
      <c r="D192" s="94">
        <v>0.24</v>
      </c>
      <c r="E192">
        <v>0</v>
      </c>
    </row>
    <row r="193" spans="1:5" x14ac:dyDescent="0.25">
      <c r="A193" t="s">
        <v>438</v>
      </c>
      <c r="B193" t="s">
        <v>132</v>
      </c>
      <c r="C193" s="58" t="s">
        <v>437</v>
      </c>
      <c r="D193" s="94">
        <v>0.56999999999999995</v>
      </c>
      <c r="E193">
        <v>8.33</v>
      </c>
    </row>
    <row r="194" spans="1:5" x14ac:dyDescent="0.25">
      <c r="A194" t="s">
        <v>440</v>
      </c>
      <c r="B194" t="s">
        <v>414</v>
      </c>
      <c r="C194" s="58" t="s">
        <v>439</v>
      </c>
      <c r="D194" s="94">
        <v>0.74</v>
      </c>
      <c r="E194">
        <v>16.670000000000002</v>
      </c>
    </row>
    <row r="195" spans="1:5" x14ac:dyDescent="0.25">
      <c r="A195" t="s">
        <v>442</v>
      </c>
      <c r="B195" t="s">
        <v>95</v>
      </c>
      <c r="C195" s="58" t="s">
        <v>441</v>
      </c>
      <c r="D195" s="94">
        <v>0.4</v>
      </c>
      <c r="E195">
        <v>0</v>
      </c>
    </row>
    <row r="196" spans="1:5" x14ac:dyDescent="0.25">
      <c r="A196" t="s">
        <v>444</v>
      </c>
      <c r="B196" t="s">
        <v>98</v>
      </c>
      <c r="C196" s="58" t="s">
        <v>443</v>
      </c>
      <c r="D196" s="94">
        <v>0.18</v>
      </c>
      <c r="E196">
        <v>0</v>
      </c>
    </row>
    <row r="197" spans="1:5" x14ac:dyDescent="0.25">
      <c r="A197" t="s">
        <v>446</v>
      </c>
      <c r="B197" t="s">
        <v>39</v>
      </c>
      <c r="C197" s="58" t="s">
        <v>445</v>
      </c>
      <c r="D197" s="94">
        <v>0.56000000000000005</v>
      </c>
      <c r="E197">
        <v>8.33</v>
      </c>
    </row>
    <row r="198" spans="1:5" x14ac:dyDescent="0.25">
      <c r="A198" t="s">
        <v>448</v>
      </c>
      <c r="B198" t="s">
        <v>48</v>
      </c>
      <c r="C198" s="58" t="s">
        <v>447</v>
      </c>
      <c r="D198" s="94">
        <v>0</v>
      </c>
      <c r="E198">
        <v>0</v>
      </c>
    </row>
    <row r="199" spans="1:5" x14ac:dyDescent="0.25">
      <c r="A199" t="s">
        <v>450</v>
      </c>
      <c r="B199" t="s">
        <v>48</v>
      </c>
      <c r="C199" s="58" t="s">
        <v>449</v>
      </c>
      <c r="D199" s="94">
        <v>0</v>
      </c>
      <c r="E199">
        <v>0</v>
      </c>
    </row>
    <row r="200" spans="1:5" x14ac:dyDescent="0.25">
      <c r="A200" t="s">
        <v>452</v>
      </c>
      <c r="B200" t="s">
        <v>95</v>
      </c>
      <c r="C200" s="58" t="s">
        <v>451</v>
      </c>
      <c r="D200" s="94">
        <v>0.21</v>
      </c>
      <c r="E200">
        <v>0</v>
      </c>
    </row>
    <row r="201" spans="1:5" x14ac:dyDescent="0.25">
      <c r="A201" t="s">
        <v>454</v>
      </c>
      <c r="B201" t="s">
        <v>276</v>
      </c>
      <c r="C201" s="58" t="s">
        <v>453</v>
      </c>
      <c r="D201" s="94">
        <v>0.38</v>
      </c>
      <c r="E201">
        <v>0</v>
      </c>
    </row>
    <row r="202" spans="1:5" x14ac:dyDescent="0.25">
      <c r="A202" t="s">
        <v>456</v>
      </c>
      <c r="B202" t="s">
        <v>55</v>
      </c>
      <c r="C202" s="58" t="s">
        <v>455</v>
      </c>
      <c r="D202" s="94">
        <v>0.47</v>
      </c>
      <c r="E202">
        <v>0</v>
      </c>
    </row>
    <row r="203" spans="1:5" x14ac:dyDescent="0.25">
      <c r="A203" t="s">
        <v>458</v>
      </c>
      <c r="B203" t="s">
        <v>132</v>
      </c>
      <c r="C203" s="58" t="s">
        <v>457</v>
      </c>
      <c r="D203" s="94">
        <v>0.36</v>
      </c>
      <c r="E203">
        <v>0</v>
      </c>
    </row>
    <row r="204" spans="1:5" x14ac:dyDescent="0.25">
      <c r="A204" t="s">
        <v>460</v>
      </c>
      <c r="B204" t="s">
        <v>66</v>
      </c>
      <c r="C204" s="58" t="s">
        <v>459</v>
      </c>
      <c r="D204" s="94">
        <v>0.46</v>
      </c>
      <c r="E204">
        <v>0</v>
      </c>
    </row>
    <row r="205" spans="1:5" x14ac:dyDescent="0.25">
      <c r="A205" t="s">
        <v>462</v>
      </c>
      <c r="B205" t="s">
        <v>66</v>
      </c>
      <c r="C205" s="58" t="s">
        <v>461</v>
      </c>
      <c r="D205" s="94">
        <v>0.59</v>
      </c>
      <c r="E205">
        <v>8.33</v>
      </c>
    </row>
    <row r="206" spans="1:5" x14ac:dyDescent="0.25">
      <c r="A206" t="s">
        <v>464</v>
      </c>
      <c r="B206" t="s">
        <v>55</v>
      </c>
      <c r="C206" s="58" t="s">
        <v>463</v>
      </c>
      <c r="D206" s="94">
        <v>0.66</v>
      </c>
      <c r="E206">
        <v>16.670000000000002</v>
      </c>
    </row>
    <row r="207" spans="1:5" x14ac:dyDescent="0.25">
      <c r="A207" t="s">
        <v>466</v>
      </c>
      <c r="B207" t="s">
        <v>247</v>
      </c>
      <c r="C207" s="58" t="s">
        <v>465</v>
      </c>
      <c r="D207" s="94">
        <v>0.52</v>
      </c>
      <c r="E207">
        <v>0</v>
      </c>
    </row>
    <row r="208" spans="1:5" x14ac:dyDescent="0.25">
      <c r="A208" t="s">
        <v>468</v>
      </c>
      <c r="B208" t="s">
        <v>58</v>
      </c>
      <c r="C208" s="58" t="s">
        <v>467</v>
      </c>
      <c r="D208" s="94">
        <v>0.49</v>
      </c>
      <c r="E208">
        <v>0</v>
      </c>
    </row>
    <row r="209" spans="1:5" x14ac:dyDescent="0.25">
      <c r="A209" t="s">
        <v>470</v>
      </c>
      <c r="B209" t="s">
        <v>95</v>
      </c>
      <c r="C209" s="58" t="s">
        <v>469</v>
      </c>
      <c r="D209" s="94">
        <v>0.26</v>
      </c>
      <c r="E209">
        <v>0</v>
      </c>
    </row>
    <row r="210" spans="1:5" x14ac:dyDescent="0.25">
      <c r="A210" t="s">
        <v>472</v>
      </c>
      <c r="B210" t="s">
        <v>42</v>
      </c>
      <c r="C210" s="58" t="s">
        <v>471</v>
      </c>
      <c r="D210" s="94">
        <v>0.52</v>
      </c>
      <c r="E210">
        <v>0</v>
      </c>
    </row>
    <row r="211" spans="1:5" x14ac:dyDescent="0.25">
      <c r="A211" t="s">
        <v>474</v>
      </c>
      <c r="B211" t="s">
        <v>132</v>
      </c>
      <c r="C211" s="58" t="s">
        <v>473</v>
      </c>
      <c r="D211" s="94">
        <v>0.43</v>
      </c>
      <c r="E211">
        <v>0</v>
      </c>
    </row>
    <row r="212" spans="1:5" x14ac:dyDescent="0.25">
      <c r="A212" t="s">
        <v>476</v>
      </c>
      <c r="B212" t="s">
        <v>95</v>
      </c>
      <c r="C212" s="58" t="s">
        <v>475</v>
      </c>
      <c r="D212" s="94">
        <v>0.64</v>
      </c>
      <c r="E212">
        <v>8.33</v>
      </c>
    </row>
    <row r="213" spans="1:5" x14ac:dyDescent="0.25">
      <c r="A213" t="s">
        <v>478</v>
      </c>
      <c r="B213" t="s">
        <v>132</v>
      </c>
      <c r="C213" s="58" t="s">
        <v>477</v>
      </c>
      <c r="D213" s="94">
        <v>0.45</v>
      </c>
      <c r="E213">
        <v>0</v>
      </c>
    </row>
    <row r="214" spans="1:5" x14ac:dyDescent="0.25">
      <c r="A214" t="s">
        <v>480</v>
      </c>
      <c r="B214" t="s">
        <v>39</v>
      </c>
      <c r="C214" s="58" t="s">
        <v>479</v>
      </c>
      <c r="D214" s="94">
        <v>0.75</v>
      </c>
      <c r="E214">
        <v>25</v>
      </c>
    </row>
    <row r="215" spans="1:5" x14ac:dyDescent="0.25">
      <c r="A215" t="s">
        <v>482</v>
      </c>
      <c r="B215" t="s">
        <v>22</v>
      </c>
      <c r="C215" s="58" t="s">
        <v>481</v>
      </c>
      <c r="D215" s="94">
        <v>0.4</v>
      </c>
      <c r="E215">
        <v>0</v>
      </c>
    </row>
    <row r="216" spans="1:5" x14ac:dyDescent="0.25">
      <c r="A216" t="s">
        <v>484</v>
      </c>
      <c r="B216" t="s">
        <v>45</v>
      </c>
      <c r="C216" s="58" t="s">
        <v>483</v>
      </c>
      <c r="D216" s="94">
        <v>0.62</v>
      </c>
      <c r="E216">
        <v>8.33</v>
      </c>
    </row>
    <row r="217" spans="1:5" x14ac:dyDescent="0.25">
      <c r="A217" t="s">
        <v>486</v>
      </c>
      <c r="B217" t="s">
        <v>101</v>
      </c>
      <c r="C217" s="58" t="s">
        <v>485</v>
      </c>
      <c r="D217" s="94">
        <v>0.34</v>
      </c>
      <c r="E217">
        <v>0</v>
      </c>
    </row>
    <row r="218" spans="1:5" x14ac:dyDescent="0.25">
      <c r="A218" t="s">
        <v>488</v>
      </c>
      <c r="B218" t="s">
        <v>297</v>
      </c>
      <c r="C218" s="58" t="s">
        <v>487</v>
      </c>
      <c r="D218" s="94">
        <v>0.33</v>
      </c>
      <c r="E218">
        <v>0</v>
      </c>
    </row>
    <row r="219" spans="1:5" x14ac:dyDescent="0.25">
      <c r="A219" t="s">
        <v>490</v>
      </c>
      <c r="B219" t="s">
        <v>95</v>
      </c>
      <c r="C219" s="58" t="s">
        <v>489</v>
      </c>
      <c r="D219" s="94">
        <v>0.04</v>
      </c>
      <c r="E219">
        <v>0</v>
      </c>
    </row>
    <row r="220" spans="1:5" x14ac:dyDescent="0.25">
      <c r="A220" t="s">
        <v>492</v>
      </c>
      <c r="B220" t="s">
        <v>163</v>
      </c>
      <c r="C220" s="58" t="s">
        <v>491</v>
      </c>
      <c r="D220" s="94">
        <v>0.09</v>
      </c>
      <c r="E220">
        <v>0</v>
      </c>
    </row>
    <row r="221" spans="1:5" x14ac:dyDescent="0.25">
      <c r="A221" t="s">
        <v>494</v>
      </c>
      <c r="B221" t="s">
        <v>170</v>
      </c>
      <c r="C221" s="58" t="s">
        <v>493</v>
      </c>
      <c r="D221" s="94">
        <v>0.59</v>
      </c>
      <c r="E221">
        <v>8.33</v>
      </c>
    </row>
    <row r="222" spans="1:5" x14ac:dyDescent="0.25">
      <c r="A222" t="s">
        <v>496</v>
      </c>
      <c r="B222" t="s">
        <v>36</v>
      </c>
      <c r="C222" s="58" t="s">
        <v>495</v>
      </c>
      <c r="D222" s="94">
        <v>0.5</v>
      </c>
      <c r="E222">
        <v>0</v>
      </c>
    </row>
    <row r="223" spans="1:5" x14ac:dyDescent="0.25">
      <c r="A223" t="s">
        <v>498</v>
      </c>
      <c r="B223" t="s">
        <v>39</v>
      </c>
      <c r="C223" s="58" t="s">
        <v>497</v>
      </c>
      <c r="D223" s="94">
        <v>0.56000000000000005</v>
      </c>
      <c r="E223">
        <v>8.33</v>
      </c>
    </row>
    <row r="224" spans="1:5" x14ac:dyDescent="0.25">
      <c r="A224" t="s">
        <v>500</v>
      </c>
      <c r="B224" t="s">
        <v>88</v>
      </c>
      <c r="C224" s="58" t="s">
        <v>499</v>
      </c>
      <c r="D224" s="94">
        <v>0.41</v>
      </c>
      <c r="E224">
        <v>0</v>
      </c>
    </row>
    <row r="225" spans="1:5" x14ac:dyDescent="0.25">
      <c r="A225" t="s">
        <v>502</v>
      </c>
      <c r="B225" t="s">
        <v>211</v>
      </c>
      <c r="C225" s="58" t="s">
        <v>501</v>
      </c>
      <c r="D225" s="94">
        <v>0.68</v>
      </c>
      <c r="E225">
        <v>16.670000000000002</v>
      </c>
    </row>
    <row r="226" spans="1:5" x14ac:dyDescent="0.25">
      <c r="A226" t="s">
        <v>504</v>
      </c>
      <c r="B226" t="s">
        <v>256</v>
      </c>
      <c r="C226" s="58" t="s">
        <v>503</v>
      </c>
      <c r="D226" s="94">
        <v>0.46</v>
      </c>
      <c r="E226">
        <v>0</v>
      </c>
    </row>
    <row r="227" spans="1:5" x14ac:dyDescent="0.25">
      <c r="A227" t="s">
        <v>506</v>
      </c>
      <c r="B227" t="s">
        <v>273</v>
      </c>
      <c r="C227" s="58" t="s">
        <v>505</v>
      </c>
      <c r="D227" s="94">
        <v>0.56000000000000005</v>
      </c>
      <c r="E227">
        <v>8.33</v>
      </c>
    </row>
    <row r="228" spans="1:5" x14ac:dyDescent="0.25">
      <c r="A228" t="s">
        <v>508</v>
      </c>
      <c r="B228" t="s">
        <v>302</v>
      </c>
      <c r="C228" s="58" t="s">
        <v>507</v>
      </c>
      <c r="D228" s="94">
        <v>0.46</v>
      </c>
      <c r="E228">
        <v>0</v>
      </c>
    </row>
    <row r="229" spans="1:5" x14ac:dyDescent="0.25">
      <c r="A229" t="s">
        <v>510</v>
      </c>
      <c r="B229" t="s">
        <v>95</v>
      </c>
      <c r="C229" s="58" t="s">
        <v>509</v>
      </c>
      <c r="D229" s="94">
        <v>0.63</v>
      </c>
      <c r="E229">
        <v>8.33</v>
      </c>
    </row>
    <row r="230" spans="1:5" x14ac:dyDescent="0.25">
      <c r="A230" t="s">
        <v>512</v>
      </c>
      <c r="B230" t="s">
        <v>150</v>
      </c>
      <c r="C230" s="58" t="s">
        <v>511</v>
      </c>
      <c r="D230" s="94">
        <v>0.44</v>
      </c>
      <c r="E230">
        <v>0</v>
      </c>
    </row>
    <row r="231" spans="1:5" x14ac:dyDescent="0.25">
      <c r="A231" t="s">
        <v>514</v>
      </c>
      <c r="B231" t="s">
        <v>150</v>
      </c>
      <c r="C231" s="58" t="s">
        <v>513</v>
      </c>
      <c r="D231" s="94">
        <v>0.61</v>
      </c>
      <c r="E231">
        <v>8.33</v>
      </c>
    </row>
    <row r="232" spans="1:5" x14ac:dyDescent="0.25">
      <c r="A232" t="s">
        <v>516</v>
      </c>
      <c r="B232" t="s">
        <v>173</v>
      </c>
      <c r="C232" s="58" t="s">
        <v>515</v>
      </c>
      <c r="D232" s="94">
        <v>0.75</v>
      </c>
      <c r="E232">
        <v>25</v>
      </c>
    </row>
    <row r="233" spans="1:5" x14ac:dyDescent="0.25">
      <c r="A233" t="s">
        <v>518</v>
      </c>
      <c r="B233" t="s">
        <v>211</v>
      </c>
      <c r="C233" s="58" t="s">
        <v>517</v>
      </c>
      <c r="D233" s="94">
        <v>0.56999999999999995</v>
      </c>
      <c r="E233">
        <v>8.33</v>
      </c>
    </row>
    <row r="234" spans="1:5" x14ac:dyDescent="0.25">
      <c r="A234" t="s">
        <v>520</v>
      </c>
      <c r="B234" t="s">
        <v>276</v>
      </c>
      <c r="C234" s="58" t="s">
        <v>519</v>
      </c>
      <c r="D234" s="94">
        <v>0.32</v>
      </c>
      <c r="E234">
        <v>0</v>
      </c>
    </row>
    <row r="235" spans="1:5" x14ac:dyDescent="0.25">
      <c r="A235" t="s">
        <v>522</v>
      </c>
      <c r="B235" t="s">
        <v>158</v>
      </c>
      <c r="C235" s="58" t="s">
        <v>521</v>
      </c>
      <c r="D235" s="94">
        <v>0.65</v>
      </c>
      <c r="E235">
        <v>16.670000000000002</v>
      </c>
    </row>
    <row r="236" spans="1:5" x14ac:dyDescent="0.25">
      <c r="A236" t="s">
        <v>524</v>
      </c>
      <c r="B236" t="s">
        <v>42</v>
      </c>
      <c r="C236" s="58" t="s">
        <v>523</v>
      </c>
      <c r="D236" s="94">
        <v>0.6</v>
      </c>
      <c r="E236">
        <v>8.33</v>
      </c>
    </row>
    <row r="237" spans="1:5" x14ac:dyDescent="0.25">
      <c r="A237" t="s">
        <v>526</v>
      </c>
      <c r="B237" t="s">
        <v>22</v>
      </c>
      <c r="C237" s="58" t="s">
        <v>525</v>
      </c>
      <c r="D237" s="94">
        <v>0.3</v>
      </c>
      <c r="E237">
        <v>0</v>
      </c>
    </row>
    <row r="238" spans="1:5" x14ac:dyDescent="0.25">
      <c r="A238" t="s">
        <v>528</v>
      </c>
      <c r="B238" t="s">
        <v>66</v>
      </c>
      <c r="C238" s="58" t="s">
        <v>527</v>
      </c>
      <c r="D238" s="94">
        <v>0.53</v>
      </c>
      <c r="E238">
        <v>0</v>
      </c>
    </row>
    <row r="239" spans="1:5" x14ac:dyDescent="0.25">
      <c r="A239" t="s">
        <v>530</v>
      </c>
      <c r="B239" t="s">
        <v>95</v>
      </c>
      <c r="C239" s="58" t="s">
        <v>529</v>
      </c>
      <c r="D239" s="94">
        <v>0.24</v>
      </c>
      <c r="E239">
        <v>0</v>
      </c>
    </row>
    <row r="240" spans="1:5" x14ac:dyDescent="0.25">
      <c r="A240" t="s">
        <v>532</v>
      </c>
      <c r="B240" t="s">
        <v>170</v>
      </c>
      <c r="C240" s="58" t="s">
        <v>531</v>
      </c>
      <c r="D240" s="94">
        <v>0.61</v>
      </c>
      <c r="E240">
        <v>8.33</v>
      </c>
    </row>
    <row r="241" spans="1:5" x14ac:dyDescent="0.25">
      <c r="A241" t="s">
        <v>534</v>
      </c>
      <c r="B241" t="s">
        <v>25</v>
      </c>
      <c r="C241" s="58" t="s">
        <v>533</v>
      </c>
      <c r="D241" s="94">
        <v>0.62</v>
      </c>
      <c r="E241">
        <v>8.33</v>
      </c>
    </row>
    <row r="242" spans="1:5" x14ac:dyDescent="0.25">
      <c r="A242" t="s">
        <v>536</v>
      </c>
      <c r="B242" t="s">
        <v>63</v>
      </c>
      <c r="C242" s="58" t="s">
        <v>535</v>
      </c>
      <c r="D242" s="94">
        <v>0.53</v>
      </c>
      <c r="E242">
        <v>0</v>
      </c>
    </row>
    <row r="243" spans="1:5" x14ac:dyDescent="0.25">
      <c r="A243" t="s">
        <v>538</v>
      </c>
      <c r="B243" t="s">
        <v>19</v>
      </c>
      <c r="C243" s="58" t="s">
        <v>537</v>
      </c>
      <c r="D243" s="94">
        <v>0.48</v>
      </c>
      <c r="E243">
        <v>0</v>
      </c>
    </row>
    <row r="244" spans="1:5" x14ac:dyDescent="0.25">
      <c r="A244" t="s">
        <v>540</v>
      </c>
      <c r="B244" t="s">
        <v>48</v>
      </c>
      <c r="C244" s="58" t="s">
        <v>539</v>
      </c>
      <c r="D244" s="94">
        <v>0.65</v>
      </c>
      <c r="E244">
        <v>16.670000000000002</v>
      </c>
    </row>
    <row r="245" spans="1:5" x14ac:dyDescent="0.25">
      <c r="A245" t="s">
        <v>542</v>
      </c>
      <c r="B245" t="s">
        <v>198</v>
      </c>
      <c r="C245" s="58" t="s">
        <v>541</v>
      </c>
      <c r="D245" s="94">
        <v>0.39</v>
      </c>
      <c r="E245">
        <v>0</v>
      </c>
    </row>
    <row r="246" spans="1:5" x14ac:dyDescent="0.25">
      <c r="A246" t="s">
        <v>544</v>
      </c>
      <c r="B246" t="s">
        <v>66</v>
      </c>
      <c r="C246" s="58" t="s">
        <v>543</v>
      </c>
      <c r="D246" s="94">
        <v>0.39</v>
      </c>
      <c r="E246">
        <v>0</v>
      </c>
    </row>
    <row r="247" spans="1:5" x14ac:dyDescent="0.25">
      <c r="A247" t="s">
        <v>546</v>
      </c>
      <c r="B247" t="s">
        <v>276</v>
      </c>
      <c r="C247" s="58" t="s">
        <v>545</v>
      </c>
      <c r="D247" s="94">
        <v>0.35</v>
      </c>
      <c r="E247">
        <v>0</v>
      </c>
    </row>
    <row r="248" spans="1:5" x14ac:dyDescent="0.25">
      <c r="A248" t="s">
        <v>548</v>
      </c>
      <c r="B248" t="s">
        <v>359</v>
      </c>
      <c r="C248" s="58" t="s">
        <v>547</v>
      </c>
      <c r="D248" s="94">
        <v>0.54</v>
      </c>
      <c r="E248">
        <v>0</v>
      </c>
    </row>
    <row r="249" spans="1:5" x14ac:dyDescent="0.25">
      <c r="A249" t="s">
        <v>550</v>
      </c>
      <c r="B249" t="s">
        <v>25</v>
      </c>
      <c r="C249" s="58" t="s">
        <v>549</v>
      </c>
      <c r="D249" s="94">
        <v>0.25</v>
      </c>
      <c r="E249">
        <v>0</v>
      </c>
    </row>
    <row r="250" spans="1:5" x14ac:dyDescent="0.25">
      <c r="A250" t="s">
        <v>552</v>
      </c>
      <c r="B250" t="s">
        <v>150</v>
      </c>
      <c r="C250" s="58" t="s">
        <v>551</v>
      </c>
      <c r="D250" s="94">
        <v>0.54</v>
      </c>
      <c r="E250">
        <v>0</v>
      </c>
    </row>
    <row r="251" spans="1:5" x14ac:dyDescent="0.25">
      <c r="A251" t="s">
        <v>554</v>
      </c>
      <c r="B251" t="s">
        <v>163</v>
      </c>
      <c r="C251" s="58" t="s">
        <v>553</v>
      </c>
      <c r="D251" s="94">
        <v>0.18</v>
      </c>
      <c r="E251">
        <v>0</v>
      </c>
    </row>
    <row r="252" spans="1:5" x14ac:dyDescent="0.25">
      <c r="A252" t="s">
        <v>556</v>
      </c>
      <c r="B252" t="s">
        <v>48</v>
      </c>
      <c r="C252" s="58" t="s">
        <v>555</v>
      </c>
      <c r="D252" s="94">
        <v>0.28000000000000003</v>
      </c>
      <c r="E252">
        <v>0</v>
      </c>
    </row>
    <row r="253" spans="1:5" x14ac:dyDescent="0.25">
      <c r="A253" t="s">
        <v>558</v>
      </c>
      <c r="B253" t="s">
        <v>22</v>
      </c>
      <c r="C253" s="58" t="s">
        <v>557</v>
      </c>
      <c r="D253" s="94">
        <v>0.25</v>
      </c>
      <c r="E253">
        <v>0</v>
      </c>
    </row>
    <row r="254" spans="1:5" x14ac:dyDescent="0.25">
      <c r="A254" t="s">
        <v>560</v>
      </c>
      <c r="B254" t="s">
        <v>182</v>
      </c>
      <c r="C254" s="58" t="s">
        <v>559</v>
      </c>
      <c r="D254" s="94">
        <v>0.31</v>
      </c>
      <c r="E254">
        <v>0</v>
      </c>
    </row>
    <row r="255" spans="1:5" x14ac:dyDescent="0.25">
      <c r="A255" t="s">
        <v>562</v>
      </c>
      <c r="B255" t="s">
        <v>158</v>
      </c>
      <c r="C255" s="58" t="s">
        <v>561</v>
      </c>
      <c r="D255" s="94">
        <v>0.62</v>
      </c>
      <c r="E255">
        <v>8.33</v>
      </c>
    </row>
    <row r="256" spans="1:5" x14ac:dyDescent="0.25">
      <c r="A256" t="s">
        <v>564</v>
      </c>
      <c r="B256" t="s">
        <v>13</v>
      </c>
      <c r="C256" s="58" t="s">
        <v>563</v>
      </c>
      <c r="D256" s="94">
        <v>0.52</v>
      </c>
      <c r="E256">
        <v>0</v>
      </c>
    </row>
    <row r="257" spans="1:5" x14ac:dyDescent="0.25">
      <c r="A257" t="s">
        <v>566</v>
      </c>
      <c r="B257" t="s">
        <v>48</v>
      </c>
      <c r="C257" s="58" t="s">
        <v>565</v>
      </c>
      <c r="D257" s="94">
        <v>0.68</v>
      </c>
      <c r="E257">
        <v>16.670000000000002</v>
      </c>
    </row>
    <row r="258" spans="1:5" x14ac:dyDescent="0.25">
      <c r="A258" t="s">
        <v>568</v>
      </c>
      <c r="B258" t="s">
        <v>58</v>
      </c>
      <c r="C258" s="58" t="s">
        <v>567</v>
      </c>
      <c r="D258" s="94">
        <v>0.55000000000000004</v>
      </c>
      <c r="E258">
        <v>8.33</v>
      </c>
    </row>
    <row r="259" spans="1:5" x14ac:dyDescent="0.25">
      <c r="A259" t="s">
        <v>570</v>
      </c>
      <c r="B259" t="s">
        <v>45</v>
      </c>
      <c r="C259" s="58" t="s">
        <v>569</v>
      </c>
      <c r="D259" s="94">
        <v>0.72</v>
      </c>
      <c r="E259">
        <v>16.670000000000002</v>
      </c>
    </row>
    <row r="260" spans="1:5" x14ac:dyDescent="0.25">
      <c r="A260" t="s">
        <v>572</v>
      </c>
      <c r="B260" t="s">
        <v>48</v>
      </c>
      <c r="C260" s="58" t="s">
        <v>571</v>
      </c>
      <c r="D260" s="94">
        <v>0.18</v>
      </c>
      <c r="E260">
        <v>0</v>
      </c>
    </row>
    <row r="261" spans="1:5" x14ac:dyDescent="0.25">
      <c r="A261" t="s">
        <v>574</v>
      </c>
      <c r="B261" t="s">
        <v>143</v>
      </c>
      <c r="C261" s="58" t="s">
        <v>573</v>
      </c>
      <c r="D261" s="94">
        <v>0.61</v>
      </c>
      <c r="E261">
        <v>8.33</v>
      </c>
    </row>
    <row r="262" spans="1:5" x14ac:dyDescent="0.25">
      <c r="A262" t="s">
        <v>576</v>
      </c>
      <c r="B262" t="s">
        <v>63</v>
      </c>
      <c r="C262" s="58" t="s">
        <v>575</v>
      </c>
      <c r="D262" s="94">
        <v>0.21</v>
      </c>
      <c r="E262">
        <v>0</v>
      </c>
    </row>
    <row r="263" spans="1:5" x14ac:dyDescent="0.25">
      <c r="A263" t="s">
        <v>578</v>
      </c>
      <c r="B263" t="s">
        <v>117</v>
      </c>
      <c r="C263" s="58" t="s">
        <v>577</v>
      </c>
      <c r="D263" s="94">
        <v>0.6</v>
      </c>
      <c r="E263">
        <v>8.33</v>
      </c>
    </row>
    <row r="264" spans="1:5" x14ac:dyDescent="0.25">
      <c r="A264" t="s">
        <v>580</v>
      </c>
      <c r="B264" t="s">
        <v>66</v>
      </c>
      <c r="C264" s="58" t="s">
        <v>579</v>
      </c>
      <c r="D264" s="94">
        <v>0.48</v>
      </c>
      <c r="E264">
        <v>0</v>
      </c>
    </row>
    <row r="265" spans="1:5" x14ac:dyDescent="0.25">
      <c r="A265" t="s">
        <v>582</v>
      </c>
      <c r="B265" t="s">
        <v>63</v>
      </c>
      <c r="C265" s="58" t="s">
        <v>581</v>
      </c>
      <c r="D265" s="94">
        <v>0.04</v>
      </c>
      <c r="E265">
        <v>0</v>
      </c>
    </row>
    <row r="266" spans="1:5" x14ac:dyDescent="0.25">
      <c r="A266" t="s">
        <v>584</v>
      </c>
      <c r="B266" t="s">
        <v>48</v>
      </c>
      <c r="C266" s="58" t="s">
        <v>583</v>
      </c>
      <c r="D266" s="94">
        <v>0.22</v>
      </c>
      <c r="E266">
        <v>0</v>
      </c>
    </row>
    <row r="267" spans="1:5" x14ac:dyDescent="0.25">
      <c r="A267" t="s">
        <v>586</v>
      </c>
      <c r="B267" t="s">
        <v>288</v>
      </c>
      <c r="C267" s="58" t="s">
        <v>585</v>
      </c>
      <c r="D267" s="94">
        <v>0.6</v>
      </c>
      <c r="E267">
        <v>8.33</v>
      </c>
    </row>
    <row r="268" spans="1:5" x14ac:dyDescent="0.25">
      <c r="A268" t="s">
        <v>588</v>
      </c>
      <c r="B268" t="s">
        <v>95</v>
      </c>
      <c r="C268" s="58" t="s">
        <v>587</v>
      </c>
      <c r="D268" s="94">
        <v>0.7</v>
      </c>
      <c r="E268">
        <v>16.670000000000002</v>
      </c>
    </row>
    <row r="269" spans="1:5" x14ac:dyDescent="0.25">
      <c r="A269" t="s">
        <v>590</v>
      </c>
      <c r="B269" t="s">
        <v>63</v>
      </c>
      <c r="C269" s="58" t="s">
        <v>589</v>
      </c>
      <c r="D269" s="94">
        <v>0.36</v>
      </c>
      <c r="E269">
        <v>0</v>
      </c>
    </row>
    <row r="270" spans="1:5" x14ac:dyDescent="0.25">
      <c r="A270" t="s">
        <v>592</v>
      </c>
      <c r="B270" t="s">
        <v>247</v>
      </c>
      <c r="C270" s="58" t="s">
        <v>591</v>
      </c>
      <c r="D270" s="94">
        <v>0.67</v>
      </c>
      <c r="E270">
        <v>16.670000000000002</v>
      </c>
    </row>
    <row r="271" spans="1:5" x14ac:dyDescent="0.25">
      <c r="A271" t="s">
        <v>594</v>
      </c>
      <c r="B271" t="s">
        <v>158</v>
      </c>
      <c r="C271" s="58" t="s">
        <v>593</v>
      </c>
      <c r="D271" s="94">
        <v>0.64</v>
      </c>
      <c r="E271">
        <v>8.33</v>
      </c>
    </row>
    <row r="272" spans="1:5" x14ac:dyDescent="0.25">
      <c r="A272" t="s">
        <v>596</v>
      </c>
      <c r="B272" t="s">
        <v>95</v>
      </c>
      <c r="C272" s="58" t="s">
        <v>595</v>
      </c>
      <c r="D272" s="94">
        <v>0.21</v>
      </c>
      <c r="E272">
        <v>0</v>
      </c>
    </row>
    <row r="273" spans="1:5" x14ac:dyDescent="0.25">
      <c r="A273" t="s">
        <v>598</v>
      </c>
      <c r="B273" t="s">
        <v>158</v>
      </c>
      <c r="C273" s="58" t="s">
        <v>597</v>
      </c>
      <c r="D273" s="94">
        <v>0.47</v>
      </c>
      <c r="E273">
        <v>0</v>
      </c>
    </row>
    <row r="274" spans="1:5" x14ac:dyDescent="0.25">
      <c r="A274" t="s">
        <v>600</v>
      </c>
      <c r="B274" t="s">
        <v>95</v>
      </c>
      <c r="C274" s="58" t="s">
        <v>599</v>
      </c>
      <c r="D274" s="94">
        <v>0.32</v>
      </c>
      <c r="E274">
        <v>0</v>
      </c>
    </row>
    <row r="275" spans="1:5" x14ac:dyDescent="0.25">
      <c r="A275" t="s">
        <v>602</v>
      </c>
      <c r="B275" t="s">
        <v>95</v>
      </c>
      <c r="C275" s="58" t="s">
        <v>601</v>
      </c>
      <c r="D275" s="94">
        <v>0.53</v>
      </c>
      <c r="E275">
        <v>0</v>
      </c>
    </row>
    <row r="276" spans="1:5" x14ac:dyDescent="0.25">
      <c r="A276" t="s">
        <v>604</v>
      </c>
      <c r="B276" t="s">
        <v>417</v>
      </c>
      <c r="C276" s="58" t="s">
        <v>603</v>
      </c>
      <c r="D276" s="94">
        <v>0.41</v>
      </c>
      <c r="E276">
        <v>0</v>
      </c>
    </row>
    <row r="277" spans="1:5" x14ac:dyDescent="0.25">
      <c r="A277" t="s">
        <v>1457</v>
      </c>
      <c r="B277" t="s">
        <v>276</v>
      </c>
      <c r="C277" s="58" t="s">
        <v>605</v>
      </c>
      <c r="D277" s="94">
        <v>0.49</v>
      </c>
      <c r="E277">
        <v>0</v>
      </c>
    </row>
    <row r="278" spans="1:5" x14ac:dyDescent="0.25">
      <c r="A278" t="s">
        <v>608</v>
      </c>
      <c r="B278" t="s">
        <v>170</v>
      </c>
      <c r="C278" s="58" t="s">
        <v>607</v>
      </c>
      <c r="D278" s="94">
        <v>0.31</v>
      </c>
      <c r="E278">
        <v>0</v>
      </c>
    </row>
    <row r="279" spans="1:5" x14ac:dyDescent="0.25">
      <c r="A279" t="s">
        <v>610</v>
      </c>
      <c r="B279" t="s">
        <v>42</v>
      </c>
      <c r="C279" s="58" t="s">
        <v>609</v>
      </c>
      <c r="D279" s="94">
        <v>0.46</v>
      </c>
      <c r="E279">
        <v>0</v>
      </c>
    </row>
    <row r="280" spans="1:5" x14ac:dyDescent="0.25">
      <c r="A280" t="s">
        <v>612</v>
      </c>
      <c r="B280" t="s">
        <v>22</v>
      </c>
      <c r="C280" s="58" t="s">
        <v>611</v>
      </c>
      <c r="D280" s="94">
        <v>0.32</v>
      </c>
      <c r="E280">
        <v>0</v>
      </c>
    </row>
    <row r="281" spans="1:5" x14ac:dyDescent="0.25">
      <c r="A281" t="s">
        <v>614</v>
      </c>
      <c r="B281" t="s">
        <v>16</v>
      </c>
      <c r="C281" s="58" t="s">
        <v>613</v>
      </c>
      <c r="D281" s="94">
        <v>0.4</v>
      </c>
      <c r="E281">
        <v>0</v>
      </c>
    </row>
    <row r="282" spans="1:5" x14ac:dyDescent="0.25">
      <c r="A282" t="s">
        <v>616</v>
      </c>
      <c r="B282" t="s">
        <v>28</v>
      </c>
      <c r="C282" s="58" t="s">
        <v>615</v>
      </c>
      <c r="D282" s="94">
        <v>0.62</v>
      </c>
      <c r="E282">
        <v>8.33</v>
      </c>
    </row>
    <row r="283" spans="1:5" x14ac:dyDescent="0.25">
      <c r="A283" t="s">
        <v>618</v>
      </c>
      <c r="B283" t="s">
        <v>283</v>
      </c>
      <c r="C283" s="58" t="s">
        <v>617</v>
      </c>
      <c r="D283" s="94">
        <v>0.44</v>
      </c>
      <c r="E283">
        <v>0</v>
      </c>
    </row>
    <row r="284" spans="1:5" x14ac:dyDescent="0.25">
      <c r="A284" t="s">
        <v>620</v>
      </c>
      <c r="B284" t="s">
        <v>211</v>
      </c>
      <c r="C284" s="58" t="s">
        <v>619</v>
      </c>
      <c r="D284" s="94">
        <v>0.45</v>
      </c>
      <c r="E284">
        <v>0</v>
      </c>
    </row>
    <row r="285" spans="1:5" x14ac:dyDescent="0.25">
      <c r="A285" t="s">
        <v>622</v>
      </c>
      <c r="B285" t="s">
        <v>170</v>
      </c>
      <c r="C285" s="58" t="s">
        <v>621</v>
      </c>
      <c r="D285" s="94">
        <v>0.22</v>
      </c>
      <c r="E285">
        <v>0</v>
      </c>
    </row>
    <row r="286" spans="1:5" x14ac:dyDescent="0.25">
      <c r="A286" t="s">
        <v>624</v>
      </c>
      <c r="B286" t="s">
        <v>83</v>
      </c>
      <c r="C286" s="58" t="s">
        <v>623</v>
      </c>
      <c r="D286" s="94">
        <v>0.41</v>
      </c>
      <c r="E286">
        <v>0</v>
      </c>
    </row>
    <row r="287" spans="1:5" x14ac:dyDescent="0.25">
      <c r="A287" t="s">
        <v>626</v>
      </c>
      <c r="B287" t="s">
        <v>83</v>
      </c>
      <c r="C287" s="58" t="s">
        <v>625</v>
      </c>
      <c r="D287" s="94">
        <v>0.55000000000000004</v>
      </c>
      <c r="E287">
        <v>8.33</v>
      </c>
    </row>
    <row r="288" spans="1:5" x14ac:dyDescent="0.25">
      <c r="A288" t="s">
        <v>628</v>
      </c>
      <c r="B288" t="s">
        <v>13</v>
      </c>
      <c r="C288" s="58" t="s">
        <v>627</v>
      </c>
      <c r="D288" s="94">
        <v>0.59</v>
      </c>
      <c r="E288">
        <v>8.33</v>
      </c>
    </row>
    <row r="289" spans="1:5" x14ac:dyDescent="0.25">
      <c r="A289" t="s">
        <v>630</v>
      </c>
      <c r="B289" t="s">
        <v>422</v>
      </c>
      <c r="C289" s="58" t="s">
        <v>629</v>
      </c>
      <c r="D289" s="94">
        <v>0.39</v>
      </c>
      <c r="E289">
        <v>0</v>
      </c>
    </row>
    <row r="290" spans="1:5" x14ac:dyDescent="0.25">
      <c r="A290" t="s">
        <v>632</v>
      </c>
      <c r="B290" t="s">
        <v>256</v>
      </c>
      <c r="C290" s="58" t="s">
        <v>631</v>
      </c>
      <c r="D290" s="94">
        <v>0.66</v>
      </c>
      <c r="E290">
        <v>16.670000000000002</v>
      </c>
    </row>
    <row r="291" spans="1:5" x14ac:dyDescent="0.25">
      <c r="A291" t="s">
        <v>634</v>
      </c>
      <c r="B291" t="s">
        <v>66</v>
      </c>
      <c r="C291" s="58" t="s">
        <v>633</v>
      </c>
      <c r="D291" s="94">
        <v>0.47</v>
      </c>
      <c r="E291">
        <v>0</v>
      </c>
    </row>
    <row r="292" spans="1:5" x14ac:dyDescent="0.25">
      <c r="A292" t="s">
        <v>636</v>
      </c>
      <c r="B292" t="s">
        <v>198</v>
      </c>
      <c r="C292" s="58" t="s">
        <v>635</v>
      </c>
      <c r="D292" s="94">
        <v>0.49</v>
      </c>
      <c r="E292">
        <v>0</v>
      </c>
    </row>
    <row r="293" spans="1:5" x14ac:dyDescent="0.25">
      <c r="A293" t="s">
        <v>638</v>
      </c>
      <c r="B293" t="s">
        <v>48</v>
      </c>
      <c r="C293" s="58" t="s">
        <v>637</v>
      </c>
      <c r="D293" s="94">
        <v>0.56000000000000005</v>
      </c>
      <c r="E293">
        <v>8.33</v>
      </c>
    </row>
    <row r="294" spans="1:5" x14ac:dyDescent="0.25">
      <c r="A294" t="s">
        <v>640</v>
      </c>
      <c r="B294" t="s">
        <v>71</v>
      </c>
      <c r="C294" s="58" t="s">
        <v>639</v>
      </c>
      <c r="D294" s="94">
        <v>0.54</v>
      </c>
      <c r="E294">
        <v>0</v>
      </c>
    </row>
    <row r="295" spans="1:5" x14ac:dyDescent="0.25">
      <c r="A295" t="s">
        <v>642</v>
      </c>
      <c r="B295" t="s">
        <v>643</v>
      </c>
      <c r="C295" s="58" t="s">
        <v>641</v>
      </c>
      <c r="D295" s="94">
        <v>0.47</v>
      </c>
      <c r="E295">
        <v>0</v>
      </c>
    </row>
    <row r="296" spans="1:5" x14ac:dyDescent="0.25">
      <c r="A296" t="s">
        <v>645</v>
      </c>
      <c r="B296" t="s">
        <v>36</v>
      </c>
      <c r="C296" s="58" t="s">
        <v>644</v>
      </c>
      <c r="D296" s="94">
        <v>0.6</v>
      </c>
      <c r="E296">
        <v>8.33</v>
      </c>
    </row>
    <row r="297" spans="1:5" x14ac:dyDescent="0.25">
      <c r="A297" t="s">
        <v>647</v>
      </c>
      <c r="B297" t="s">
        <v>22</v>
      </c>
      <c r="C297" s="58" t="s">
        <v>646</v>
      </c>
      <c r="D297" s="94">
        <v>0.22</v>
      </c>
      <c r="E297">
        <v>0</v>
      </c>
    </row>
    <row r="298" spans="1:5" x14ac:dyDescent="0.25">
      <c r="A298" t="s">
        <v>649</v>
      </c>
      <c r="B298" t="s">
        <v>63</v>
      </c>
      <c r="C298" s="58" t="s">
        <v>648</v>
      </c>
      <c r="D298" s="94">
        <v>0.09</v>
      </c>
      <c r="E298">
        <v>0</v>
      </c>
    </row>
    <row r="299" spans="1:5" x14ac:dyDescent="0.25">
      <c r="A299" t="s">
        <v>651</v>
      </c>
      <c r="B299" t="s">
        <v>95</v>
      </c>
      <c r="C299" s="58" t="s">
        <v>650</v>
      </c>
      <c r="D299" s="94">
        <v>0.43</v>
      </c>
      <c r="E299">
        <v>0</v>
      </c>
    </row>
    <row r="300" spans="1:5" x14ac:dyDescent="0.25">
      <c r="A300" t="s">
        <v>653</v>
      </c>
      <c r="B300" t="s">
        <v>95</v>
      </c>
      <c r="C300" s="58" t="s">
        <v>652</v>
      </c>
      <c r="D300" s="94">
        <v>0.36</v>
      </c>
      <c r="E300">
        <v>0</v>
      </c>
    </row>
    <row r="301" spans="1:5" x14ac:dyDescent="0.25">
      <c r="A301" t="s">
        <v>655</v>
      </c>
      <c r="B301" t="s">
        <v>48</v>
      </c>
      <c r="C301" s="58" t="s">
        <v>654</v>
      </c>
      <c r="D301" s="94">
        <v>0.42</v>
      </c>
      <c r="E301">
        <v>0</v>
      </c>
    </row>
    <row r="302" spans="1:5" x14ac:dyDescent="0.25">
      <c r="A302" t="s">
        <v>657</v>
      </c>
      <c r="B302" t="s">
        <v>359</v>
      </c>
      <c r="C302" s="58" t="s">
        <v>656</v>
      </c>
      <c r="D302" s="94">
        <v>0.37</v>
      </c>
      <c r="E302">
        <v>0</v>
      </c>
    </row>
    <row r="303" spans="1:5" x14ac:dyDescent="0.25">
      <c r="A303" t="s">
        <v>659</v>
      </c>
      <c r="B303" t="s">
        <v>132</v>
      </c>
      <c r="C303" s="58" t="s">
        <v>658</v>
      </c>
      <c r="D303" s="94">
        <v>0.83</v>
      </c>
      <c r="E303">
        <v>25</v>
      </c>
    </row>
    <row r="304" spans="1:5" x14ac:dyDescent="0.25">
      <c r="A304" t="s">
        <v>661</v>
      </c>
      <c r="B304" t="s">
        <v>98</v>
      </c>
      <c r="C304" s="58" t="s">
        <v>660</v>
      </c>
      <c r="D304" s="94">
        <v>0.28999999999999998</v>
      </c>
      <c r="E304">
        <v>0</v>
      </c>
    </row>
    <row r="305" spans="1:5" x14ac:dyDescent="0.25">
      <c r="A305" t="s">
        <v>663</v>
      </c>
      <c r="B305" t="s">
        <v>13</v>
      </c>
      <c r="C305" s="58" t="s">
        <v>662</v>
      </c>
      <c r="D305" s="94">
        <v>0.55000000000000004</v>
      </c>
      <c r="E305">
        <v>8.33</v>
      </c>
    </row>
    <row r="306" spans="1:5" x14ac:dyDescent="0.25">
      <c r="A306" t="s">
        <v>665</v>
      </c>
      <c r="B306" t="s">
        <v>302</v>
      </c>
      <c r="C306" s="58" t="s">
        <v>664</v>
      </c>
      <c r="D306" s="94">
        <v>0.62</v>
      </c>
      <c r="E306">
        <v>8.33</v>
      </c>
    </row>
    <row r="307" spans="1:5" x14ac:dyDescent="0.25">
      <c r="A307" t="s">
        <v>667</v>
      </c>
      <c r="B307" t="s">
        <v>95</v>
      </c>
      <c r="C307" s="58" t="s">
        <v>666</v>
      </c>
      <c r="D307" s="94">
        <v>0.19</v>
      </c>
      <c r="E307">
        <v>0</v>
      </c>
    </row>
    <row r="308" spans="1:5" x14ac:dyDescent="0.25">
      <c r="A308" t="s">
        <v>669</v>
      </c>
      <c r="B308" t="s">
        <v>150</v>
      </c>
      <c r="C308" s="58" t="s">
        <v>668</v>
      </c>
      <c r="D308" s="94">
        <v>0.43</v>
      </c>
      <c r="E308">
        <v>0</v>
      </c>
    </row>
    <row r="309" spans="1:5" x14ac:dyDescent="0.25">
      <c r="A309" t="s">
        <v>671</v>
      </c>
      <c r="B309" t="s">
        <v>143</v>
      </c>
      <c r="C309" s="58" t="s">
        <v>670</v>
      </c>
      <c r="D309" s="94">
        <v>0.69</v>
      </c>
      <c r="E309">
        <v>16.670000000000002</v>
      </c>
    </row>
    <row r="310" spans="1:5" x14ac:dyDescent="0.25">
      <c r="A310" t="s">
        <v>673</v>
      </c>
      <c r="B310" t="s">
        <v>173</v>
      </c>
      <c r="C310" s="58" t="s">
        <v>672</v>
      </c>
      <c r="D310" s="94">
        <v>0.56000000000000005</v>
      </c>
      <c r="E310">
        <v>8.33</v>
      </c>
    </row>
    <row r="311" spans="1:5" x14ac:dyDescent="0.25">
      <c r="A311" t="s">
        <v>675</v>
      </c>
      <c r="B311" t="s">
        <v>98</v>
      </c>
      <c r="C311" s="58" t="s">
        <v>674</v>
      </c>
      <c r="D311" s="94">
        <v>0.43</v>
      </c>
      <c r="E311">
        <v>0</v>
      </c>
    </row>
    <row r="312" spans="1:5" x14ac:dyDescent="0.25">
      <c r="A312" t="s">
        <v>677</v>
      </c>
      <c r="B312" t="s">
        <v>63</v>
      </c>
      <c r="C312" s="58" t="s">
        <v>676</v>
      </c>
      <c r="D312" s="94">
        <v>0.08</v>
      </c>
      <c r="E312">
        <v>0</v>
      </c>
    </row>
    <row r="313" spans="1:5" x14ac:dyDescent="0.25">
      <c r="A313" t="s">
        <v>681</v>
      </c>
      <c r="B313" t="s">
        <v>28</v>
      </c>
      <c r="C313" s="58" t="s">
        <v>680</v>
      </c>
      <c r="D313" s="94">
        <v>0.52</v>
      </c>
      <c r="E313">
        <v>0</v>
      </c>
    </row>
    <row r="314" spans="1:5" x14ac:dyDescent="0.25">
      <c r="A314" t="s">
        <v>1458</v>
      </c>
      <c r="B314" t="s">
        <v>22</v>
      </c>
      <c r="C314" s="58" t="s">
        <v>682</v>
      </c>
      <c r="D314" s="94">
        <v>0.5</v>
      </c>
      <c r="E314">
        <v>0</v>
      </c>
    </row>
    <row r="315" spans="1:5" x14ac:dyDescent="0.25">
      <c r="A315" t="s">
        <v>685</v>
      </c>
      <c r="B315" t="s">
        <v>256</v>
      </c>
      <c r="C315" s="58" t="s">
        <v>684</v>
      </c>
      <c r="D315" s="94">
        <v>0.41</v>
      </c>
      <c r="E315">
        <v>0</v>
      </c>
    </row>
    <row r="316" spans="1:5" x14ac:dyDescent="0.25">
      <c r="A316" t="s">
        <v>687</v>
      </c>
      <c r="B316" t="s">
        <v>48</v>
      </c>
      <c r="C316" s="58" t="s">
        <v>686</v>
      </c>
      <c r="D316" s="94">
        <v>0.15</v>
      </c>
      <c r="E316">
        <v>0</v>
      </c>
    </row>
    <row r="317" spans="1:5" x14ac:dyDescent="0.25">
      <c r="A317" t="s">
        <v>689</v>
      </c>
      <c r="B317" t="s">
        <v>417</v>
      </c>
      <c r="C317" s="58" t="s">
        <v>688</v>
      </c>
      <c r="D317" s="94">
        <v>0.61</v>
      </c>
      <c r="E317">
        <v>8.33</v>
      </c>
    </row>
    <row r="318" spans="1:5" x14ac:dyDescent="0.25">
      <c r="A318" t="s">
        <v>691</v>
      </c>
      <c r="B318" t="s">
        <v>276</v>
      </c>
      <c r="C318" s="58" t="s">
        <v>690</v>
      </c>
      <c r="D318" s="94">
        <v>0.87</v>
      </c>
      <c r="E318">
        <v>25</v>
      </c>
    </row>
    <row r="319" spans="1:5" x14ac:dyDescent="0.25">
      <c r="A319" t="s">
        <v>693</v>
      </c>
      <c r="B319" t="s">
        <v>36</v>
      </c>
      <c r="C319" s="58" t="s">
        <v>692</v>
      </c>
      <c r="D319" s="94">
        <v>0.56999999999999995</v>
      </c>
      <c r="E319">
        <v>8.33</v>
      </c>
    </row>
    <row r="320" spans="1:5" x14ac:dyDescent="0.25">
      <c r="A320" t="s">
        <v>695</v>
      </c>
      <c r="B320" t="s">
        <v>22</v>
      </c>
      <c r="C320" s="58" t="s">
        <v>694</v>
      </c>
      <c r="D320" s="94">
        <v>0.87</v>
      </c>
      <c r="E320">
        <v>25</v>
      </c>
    </row>
    <row r="321" spans="1:5" x14ac:dyDescent="0.25">
      <c r="A321" t="s">
        <v>697</v>
      </c>
      <c r="B321" t="s">
        <v>98</v>
      </c>
      <c r="C321" s="58" t="s">
        <v>696</v>
      </c>
      <c r="D321" s="94">
        <v>0.54</v>
      </c>
      <c r="E321">
        <v>0</v>
      </c>
    </row>
    <row r="322" spans="1:5" x14ac:dyDescent="0.25">
      <c r="A322" t="s">
        <v>699</v>
      </c>
      <c r="B322" t="s">
        <v>150</v>
      </c>
      <c r="C322" s="58" t="s">
        <v>698</v>
      </c>
      <c r="D322" s="94">
        <v>0.28999999999999998</v>
      </c>
      <c r="E322">
        <v>0</v>
      </c>
    </row>
    <row r="323" spans="1:5" x14ac:dyDescent="0.25">
      <c r="A323" t="s">
        <v>701</v>
      </c>
      <c r="B323" t="s">
        <v>153</v>
      </c>
      <c r="C323" s="58" t="s">
        <v>700</v>
      </c>
      <c r="D323" s="94">
        <v>0.37</v>
      </c>
      <c r="E323">
        <v>0</v>
      </c>
    </row>
    <row r="324" spans="1:5" x14ac:dyDescent="0.25">
      <c r="A324" t="s">
        <v>703</v>
      </c>
      <c r="B324" t="s">
        <v>643</v>
      </c>
      <c r="C324" s="58" t="s">
        <v>702</v>
      </c>
      <c r="D324" s="94">
        <v>0.43</v>
      </c>
      <c r="E324">
        <v>0</v>
      </c>
    </row>
    <row r="325" spans="1:5" x14ac:dyDescent="0.25">
      <c r="A325" t="s">
        <v>705</v>
      </c>
      <c r="B325" t="s">
        <v>63</v>
      </c>
      <c r="C325" s="58" t="s">
        <v>704</v>
      </c>
      <c r="D325" s="94">
        <v>0.32</v>
      </c>
      <c r="E325">
        <v>0</v>
      </c>
    </row>
    <row r="326" spans="1:5" x14ac:dyDescent="0.25">
      <c r="A326" t="s">
        <v>707</v>
      </c>
      <c r="B326" t="s">
        <v>22</v>
      </c>
      <c r="C326" s="58" t="s">
        <v>706</v>
      </c>
      <c r="D326" s="94">
        <v>0.27</v>
      </c>
      <c r="E326">
        <v>0</v>
      </c>
    </row>
    <row r="327" spans="1:5" x14ac:dyDescent="0.25">
      <c r="A327" t="s">
        <v>709</v>
      </c>
      <c r="B327" t="s">
        <v>359</v>
      </c>
      <c r="C327" s="58" t="s">
        <v>708</v>
      </c>
      <c r="D327" s="94">
        <v>0.3</v>
      </c>
      <c r="E327">
        <v>0</v>
      </c>
    </row>
    <row r="328" spans="1:5" x14ac:dyDescent="0.25">
      <c r="A328" t="s">
        <v>711</v>
      </c>
      <c r="B328" t="s">
        <v>83</v>
      </c>
      <c r="C328" s="58" t="s">
        <v>710</v>
      </c>
      <c r="D328" s="94">
        <v>0.76</v>
      </c>
      <c r="E328">
        <v>25</v>
      </c>
    </row>
    <row r="329" spans="1:5" x14ac:dyDescent="0.25">
      <c r="A329" t="s">
        <v>713</v>
      </c>
      <c r="B329" t="s">
        <v>273</v>
      </c>
      <c r="C329" s="58" t="s">
        <v>712</v>
      </c>
      <c r="D329" s="94">
        <v>0.6</v>
      </c>
      <c r="E329">
        <v>8.33</v>
      </c>
    </row>
    <row r="330" spans="1:5" x14ac:dyDescent="0.25">
      <c r="A330" t="s">
        <v>715</v>
      </c>
      <c r="B330" t="s">
        <v>95</v>
      </c>
      <c r="C330" s="58" t="s">
        <v>714</v>
      </c>
      <c r="D330" s="94">
        <v>0.82</v>
      </c>
      <c r="E330">
        <v>25</v>
      </c>
    </row>
    <row r="331" spans="1:5" x14ac:dyDescent="0.25">
      <c r="A331" t="s">
        <v>717</v>
      </c>
      <c r="B331" t="s">
        <v>33</v>
      </c>
      <c r="C331" s="58" t="s">
        <v>716</v>
      </c>
      <c r="D331" s="94">
        <v>0.45</v>
      </c>
      <c r="E331">
        <v>0</v>
      </c>
    </row>
    <row r="332" spans="1:5" x14ac:dyDescent="0.25">
      <c r="A332" t="s">
        <v>719</v>
      </c>
      <c r="B332" t="s">
        <v>74</v>
      </c>
      <c r="C332" s="58" t="s">
        <v>718</v>
      </c>
      <c r="D332" s="94">
        <v>0.45</v>
      </c>
      <c r="E332">
        <v>0</v>
      </c>
    </row>
    <row r="333" spans="1:5" x14ac:dyDescent="0.25">
      <c r="A333" t="s">
        <v>721</v>
      </c>
      <c r="B333" t="s">
        <v>95</v>
      </c>
      <c r="C333" s="58" t="s">
        <v>720</v>
      </c>
      <c r="D333" s="94">
        <v>0.23</v>
      </c>
      <c r="E333">
        <v>0</v>
      </c>
    </row>
    <row r="334" spans="1:5" x14ac:dyDescent="0.25">
      <c r="A334" t="s">
        <v>723</v>
      </c>
      <c r="B334" t="s">
        <v>104</v>
      </c>
      <c r="C334" s="58" t="s">
        <v>722</v>
      </c>
      <c r="D334" s="94">
        <v>0.26</v>
      </c>
      <c r="E334">
        <v>0</v>
      </c>
    </row>
    <row r="335" spans="1:5" x14ac:dyDescent="0.25">
      <c r="A335" t="s">
        <v>725</v>
      </c>
      <c r="B335" t="s">
        <v>414</v>
      </c>
      <c r="C335" s="58" t="s">
        <v>724</v>
      </c>
      <c r="D335" s="94">
        <v>0.66</v>
      </c>
      <c r="E335">
        <v>16.670000000000002</v>
      </c>
    </row>
    <row r="336" spans="1:5" x14ac:dyDescent="0.25">
      <c r="A336" t="s">
        <v>727</v>
      </c>
      <c r="B336" t="s">
        <v>48</v>
      </c>
      <c r="C336" s="58" t="s">
        <v>726</v>
      </c>
      <c r="D336" s="94">
        <v>0.48</v>
      </c>
      <c r="E336">
        <v>0</v>
      </c>
    </row>
    <row r="337" spans="1:5" x14ac:dyDescent="0.25">
      <c r="A337" t="s">
        <v>729</v>
      </c>
      <c r="B337" t="s">
        <v>158</v>
      </c>
      <c r="C337" s="58" t="s">
        <v>728</v>
      </c>
      <c r="D337" s="94">
        <v>0.47</v>
      </c>
      <c r="E337">
        <v>0</v>
      </c>
    </row>
    <row r="338" spans="1:5" x14ac:dyDescent="0.25">
      <c r="A338" t="s">
        <v>731</v>
      </c>
      <c r="B338" t="s">
        <v>247</v>
      </c>
      <c r="C338" s="58" t="s">
        <v>730</v>
      </c>
      <c r="D338" s="94">
        <v>0.51</v>
      </c>
      <c r="E338">
        <v>0</v>
      </c>
    </row>
    <row r="339" spans="1:5" x14ac:dyDescent="0.25">
      <c r="A339" t="s">
        <v>733</v>
      </c>
      <c r="B339" t="s">
        <v>98</v>
      </c>
      <c r="C339" s="58" t="s">
        <v>732</v>
      </c>
      <c r="D339" s="94">
        <v>0.5</v>
      </c>
      <c r="E339">
        <v>0</v>
      </c>
    </row>
    <row r="340" spans="1:5" x14ac:dyDescent="0.25">
      <c r="A340" t="s">
        <v>735</v>
      </c>
      <c r="B340" t="s">
        <v>414</v>
      </c>
      <c r="C340" s="58" t="s">
        <v>734</v>
      </c>
      <c r="D340" s="94">
        <v>0.44</v>
      </c>
      <c r="E340">
        <v>0</v>
      </c>
    </row>
    <row r="341" spans="1:5" x14ac:dyDescent="0.25">
      <c r="A341" t="s">
        <v>737</v>
      </c>
      <c r="B341" t="s">
        <v>88</v>
      </c>
      <c r="C341" s="58" t="s">
        <v>736</v>
      </c>
      <c r="D341" s="94">
        <v>0.4</v>
      </c>
      <c r="E341">
        <v>0</v>
      </c>
    </row>
    <row r="342" spans="1:5" x14ac:dyDescent="0.25">
      <c r="A342" t="s">
        <v>739</v>
      </c>
      <c r="B342" t="s">
        <v>104</v>
      </c>
      <c r="C342" s="58" t="s">
        <v>738</v>
      </c>
      <c r="D342" s="94">
        <v>0.67</v>
      </c>
      <c r="E342">
        <v>16.670000000000002</v>
      </c>
    </row>
    <row r="343" spans="1:5" x14ac:dyDescent="0.25">
      <c r="A343" t="s">
        <v>741</v>
      </c>
      <c r="B343" t="s">
        <v>95</v>
      </c>
      <c r="C343" s="58" t="s">
        <v>740</v>
      </c>
      <c r="D343" s="94">
        <v>0.22</v>
      </c>
      <c r="E343">
        <v>0</v>
      </c>
    </row>
    <row r="344" spans="1:5" x14ac:dyDescent="0.25">
      <c r="A344" t="s">
        <v>743</v>
      </c>
      <c r="B344" t="s">
        <v>95</v>
      </c>
      <c r="C344" s="58" t="s">
        <v>742</v>
      </c>
      <c r="D344" s="94">
        <v>0.31</v>
      </c>
      <c r="E344">
        <v>0</v>
      </c>
    </row>
    <row r="345" spans="1:5" x14ac:dyDescent="0.25">
      <c r="A345" t="s">
        <v>745</v>
      </c>
      <c r="B345" t="s">
        <v>643</v>
      </c>
      <c r="C345" s="58" t="s">
        <v>744</v>
      </c>
      <c r="D345" s="94">
        <v>0.4</v>
      </c>
      <c r="E345">
        <v>0</v>
      </c>
    </row>
    <row r="346" spans="1:5" x14ac:dyDescent="0.25">
      <c r="A346" t="s">
        <v>747</v>
      </c>
      <c r="B346" t="s">
        <v>48</v>
      </c>
      <c r="C346" s="58" t="s">
        <v>746</v>
      </c>
      <c r="D346" s="94">
        <v>0.52</v>
      </c>
      <c r="E346">
        <v>0</v>
      </c>
    </row>
    <row r="347" spans="1:5" x14ac:dyDescent="0.25">
      <c r="A347" t="s">
        <v>1459</v>
      </c>
      <c r="B347" t="s">
        <v>117</v>
      </c>
      <c r="C347" s="58" t="s">
        <v>748</v>
      </c>
      <c r="D347" s="94">
        <v>0.49</v>
      </c>
      <c r="E347">
        <v>0</v>
      </c>
    </row>
    <row r="348" spans="1:5" x14ac:dyDescent="0.25">
      <c r="A348" t="s">
        <v>751</v>
      </c>
      <c r="B348" t="s">
        <v>36</v>
      </c>
      <c r="C348" s="58" t="s">
        <v>750</v>
      </c>
      <c r="D348" s="94">
        <v>0.55000000000000004</v>
      </c>
      <c r="E348">
        <v>8.33</v>
      </c>
    </row>
    <row r="349" spans="1:5" x14ac:dyDescent="0.25">
      <c r="A349" t="s">
        <v>753</v>
      </c>
      <c r="B349" t="s">
        <v>95</v>
      </c>
      <c r="C349" s="58" t="s">
        <v>752</v>
      </c>
      <c r="D349" s="94">
        <v>0.19</v>
      </c>
      <c r="E349">
        <v>0</v>
      </c>
    </row>
    <row r="350" spans="1:5" x14ac:dyDescent="0.25">
      <c r="A350" t="s">
        <v>755</v>
      </c>
      <c r="B350" t="s">
        <v>98</v>
      </c>
      <c r="C350" s="58" t="s">
        <v>754</v>
      </c>
      <c r="D350" s="94">
        <v>0.68</v>
      </c>
      <c r="E350">
        <v>16.670000000000002</v>
      </c>
    </row>
    <row r="351" spans="1:5" x14ac:dyDescent="0.25">
      <c r="A351" t="s">
        <v>757</v>
      </c>
      <c r="B351" t="s">
        <v>28</v>
      </c>
      <c r="C351" s="58" t="s">
        <v>756</v>
      </c>
      <c r="D351" s="94">
        <v>0.61</v>
      </c>
      <c r="E351">
        <v>8.33</v>
      </c>
    </row>
    <row r="352" spans="1:5" x14ac:dyDescent="0.25">
      <c r="A352" t="s">
        <v>759</v>
      </c>
      <c r="B352" t="s">
        <v>297</v>
      </c>
      <c r="C352" s="58" t="s">
        <v>758</v>
      </c>
      <c r="D352" s="94">
        <v>0.72</v>
      </c>
      <c r="E352">
        <v>16.670000000000002</v>
      </c>
    </row>
    <row r="353" spans="1:5" x14ac:dyDescent="0.25">
      <c r="A353" t="s">
        <v>761</v>
      </c>
      <c r="B353" t="s">
        <v>182</v>
      </c>
      <c r="C353" s="58" t="s">
        <v>760</v>
      </c>
      <c r="D353" s="94">
        <v>0.56000000000000005</v>
      </c>
      <c r="E353">
        <v>8.33</v>
      </c>
    </row>
    <row r="354" spans="1:5" x14ac:dyDescent="0.25">
      <c r="A354" t="s">
        <v>763</v>
      </c>
      <c r="B354" t="s">
        <v>158</v>
      </c>
      <c r="C354" s="58" t="s">
        <v>762</v>
      </c>
      <c r="D354" s="94">
        <v>0.47</v>
      </c>
      <c r="E354">
        <v>0</v>
      </c>
    </row>
    <row r="355" spans="1:5" x14ac:dyDescent="0.25">
      <c r="A355" t="s">
        <v>765</v>
      </c>
      <c r="B355" t="s">
        <v>163</v>
      </c>
      <c r="C355" s="58" t="s">
        <v>764</v>
      </c>
      <c r="D355" s="94">
        <v>0.24</v>
      </c>
      <c r="E355">
        <v>0</v>
      </c>
    </row>
    <row r="356" spans="1:5" x14ac:dyDescent="0.25">
      <c r="A356" t="s">
        <v>767</v>
      </c>
      <c r="B356" t="s">
        <v>143</v>
      </c>
      <c r="C356" s="58" t="s">
        <v>766</v>
      </c>
      <c r="D356" s="94">
        <v>0.4</v>
      </c>
      <c r="E356">
        <v>0</v>
      </c>
    </row>
    <row r="357" spans="1:5" x14ac:dyDescent="0.25">
      <c r="A357" t="s">
        <v>769</v>
      </c>
      <c r="B357" t="s">
        <v>189</v>
      </c>
      <c r="C357" s="58" t="s">
        <v>768</v>
      </c>
      <c r="D357" s="94">
        <v>0.56999999999999995</v>
      </c>
      <c r="E357">
        <v>8.33</v>
      </c>
    </row>
    <row r="358" spans="1:5" x14ac:dyDescent="0.25">
      <c r="A358" t="s">
        <v>771</v>
      </c>
      <c r="B358" t="s">
        <v>95</v>
      </c>
      <c r="C358" s="58" t="s">
        <v>770</v>
      </c>
      <c r="D358" s="94">
        <v>0.32</v>
      </c>
      <c r="E358">
        <v>0</v>
      </c>
    </row>
    <row r="359" spans="1:5" x14ac:dyDescent="0.25">
      <c r="A359" t="s">
        <v>773</v>
      </c>
      <c r="B359" t="s">
        <v>63</v>
      </c>
      <c r="C359" s="58" t="s">
        <v>772</v>
      </c>
      <c r="D359" s="94">
        <v>0.21</v>
      </c>
      <c r="E359">
        <v>0</v>
      </c>
    </row>
    <row r="360" spans="1:5" x14ac:dyDescent="0.25">
      <c r="A360" t="s">
        <v>775</v>
      </c>
      <c r="B360" t="s">
        <v>211</v>
      </c>
      <c r="C360" s="58" t="s">
        <v>774</v>
      </c>
      <c r="D360" s="94">
        <v>0.61</v>
      </c>
      <c r="E360">
        <v>8.33</v>
      </c>
    </row>
    <row r="361" spans="1:5" x14ac:dyDescent="0.25">
      <c r="A361" t="s">
        <v>777</v>
      </c>
      <c r="B361" t="s">
        <v>95</v>
      </c>
      <c r="C361" s="58" t="s">
        <v>776</v>
      </c>
      <c r="D361" s="94">
        <v>0.1</v>
      </c>
      <c r="E361">
        <v>0</v>
      </c>
    </row>
    <row r="362" spans="1:5" x14ac:dyDescent="0.25">
      <c r="A362" t="s">
        <v>779</v>
      </c>
      <c r="B362" t="s">
        <v>283</v>
      </c>
      <c r="C362" s="58" t="s">
        <v>778</v>
      </c>
      <c r="D362" s="94">
        <v>0.54</v>
      </c>
      <c r="E362">
        <v>0</v>
      </c>
    </row>
    <row r="363" spans="1:5" x14ac:dyDescent="0.25">
      <c r="A363" t="s">
        <v>781</v>
      </c>
      <c r="B363" t="s">
        <v>98</v>
      </c>
      <c r="C363" s="58" t="s">
        <v>780</v>
      </c>
      <c r="D363" s="94">
        <v>0.23</v>
      </c>
      <c r="E363">
        <v>0</v>
      </c>
    </row>
    <row r="364" spans="1:5" x14ac:dyDescent="0.25">
      <c r="A364" t="s">
        <v>783</v>
      </c>
      <c r="B364" t="s">
        <v>58</v>
      </c>
      <c r="C364" s="58" t="s">
        <v>782</v>
      </c>
      <c r="D364" s="94">
        <v>0.53</v>
      </c>
      <c r="E364">
        <v>0</v>
      </c>
    </row>
    <row r="365" spans="1:5" x14ac:dyDescent="0.25">
      <c r="A365" t="s">
        <v>785</v>
      </c>
      <c r="B365" t="s">
        <v>297</v>
      </c>
      <c r="C365" s="58" t="s">
        <v>784</v>
      </c>
      <c r="D365" s="94">
        <v>0.5</v>
      </c>
      <c r="E365">
        <v>0</v>
      </c>
    </row>
    <row r="366" spans="1:5" x14ac:dyDescent="0.25">
      <c r="A366" t="s">
        <v>787</v>
      </c>
      <c r="B366" t="s">
        <v>417</v>
      </c>
      <c r="C366" s="58" t="s">
        <v>786</v>
      </c>
      <c r="D366" s="94">
        <v>0.41</v>
      </c>
      <c r="E366">
        <v>0</v>
      </c>
    </row>
    <row r="367" spans="1:5" x14ac:dyDescent="0.25">
      <c r="A367" t="s">
        <v>789</v>
      </c>
      <c r="B367" t="s">
        <v>95</v>
      </c>
      <c r="C367" s="58" t="s">
        <v>788</v>
      </c>
      <c r="D367" s="94">
        <v>0.09</v>
      </c>
      <c r="E367">
        <v>0</v>
      </c>
    </row>
    <row r="368" spans="1:5" x14ac:dyDescent="0.25">
      <c r="A368" t="s">
        <v>791</v>
      </c>
      <c r="B368" t="s">
        <v>158</v>
      </c>
      <c r="C368" s="58" t="s">
        <v>790</v>
      </c>
      <c r="D368" s="94">
        <v>0.63</v>
      </c>
      <c r="E368">
        <v>8.33</v>
      </c>
    </row>
    <row r="369" spans="1:5" x14ac:dyDescent="0.25">
      <c r="A369" t="s">
        <v>793</v>
      </c>
      <c r="B369" t="s">
        <v>48</v>
      </c>
      <c r="C369" s="58" t="s">
        <v>792</v>
      </c>
      <c r="D369" s="94">
        <v>0.33</v>
      </c>
      <c r="E369">
        <v>0</v>
      </c>
    </row>
    <row r="370" spans="1:5" x14ac:dyDescent="0.25">
      <c r="A370" t="s">
        <v>795</v>
      </c>
      <c r="B370" t="s">
        <v>173</v>
      </c>
      <c r="C370" s="58" t="s">
        <v>794</v>
      </c>
      <c r="D370" s="94">
        <v>0.49</v>
      </c>
      <c r="E370">
        <v>0</v>
      </c>
    </row>
    <row r="371" spans="1:5" x14ac:dyDescent="0.25">
      <c r="A371" t="s">
        <v>797</v>
      </c>
      <c r="B371" t="s">
        <v>283</v>
      </c>
      <c r="C371" s="58" t="s">
        <v>796</v>
      </c>
      <c r="D371" s="94">
        <v>0.61</v>
      </c>
      <c r="E371">
        <v>8.33</v>
      </c>
    </row>
    <row r="372" spans="1:5" x14ac:dyDescent="0.25">
      <c r="A372" t="s">
        <v>799</v>
      </c>
      <c r="B372" t="s">
        <v>101</v>
      </c>
      <c r="C372" s="58" t="s">
        <v>798</v>
      </c>
      <c r="D372" s="94">
        <v>0.5</v>
      </c>
      <c r="E372">
        <v>0</v>
      </c>
    </row>
    <row r="373" spans="1:5" x14ac:dyDescent="0.25">
      <c r="A373" t="s">
        <v>801</v>
      </c>
      <c r="B373" t="s">
        <v>28</v>
      </c>
      <c r="C373" s="58" t="s">
        <v>800</v>
      </c>
      <c r="D373" s="94">
        <v>0.54</v>
      </c>
      <c r="E373">
        <v>0</v>
      </c>
    </row>
    <row r="374" spans="1:5" x14ac:dyDescent="0.25">
      <c r="A374" t="s">
        <v>803</v>
      </c>
      <c r="B374" t="s">
        <v>25</v>
      </c>
      <c r="C374" s="58" t="s">
        <v>802</v>
      </c>
      <c r="D374" s="94">
        <v>0.43</v>
      </c>
      <c r="E374">
        <v>0</v>
      </c>
    </row>
    <row r="375" spans="1:5" x14ac:dyDescent="0.25">
      <c r="A375" t="s">
        <v>805</v>
      </c>
      <c r="B375" t="s">
        <v>95</v>
      </c>
      <c r="C375" s="58" t="s">
        <v>804</v>
      </c>
      <c r="D375" s="94">
        <v>0.09</v>
      </c>
      <c r="E375">
        <v>0</v>
      </c>
    </row>
    <row r="376" spans="1:5" x14ac:dyDescent="0.25">
      <c r="A376" t="s">
        <v>807</v>
      </c>
      <c r="B376" t="s">
        <v>45</v>
      </c>
      <c r="C376" s="58" t="s">
        <v>806</v>
      </c>
      <c r="D376" s="94">
        <v>0.59</v>
      </c>
      <c r="E376">
        <v>8.33</v>
      </c>
    </row>
    <row r="377" spans="1:5" x14ac:dyDescent="0.25">
      <c r="A377" t="s">
        <v>809</v>
      </c>
      <c r="B377" t="s">
        <v>48</v>
      </c>
      <c r="C377" s="58" t="s">
        <v>808</v>
      </c>
      <c r="D377" s="94">
        <v>0.48</v>
      </c>
      <c r="E377">
        <v>0</v>
      </c>
    </row>
    <row r="378" spans="1:5" x14ac:dyDescent="0.25">
      <c r="A378" t="s">
        <v>811</v>
      </c>
      <c r="B378" t="s">
        <v>302</v>
      </c>
      <c r="C378" s="58" t="s">
        <v>810</v>
      </c>
      <c r="D378" s="94">
        <v>0.56999999999999995</v>
      </c>
      <c r="E378">
        <v>8.33</v>
      </c>
    </row>
    <row r="379" spans="1:5" x14ac:dyDescent="0.25">
      <c r="A379" t="s">
        <v>813</v>
      </c>
      <c r="B379" t="s">
        <v>276</v>
      </c>
      <c r="C379" s="58" t="s">
        <v>812</v>
      </c>
      <c r="D379" s="94">
        <v>0.74</v>
      </c>
      <c r="E379">
        <v>16.670000000000002</v>
      </c>
    </row>
    <row r="380" spans="1:5" x14ac:dyDescent="0.25">
      <c r="A380" t="s">
        <v>815</v>
      </c>
      <c r="B380" t="s">
        <v>273</v>
      </c>
      <c r="C380" s="58" t="s">
        <v>814</v>
      </c>
      <c r="D380" s="94">
        <v>0.51</v>
      </c>
      <c r="E380">
        <v>0</v>
      </c>
    </row>
    <row r="381" spans="1:5" x14ac:dyDescent="0.25">
      <c r="A381" t="s">
        <v>817</v>
      </c>
      <c r="B381" t="s">
        <v>71</v>
      </c>
      <c r="C381" s="58" t="s">
        <v>816</v>
      </c>
      <c r="D381" s="94">
        <v>0.34</v>
      </c>
      <c r="E381">
        <v>0</v>
      </c>
    </row>
    <row r="382" spans="1:5" x14ac:dyDescent="0.25">
      <c r="A382" t="s">
        <v>819</v>
      </c>
      <c r="B382" t="s">
        <v>48</v>
      </c>
      <c r="C382" s="58" t="s">
        <v>818</v>
      </c>
      <c r="D382" s="94">
        <v>0.21</v>
      </c>
      <c r="E382">
        <v>0</v>
      </c>
    </row>
    <row r="383" spans="1:5" x14ac:dyDescent="0.25">
      <c r="A383" t="s">
        <v>821</v>
      </c>
      <c r="B383" t="s">
        <v>95</v>
      </c>
      <c r="C383" s="58" t="s">
        <v>820</v>
      </c>
      <c r="D383" s="94">
        <v>0.34</v>
      </c>
      <c r="E383">
        <v>0</v>
      </c>
    </row>
    <row r="384" spans="1:5" x14ac:dyDescent="0.25">
      <c r="A384" t="s">
        <v>823</v>
      </c>
      <c r="B384" t="s">
        <v>153</v>
      </c>
      <c r="C384" s="58" t="s">
        <v>822</v>
      </c>
      <c r="D384" s="94">
        <v>0.61</v>
      </c>
      <c r="E384">
        <v>8.33</v>
      </c>
    </row>
    <row r="385" spans="1:5" x14ac:dyDescent="0.25">
      <c r="A385" t="s">
        <v>825</v>
      </c>
      <c r="B385" t="s">
        <v>276</v>
      </c>
      <c r="C385" s="58" t="s">
        <v>824</v>
      </c>
      <c r="D385" s="94">
        <v>0.34</v>
      </c>
      <c r="E385">
        <v>0</v>
      </c>
    </row>
    <row r="386" spans="1:5" x14ac:dyDescent="0.25">
      <c r="A386" t="s">
        <v>827</v>
      </c>
      <c r="B386" t="s">
        <v>276</v>
      </c>
      <c r="C386" s="58" t="s">
        <v>826</v>
      </c>
      <c r="D386" s="94">
        <v>0.48</v>
      </c>
      <c r="E386">
        <v>0</v>
      </c>
    </row>
    <row r="387" spans="1:5" x14ac:dyDescent="0.25">
      <c r="A387" t="s">
        <v>829</v>
      </c>
      <c r="B387" t="s">
        <v>48</v>
      </c>
      <c r="C387" s="58" t="s">
        <v>828</v>
      </c>
      <c r="D387" s="94">
        <v>0</v>
      </c>
      <c r="E387">
        <v>0</v>
      </c>
    </row>
    <row r="388" spans="1:5" x14ac:dyDescent="0.25">
      <c r="A388" t="s">
        <v>831</v>
      </c>
      <c r="B388" t="s">
        <v>414</v>
      </c>
      <c r="C388" s="58" t="s">
        <v>830</v>
      </c>
      <c r="D388" s="94">
        <v>0.66</v>
      </c>
      <c r="E388">
        <v>16.670000000000002</v>
      </c>
    </row>
    <row r="389" spans="1:5" x14ac:dyDescent="0.25">
      <c r="A389" t="s">
        <v>833</v>
      </c>
      <c r="B389" t="s">
        <v>77</v>
      </c>
      <c r="C389" s="58" t="s">
        <v>832</v>
      </c>
      <c r="D389" s="94">
        <v>0.52</v>
      </c>
      <c r="E389">
        <v>0</v>
      </c>
    </row>
    <row r="390" spans="1:5" x14ac:dyDescent="0.25">
      <c r="A390" t="s">
        <v>835</v>
      </c>
      <c r="B390" t="s">
        <v>153</v>
      </c>
      <c r="C390" s="58" t="s">
        <v>834</v>
      </c>
      <c r="D390" s="94">
        <v>0.56999999999999995</v>
      </c>
      <c r="E390">
        <v>8.33</v>
      </c>
    </row>
    <row r="391" spans="1:5" x14ac:dyDescent="0.25">
      <c r="A391" t="s">
        <v>837</v>
      </c>
      <c r="B391" t="s">
        <v>273</v>
      </c>
      <c r="C391" s="58" t="s">
        <v>836</v>
      </c>
      <c r="D391" s="94">
        <v>0.52</v>
      </c>
      <c r="E391">
        <v>0</v>
      </c>
    </row>
    <row r="392" spans="1:5" x14ac:dyDescent="0.25">
      <c r="A392" t="s">
        <v>839</v>
      </c>
      <c r="B392" t="s">
        <v>158</v>
      </c>
      <c r="C392" s="58" t="s">
        <v>838</v>
      </c>
      <c r="D392" s="94">
        <v>0.65</v>
      </c>
      <c r="E392">
        <v>16.670000000000002</v>
      </c>
    </row>
    <row r="393" spans="1:5" x14ac:dyDescent="0.25">
      <c r="A393" t="s">
        <v>841</v>
      </c>
      <c r="B393" t="s">
        <v>182</v>
      </c>
      <c r="C393" s="58" t="s">
        <v>840</v>
      </c>
      <c r="D393" s="94">
        <v>0.57999999999999996</v>
      </c>
      <c r="E393">
        <v>8.33</v>
      </c>
    </row>
    <row r="394" spans="1:5" x14ac:dyDescent="0.25">
      <c r="A394" t="s">
        <v>843</v>
      </c>
      <c r="B394" t="s">
        <v>247</v>
      </c>
      <c r="C394" s="58" t="s">
        <v>842</v>
      </c>
      <c r="D394" s="94">
        <v>0.56000000000000005</v>
      </c>
      <c r="E394">
        <v>8.33</v>
      </c>
    </row>
    <row r="395" spans="1:5" x14ac:dyDescent="0.25">
      <c r="A395" t="s">
        <v>845</v>
      </c>
      <c r="B395" t="s">
        <v>88</v>
      </c>
      <c r="C395" s="58" t="s">
        <v>844</v>
      </c>
      <c r="D395" s="94">
        <v>0.63</v>
      </c>
      <c r="E395">
        <v>8.33</v>
      </c>
    </row>
    <row r="396" spans="1:5" x14ac:dyDescent="0.25">
      <c r="A396" t="s">
        <v>847</v>
      </c>
      <c r="B396" t="s">
        <v>63</v>
      </c>
      <c r="C396" s="58" t="s">
        <v>846</v>
      </c>
      <c r="D396" s="94">
        <v>0.14000000000000001</v>
      </c>
      <c r="E396">
        <v>0</v>
      </c>
    </row>
    <row r="397" spans="1:5" x14ac:dyDescent="0.25">
      <c r="A397" t="s">
        <v>849</v>
      </c>
      <c r="B397" t="s">
        <v>48</v>
      </c>
      <c r="C397" s="58" t="s">
        <v>848</v>
      </c>
      <c r="D397" s="94">
        <v>0.16</v>
      </c>
      <c r="E397">
        <v>0</v>
      </c>
    </row>
    <row r="398" spans="1:5" x14ac:dyDescent="0.25">
      <c r="A398" t="s">
        <v>851</v>
      </c>
      <c r="B398" t="s">
        <v>63</v>
      </c>
      <c r="C398" s="58" t="s">
        <v>850</v>
      </c>
      <c r="D398" s="94">
        <v>0.73</v>
      </c>
      <c r="E398">
        <v>16.670000000000002</v>
      </c>
    </row>
    <row r="399" spans="1:5" x14ac:dyDescent="0.25">
      <c r="A399" t="s">
        <v>853</v>
      </c>
      <c r="B399" t="s">
        <v>288</v>
      </c>
      <c r="C399" s="58" t="s">
        <v>852</v>
      </c>
      <c r="D399" s="94">
        <v>0.36</v>
      </c>
      <c r="E399">
        <v>0</v>
      </c>
    </row>
    <row r="400" spans="1:5" x14ac:dyDescent="0.25">
      <c r="A400" t="s">
        <v>855</v>
      </c>
      <c r="B400" t="s">
        <v>211</v>
      </c>
      <c r="C400" s="58" t="s">
        <v>854</v>
      </c>
      <c r="D400" s="94">
        <v>0.49</v>
      </c>
      <c r="E400">
        <v>0</v>
      </c>
    </row>
    <row r="401" spans="1:5" x14ac:dyDescent="0.25">
      <c r="A401" t="s">
        <v>857</v>
      </c>
      <c r="B401" t="s">
        <v>16</v>
      </c>
      <c r="C401" s="58" t="s">
        <v>856</v>
      </c>
      <c r="D401" s="94">
        <v>0.23</v>
      </c>
      <c r="E401">
        <v>0</v>
      </c>
    </row>
    <row r="402" spans="1:5" x14ac:dyDescent="0.25">
      <c r="A402" t="s">
        <v>859</v>
      </c>
      <c r="B402" t="s">
        <v>95</v>
      </c>
      <c r="C402" s="58" t="s">
        <v>858</v>
      </c>
      <c r="D402" s="94">
        <v>0.28000000000000003</v>
      </c>
      <c r="E402">
        <v>0</v>
      </c>
    </row>
    <row r="403" spans="1:5" x14ac:dyDescent="0.25">
      <c r="A403" t="s">
        <v>861</v>
      </c>
      <c r="B403" t="s">
        <v>256</v>
      </c>
      <c r="C403" s="58" t="s">
        <v>860</v>
      </c>
      <c r="D403" s="94">
        <v>0.47</v>
      </c>
      <c r="E403">
        <v>0</v>
      </c>
    </row>
    <row r="404" spans="1:5" x14ac:dyDescent="0.25">
      <c r="A404" t="s">
        <v>863</v>
      </c>
      <c r="B404" t="s">
        <v>417</v>
      </c>
      <c r="C404" s="58" t="s">
        <v>862</v>
      </c>
      <c r="D404" s="94">
        <v>0.28999999999999998</v>
      </c>
      <c r="E404">
        <v>0</v>
      </c>
    </row>
    <row r="405" spans="1:5" x14ac:dyDescent="0.25">
      <c r="A405" t="s">
        <v>865</v>
      </c>
      <c r="B405" t="s">
        <v>63</v>
      </c>
      <c r="C405" s="58" t="s">
        <v>864</v>
      </c>
      <c r="D405" s="94">
        <v>0.6</v>
      </c>
      <c r="E405">
        <v>8.33</v>
      </c>
    </row>
    <row r="406" spans="1:5" x14ac:dyDescent="0.25">
      <c r="A406" t="s">
        <v>867</v>
      </c>
      <c r="B406" t="s">
        <v>16</v>
      </c>
      <c r="C406" s="58" t="s">
        <v>866</v>
      </c>
      <c r="D406" s="94">
        <v>0.56000000000000005</v>
      </c>
      <c r="E406">
        <v>8.33</v>
      </c>
    </row>
    <row r="407" spans="1:5" x14ac:dyDescent="0.25">
      <c r="A407" t="s">
        <v>869</v>
      </c>
      <c r="B407" t="s">
        <v>297</v>
      </c>
      <c r="C407" s="58" t="s">
        <v>868</v>
      </c>
      <c r="D407" s="94">
        <v>0.6</v>
      </c>
      <c r="E407">
        <v>8.33</v>
      </c>
    </row>
    <row r="408" spans="1:5" x14ac:dyDescent="0.25">
      <c r="A408" t="s">
        <v>871</v>
      </c>
      <c r="B408" t="s">
        <v>218</v>
      </c>
      <c r="C408" s="58" t="s">
        <v>870</v>
      </c>
      <c r="D408" s="94">
        <v>0.56999999999999995</v>
      </c>
      <c r="E408">
        <v>8.33</v>
      </c>
    </row>
    <row r="409" spans="1:5" x14ac:dyDescent="0.25">
      <c r="A409" t="s">
        <v>873</v>
      </c>
      <c r="B409" t="s">
        <v>276</v>
      </c>
      <c r="C409" s="58" t="s">
        <v>872</v>
      </c>
      <c r="D409" s="94">
        <v>0.61</v>
      </c>
      <c r="E409">
        <v>8.33</v>
      </c>
    </row>
    <row r="410" spans="1:5" x14ac:dyDescent="0.25">
      <c r="A410" t="s">
        <v>875</v>
      </c>
      <c r="B410" t="s">
        <v>153</v>
      </c>
      <c r="C410" s="58" t="s">
        <v>874</v>
      </c>
      <c r="D410" s="94">
        <v>0.31</v>
      </c>
      <c r="E410">
        <v>0</v>
      </c>
    </row>
    <row r="411" spans="1:5" x14ac:dyDescent="0.25">
      <c r="A411" t="s">
        <v>877</v>
      </c>
      <c r="B411" t="s">
        <v>104</v>
      </c>
      <c r="C411" s="58" t="s">
        <v>876</v>
      </c>
      <c r="D411" s="94">
        <v>0.47</v>
      </c>
      <c r="E411">
        <v>0</v>
      </c>
    </row>
    <row r="412" spans="1:5" x14ac:dyDescent="0.25">
      <c r="A412" t="s">
        <v>879</v>
      </c>
      <c r="B412" t="s">
        <v>359</v>
      </c>
      <c r="C412" s="58" t="s">
        <v>878</v>
      </c>
      <c r="D412" s="94">
        <v>0.55000000000000004</v>
      </c>
      <c r="E412">
        <v>8.33</v>
      </c>
    </row>
    <row r="413" spans="1:5" x14ac:dyDescent="0.25">
      <c r="A413" t="s">
        <v>881</v>
      </c>
      <c r="B413" t="s">
        <v>104</v>
      </c>
      <c r="C413" s="58" t="s">
        <v>880</v>
      </c>
      <c r="D413" s="94">
        <v>0.79</v>
      </c>
      <c r="E413">
        <v>25</v>
      </c>
    </row>
    <row r="414" spans="1:5" x14ac:dyDescent="0.25">
      <c r="A414" t="s">
        <v>883</v>
      </c>
      <c r="B414" t="s">
        <v>104</v>
      </c>
      <c r="C414" s="58" t="s">
        <v>882</v>
      </c>
      <c r="D414" s="94">
        <v>0.45</v>
      </c>
      <c r="E414">
        <v>0</v>
      </c>
    </row>
    <row r="415" spans="1:5" x14ac:dyDescent="0.25">
      <c r="A415" t="s">
        <v>885</v>
      </c>
      <c r="B415" t="s">
        <v>362</v>
      </c>
      <c r="C415" s="58" t="s">
        <v>884</v>
      </c>
      <c r="D415" s="94">
        <v>0.21</v>
      </c>
      <c r="E415">
        <v>0</v>
      </c>
    </row>
    <row r="416" spans="1:5" x14ac:dyDescent="0.25">
      <c r="A416" t="s">
        <v>887</v>
      </c>
      <c r="B416" t="s">
        <v>48</v>
      </c>
      <c r="C416" s="58" t="s">
        <v>886</v>
      </c>
      <c r="D416" s="94">
        <v>0.52</v>
      </c>
      <c r="E416">
        <v>0</v>
      </c>
    </row>
    <row r="417" spans="1:5" x14ac:dyDescent="0.25">
      <c r="A417" t="s">
        <v>889</v>
      </c>
      <c r="B417" t="s">
        <v>95</v>
      </c>
      <c r="C417" s="58" t="s">
        <v>888</v>
      </c>
      <c r="D417" s="94">
        <v>0.18</v>
      </c>
      <c r="E417">
        <v>0</v>
      </c>
    </row>
    <row r="418" spans="1:5" x14ac:dyDescent="0.25">
      <c r="A418" t="s">
        <v>891</v>
      </c>
      <c r="B418" t="s">
        <v>22</v>
      </c>
      <c r="C418" s="58" t="s">
        <v>890</v>
      </c>
      <c r="D418" s="94">
        <v>0.41</v>
      </c>
      <c r="E418">
        <v>0</v>
      </c>
    </row>
    <row r="419" spans="1:5" x14ac:dyDescent="0.25">
      <c r="A419" t="s">
        <v>893</v>
      </c>
      <c r="B419" t="s">
        <v>25</v>
      </c>
      <c r="C419" s="58" t="s">
        <v>892</v>
      </c>
      <c r="D419" s="94">
        <v>0.31</v>
      </c>
      <c r="E419">
        <v>0</v>
      </c>
    </row>
    <row r="420" spans="1:5" x14ac:dyDescent="0.25">
      <c r="A420" t="s">
        <v>895</v>
      </c>
      <c r="B420" t="s">
        <v>83</v>
      </c>
      <c r="C420" s="58" t="s">
        <v>894</v>
      </c>
      <c r="D420" s="94">
        <v>0</v>
      </c>
      <c r="E420">
        <v>0</v>
      </c>
    </row>
    <row r="421" spans="1:5" x14ac:dyDescent="0.25">
      <c r="A421" t="s">
        <v>897</v>
      </c>
      <c r="B421" t="s">
        <v>95</v>
      </c>
      <c r="C421" s="58" t="s">
        <v>896</v>
      </c>
      <c r="D421" s="94">
        <v>0.12</v>
      </c>
      <c r="E421">
        <v>0</v>
      </c>
    </row>
    <row r="422" spans="1:5" x14ac:dyDescent="0.25">
      <c r="A422" t="s">
        <v>899</v>
      </c>
      <c r="B422" t="s">
        <v>297</v>
      </c>
      <c r="C422" s="58" t="s">
        <v>898</v>
      </c>
      <c r="D422" s="94">
        <v>0.65</v>
      </c>
      <c r="E422">
        <v>16.670000000000002</v>
      </c>
    </row>
    <row r="423" spans="1:5" x14ac:dyDescent="0.25">
      <c r="A423" t="s">
        <v>901</v>
      </c>
      <c r="B423" t="s">
        <v>63</v>
      </c>
      <c r="C423" s="58" t="s">
        <v>900</v>
      </c>
      <c r="D423" s="94">
        <v>0.2</v>
      </c>
      <c r="E423">
        <v>0</v>
      </c>
    </row>
    <row r="424" spans="1:5" x14ac:dyDescent="0.25">
      <c r="A424" t="s">
        <v>903</v>
      </c>
      <c r="B424" t="s">
        <v>95</v>
      </c>
      <c r="C424" s="58" t="s">
        <v>902</v>
      </c>
      <c r="D424" s="94">
        <v>0.14000000000000001</v>
      </c>
      <c r="E424">
        <v>0</v>
      </c>
    </row>
    <row r="425" spans="1:5" x14ac:dyDescent="0.25">
      <c r="A425" t="s">
        <v>905</v>
      </c>
      <c r="B425" t="s">
        <v>98</v>
      </c>
      <c r="C425" s="58" t="s">
        <v>904</v>
      </c>
      <c r="D425" s="94">
        <v>0.46</v>
      </c>
      <c r="E425">
        <v>0</v>
      </c>
    </row>
    <row r="426" spans="1:5" x14ac:dyDescent="0.25">
      <c r="A426" t="s">
        <v>907</v>
      </c>
      <c r="B426" t="s">
        <v>104</v>
      </c>
      <c r="C426" s="58" t="s">
        <v>906</v>
      </c>
      <c r="D426" s="94">
        <v>0.5</v>
      </c>
      <c r="E426">
        <v>0</v>
      </c>
    </row>
    <row r="427" spans="1:5" x14ac:dyDescent="0.25">
      <c r="A427" t="s">
        <v>909</v>
      </c>
      <c r="B427" t="s">
        <v>150</v>
      </c>
      <c r="C427" s="58" t="s">
        <v>908</v>
      </c>
      <c r="D427" s="94">
        <v>0.51</v>
      </c>
      <c r="E427">
        <v>0</v>
      </c>
    </row>
    <row r="428" spans="1:5" x14ac:dyDescent="0.25">
      <c r="A428" t="s">
        <v>911</v>
      </c>
      <c r="B428" t="s">
        <v>71</v>
      </c>
      <c r="C428" s="58" t="s">
        <v>910</v>
      </c>
      <c r="D428" s="94">
        <v>0.49</v>
      </c>
      <c r="E428">
        <v>0</v>
      </c>
    </row>
    <row r="429" spans="1:5" x14ac:dyDescent="0.25">
      <c r="A429" t="s">
        <v>913</v>
      </c>
      <c r="B429" t="s">
        <v>80</v>
      </c>
      <c r="C429" s="58" t="s">
        <v>912</v>
      </c>
      <c r="D429" s="94">
        <v>0.51</v>
      </c>
      <c r="E429">
        <v>0</v>
      </c>
    </row>
    <row r="430" spans="1:5" x14ac:dyDescent="0.25">
      <c r="A430" t="s">
        <v>915</v>
      </c>
      <c r="B430" t="s">
        <v>80</v>
      </c>
      <c r="C430" s="58" t="s">
        <v>914</v>
      </c>
      <c r="D430" s="94">
        <v>0.49</v>
      </c>
      <c r="E430">
        <v>0</v>
      </c>
    </row>
    <row r="431" spans="1:5" x14ac:dyDescent="0.25">
      <c r="A431" t="s">
        <v>917</v>
      </c>
      <c r="B431" t="s">
        <v>48</v>
      </c>
      <c r="C431" s="58" t="s">
        <v>916</v>
      </c>
      <c r="D431" s="94">
        <v>0.17</v>
      </c>
      <c r="E431">
        <v>0</v>
      </c>
    </row>
    <row r="432" spans="1:5" x14ac:dyDescent="0.25">
      <c r="A432" t="s">
        <v>919</v>
      </c>
      <c r="B432" t="s">
        <v>173</v>
      </c>
      <c r="C432" s="58" t="s">
        <v>918</v>
      </c>
      <c r="D432" s="94">
        <v>0.54</v>
      </c>
      <c r="E432">
        <v>0</v>
      </c>
    </row>
    <row r="433" spans="1:5" x14ac:dyDescent="0.25">
      <c r="A433" t="s">
        <v>921</v>
      </c>
      <c r="B433" t="s">
        <v>19</v>
      </c>
      <c r="C433" s="58" t="s">
        <v>920</v>
      </c>
      <c r="D433" s="94">
        <v>0.6</v>
      </c>
      <c r="E433">
        <v>8.33</v>
      </c>
    </row>
    <row r="434" spans="1:5" x14ac:dyDescent="0.25">
      <c r="A434" t="s">
        <v>923</v>
      </c>
      <c r="B434" t="s">
        <v>158</v>
      </c>
      <c r="C434" s="58" t="s">
        <v>922</v>
      </c>
      <c r="D434" s="94">
        <v>0.62</v>
      </c>
      <c r="E434">
        <v>8.33</v>
      </c>
    </row>
    <row r="435" spans="1:5" x14ac:dyDescent="0.25">
      <c r="A435" t="s">
        <v>925</v>
      </c>
      <c r="B435" t="s">
        <v>288</v>
      </c>
      <c r="C435" s="58" t="s">
        <v>924</v>
      </c>
      <c r="D435" s="94">
        <v>0.3</v>
      </c>
      <c r="E435">
        <v>0</v>
      </c>
    </row>
    <row r="436" spans="1:5" x14ac:dyDescent="0.25">
      <c r="A436" t="s">
        <v>927</v>
      </c>
      <c r="B436" t="s">
        <v>33</v>
      </c>
      <c r="C436" s="58" t="s">
        <v>926</v>
      </c>
      <c r="D436" s="94">
        <v>0.49</v>
      </c>
      <c r="E436">
        <v>0</v>
      </c>
    </row>
    <row r="437" spans="1:5" x14ac:dyDescent="0.25">
      <c r="A437" t="s">
        <v>929</v>
      </c>
      <c r="B437" t="s">
        <v>95</v>
      </c>
      <c r="C437" s="58" t="s">
        <v>928</v>
      </c>
      <c r="D437" s="94">
        <v>0.2</v>
      </c>
      <c r="E437">
        <v>0</v>
      </c>
    </row>
    <row r="438" spans="1:5" x14ac:dyDescent="0.25">
      <c r="A438" t="s">
        <v>931</v>
      </c>
      <c r="B438" t="s">
        <v>932</v>
      </c>
      <c r="C438" s="58" t="s">
        <v>930</v>
      </c>
      <c r="D438" s="94">
        <v>0.53</v>
      </c>
      <c r="E438">
        <v>0</v>
      </c>
    </row>
    <row r="439" spans="1:5" x14ac:dyDescent="0.25">
      <c r="A439" t="s">
        <v>934</v>
      </c>
      <c r="B439" t="s">
        <v>158</v>
      </c>
      <c r="C439" s="58" t="s">
        <v>933</v>
      </c>
      <c r="D439" s="94">
        <v>0.56000000000000005</v>
      </c>
      <c r="E439">
        <v>8.33</v>
      </c>
    </row>
    <row r="440" spans="1:5" x14ac:dyDescent="0.25">
      <c r="A440" t="s">
        <v>936</v>
      </c>
      <c r="B440" t="s">
        <v>42</v>
      </c>
      <c r="C440" s="58" t="s">
        <v>935</v>
      </c>
      <c r="D440" s="94">
        <v>0.62</v>
      </c>
      <c r="E440">
        <v>8.33</v>
      </c>
    </row>
    <row r="441" spans="1:5" x14ac:dyDescent="0.25">
      <c r="A441" t="s">
        <v>938</v>
      </c>
      <c r="B441" t="s">
        <v>182</v>
      </c>
      <c r="C441" s="58" t="s">
        <v>937</v>
      </c>
      <c r="D441" s="94">
        <v>0.5</v>
      </c>
      <c r="E441">
        <v>0</v>
      </c>
    </row>
    <row r="442" spans="1:5" x14ac:dyDescent="0.25">
      <c r="A442" t="s">
        <v>940</v>
      </c>
      <c r="B442" t="s">
        <v>273</v>
      </c>
      <c r="C442" s="58" t="s">
        <v>939</v>
      </c>
      <c r="D442" s="94">
        <v>0.41</v>
      </c>
      <c r="E442">
        <v>0</v>
      </c>
    </row>
    <row r="443" spans="1:5" x14ac:dyDescent="0.25">
      <c r="A443" t="s">
        <v>942</v>
      </c>
      <c r="B443" t="s">
        <v>98</v>
      </c>
      <c r="C443" s="58" t="s">
        <v>941</v>
      </c>
      <c r="D443" s="94">
        <v>0.49</v>
      </c>
      <c r="E443">
        <v>0</v>
      </c>
    </row>
    <row r="444" spans="1:5" x14ac:dyDescent="0.25">
      <c r="A444" t="s">
        <v>944</v>
      </c>
      <c r="B444" t="s">
        <v>417</v>
      </c>
      <c r="C444" s="58" t="s">
        <v>943</v>
      </c>
      <c r="D444" s="94">
        <v>0.44</v>
      </c>
      <c r="E444">
        <v>0</v>
      </c>
    </row>
    <row r="445" spans="1:5" x14ac:dyDescent="0.25">
      <c r="A445" t="s">
        <v>946</v>
      </c>
      <c r="B445" t="s">
        <v>55</v>
      </c>
      <c r="C445" s="58" t="s">
        <v>945</v>
      </c>
      <c r="D445" s="94">
        <v>0.62</v>
      </c>
      <c r="E445">
        <v>8.33</v>
      </c>
    </row>
    <row r="446" spans="1:5" x14ac:dyDescent="0.25">
      <c r="A446" t="s">
        <v>948</v>
      </c>
      <c r="B446" t="s">
        <v>22</v>
      </c>
      <c r="C446" s="58" t="s">
        <v>947</v>
      </c>
      <c r="D446" s="94">
        <v>0.16</v>
      </c>
      <c r="E446">
        <v>0</v>
      </c>
    </row>
    <row r="447" spans="1:5" x14ac:dyDescent="0.25">
      <c r="A447" t="s">
        <v>950</v>
      </c>
      <c r="B447" t="s">
        <v>16</v>
      </c>
      <c r="C447" s="58" t="s">
        <v>949</v>
      </c>
      <c r="D447" s="94">
        <v>0.4</v>
      </c>
      <c r="E447">
        <v>0</v>
      </c>
    </row>
    <row r="448" spans="1:5" x14ac:dyDescent="0.25">
      <c r="A448" t="s">
        <v>952</v>
      </c>
      <c r="B448" t="s">
        <v>63</v>
      </c>
      <c r="C448" t="s">
        <v>951</v>
      </c>
      <c r="D448" s="94">
        <v>0.59</v>
      </c>
      <c r="E448">
        <v>8.33</v>
      </c>
    </row>
    <row r="449" spans="1:5" x14ac:dyDescent="0.25">
      <c r="A449" t="s">
        <v>954</v>
      </c>
      <c r="B449" t="s">
        <v>45</v>
      </c>
      <c r="C449" s="58" t="s">
        <v>953</v>
      </c>
      <c r="D449" s="94">
        <v>0.54</v>
      </c>
      <c r="E449">
        <v>0</v>
      </c>
    </row>
    <row r="450" spans="1:5" x14ac:dyDescent="0.25">
      <c r="A450" t="s">
        <v>956</v>
      </c>
      <c r="B450" t="s">
        <v>273</v>
      </c>
      <c r="C450" s="58" t="s">
        <v>955</v>
      </c>
      <c r="D450" s="94">
        <v>0.51</v>
      </c>
      <c r="E450">
        <v>0</v>
      </c>
    </row>
    <row r="451" spans="1:5" x14ac:dyDescent="0.25">
      <c r="A451" t="s">
        <v>958</v>
      </c>
      <c r="B451" t="s">
        <v>19</v>
      </c>
      <c r="C451" s="58" t="s">
        <v>957</v>
      </c>
      <c r="D451" s="94">
        <v>0.5</v>
      </c>
      <c r="E451">
        <v>0</v>
      </c>
    </row>
    <row r="452" spans="1:5" x14ac:dyDescent="0.25">
      <c r="A452" t="s">
        <v>960</v>
      </c>
      <c r="B452" t="s">
        <v>218</v>
      </c>
      <c r="C452" s="58" t="s">
        <v>959</v>
      </c>
      <c r="D452" s="94">
        <v>0.43</v>
      </c>
      <c r="E452">
        <v>0</v>
      </c>
    </row>
    <row r="453" spans="1:5" x14ac:dyDescent="0.25">
      <c r="A453" t="s">
        <v>1460</v>
      </c>
      <c r="B453" t="s">
        <v>19</v>
      </c>
      <c r="C453" s="58" t="s">
        <v>961</v>
      </c>
      <c r="D453" s="94">
        <v>0.54</v>
      </c>
      <c r="E453">
        <v>0</v>
      </c>
    </row>
    <row r="454" spans="1:5" x14ac:dyDescent="0.25">
      <c r="A454" t="s">
        <v>964</v>
      </c>
      <c r="B454" t="s">
        <v>95</v>
      </c>
      <c r="C454" s="58" t="s">
        <v>963</v>
      </c>
      <c r="D454" s="94">
        <v>0.28000000000000003</v>
      </c>
      <c r="E454">
        <v>0</v>
      </c>
    </row>
    <row r="455" spans="1:5" x14ac:dyDescent="0.25">
      <c r="A455" t="s">
        <v>966</v>
      </c>
      <c r="B455" t="s">
        <v>48</v>
      </c>
      <c r="C455" s="58" t="s">
        <v>965</v>
      </c>
      <c r="D455" s="94">
        <v>0</v>
      </c>
      <c r="E455">
        <v>0</v>
      </c>
    </row>
    <row r="456" spans="1:5" x14ac:dyDescent="0.25">
      <c r="A456" t="s">
        <v>968</v>
      </c>
      <c r="B456" t="s">
        <v>297</v>
      </c>
      <c r="C456" s="58" t="s">
        <v>967</v>
      </c>
      <c r="D456" s="94">
        <v>0.46</v>
      </c>
      <c r="E456">
        <v>0</v>
      </c>
    </row>
    <row r="457" spans="1:5" x14ac:dyDescent="0.25">
      <c r="A457" t="s">
        <v>970</v>
      </c>
      <c r="B457" t="s">
        <v>132</v>
      </c>
      <c r="C457" s="58" t="s">
        <v>969</v>
      </c>
      <c r="D457" s="94">
        <v>0.46</v>
      </c>
      <c r="E457">
        <v>0</v>
      </c>
    </row>
    <row r="458" spans="1:5" x14ac:dyDescent="0.25">
      <c r="A458" t="s">
        <v>972</v>
      </c>
      <c r="B458" t="s">
        <v>158</v>
      </c>
      <c r="C458" s="58" t="s">
        <v>971</v>
      </c>
      <c r="D458" s="94">
        <v>0.5</v>
      </c>
      <c r="E458">
        <v>0</v>
      </c>
    </row>
    <row r="459" spans="1:5" x14ac:dyDescent="0.25">
      <c r="A459" t="s">
        <v>974</v>
      </c>
      <c r="B459" t="s">
        <v>48</v>
      </c>
      <c r="C459" s="58" t="s">
        <v>973</v>
      </c>
      <c r="D459" s="94">
        <v>0.52</v>
      </c>
      <c r="E459">
        <v>0</v>
      </c>
    </row>
    <row r="460" spans="1:5" x14ac:dyDescent="0.25">
      <c r="A460" t="s">
        <v>976</v>
      </c>
      <c r="B460" t="s">
        <v>33</v>
      </c>
      <c r="C460" s="58" t="s">
        <v>975</v>
      </c>
      <c r="D460" s="94">
        <v>0.41</v>
      </c>
      <c r="E460">
        <v>0</v>
      </c>
    </row>
    <row r="461" spans="1:5" x14ac:dyDescent="0.25">
      <c r="A461" t="s">
        <v>978</v>
      </c>
      <c r="B461" t="s">
        <v>71</v>
      </c>
      <c r="C461" s="58" t="s">
        <v>977</v>
      </c>
      <c r="D461" s="94">
        <v>0.38</v>
      </c>
      <c r="E461">
        <v>0</v>
      </c>
    </row>
    <row r="462" spans="1:5" x14ac:dyDescent="0.25">
      <c r="A462" t="s">
        <v>980</v>
      </c>
      <c r="B462" t="s">
        <v>288</v>
      </c>
      <c r="C462" s="58" t="s">
        <v>979</v>
      </c>
      <c r="D462" s="94">
        <v>0.2</v>
      </c>
      <c r="E462">
        <v>0</v>
      </c>
    </row>
    <row r="463" spans="1:5" x14ac:dyDescent="0.25">
      <c r="A463" t="s">
        <v>982</v>
      </c>
      <c r="B463" t="s">
        <v>63</v>
      </c>
      <c r="C463" s="58" t="s">
        <v>981</v>
      </c>
      <c r="D463" s="94">
        <v>0.61</v>
      </c>
      <c r="E463">
        <v>8.33</v>
      </c>
    </row>
    <row r="464" spans="1:5" x14ac:dyDescent="0.25">
      <c r="A464" t="s">
        <v>984</v>
      </c>
      <c r="B464" t="s">
        <v>63</v>
      </c>
      <c r="C464" s="58" t="s">
        <v>983</v>
      </c>
      <c r="D464" s="94">
        <v>0.13</v>
      </c>
      <c r="E464">
        <v>0</v>
      </c>
    </row>
    <row r="465" spans="1:5" x14ac:dyDescent="0.25">
      <c r="A465" t="s">
        <v>986</v>
      </c>
      <c r="B465" t="s">
        <v>33</v>
      </c>
      <c r="C465" s="58" t="s">
        <v>985</v>
      </c>
      <c r="D465" s="94">
        <v>0.42</v>
      </c>
      <c r="E465">
        <v>0</v>
      </c>
    </row>
    <row r="466" spans="1:5" x14ac:dyDescent="0.25">
      <c r="A466" t="s">
        <v>988</v>
      </c>
      <c r="B466" t="s">
        <v>170</v>
      </c>
      <c r="C466" s="58" t="s">
        <v>987</v>
      </c>
      <c r="D466" s="94">
        <v>0.23</v>
      </c>
      <c r="E466">
        <v>0</v>
      </c>
    </row>
    <row r="467" spans="1:5" x14ac:dyDescent="0.25">
      <c r="A467" t="s">
        <v>990</v>
      </c>
      <c r="B467" t="s">
        <v>365</v>
      </c>
      <c r="C467" s="58" t="s">
        <v>989</v>
      </c>
      <c r="D467" s="94">
        <v>0.6</v>
      </c>
      <c r="E467">
        <v>8.33</v>
      </c>
    </row>
    <row r="468" spans="1:5" x14ac:dyDescent="0.25">
      <c r="A468" t="s">
        <v>992</v>
      </c>
      <c r="B468" t="s">
        <v>74</v>
      </c>
      <c r="C468" s="58" t="s">
        <v>991</v>
      </c>
      <c r="D468" s="94">
        <v>0.48</v>
      </c>
      <c r="E468">
        <v>0</v>
      </c>
    </row>
    <row r="469" spans="1:5" x14ac:dyDescent="0.25">
      <c r="A469" t="s">
        <v>994</v>
      </c>
      <c r="B469" t="s">
        <v>80</v>
      </c>
      <c r="C469" s="58" t="s">
        <v>993</v>
      </c>
      <c r="D469" s="94">
        <v>0.46</v>
      </c>
      <c r="E469">
        <v>0</v>
      </c>
    </row>
    <row r="470" spans="1:5" x14ac:dyDescent="0.25">
      <c r="A470" t="s">
        <v>996</v>
      </c>
      <c r="B470" t="s">
        <v>211</v>
      </c>
      <c r="C470" s="58" t="s">
        <v>995</v>
      </c>
      <c r="D470" s="94">
        <v>0.48</v>
      </c>
      <c r="E470">
        <v>0</v>
      </c>
    </row>
    <row r="471" spans="1:5" x14ac:dyDescent="0.25">
      <c r="A471" t="s">
        <v>998</v>
      </c>
      <c r="B471" t="s">
        <v>45</v>
      </c>
      <c r="C471" s="58" t="s">
        <v>997</v>
      </c>
      <c r="D471" s="94">
        <v>0.56999999999999995</v>
      </c>
      <c r="E471">
        <v>8.33</v>
      </c>
    </row>
    <row r="472" spans="1:5" x14ac:dyDescent="0.25">
      <c r="A472" t="s">
        <v>1000</v>
      </c>
      <c r="B472" t="s">
        <v>276</v>
      </c>
      <c r="C472" s="58" t="s">
        <v>999</v>
      </c>
      <c r="D472" s="94">
        <v>0.56999999999999995</v>
      </c>
      <c r="E472">
        <v>8.33</v>
      </c>
    </row>
    <row r="473" spans="1:5" x14ac:dyDescent="0.25">
      <c r="A473" t="s">
        <v>1002</v>
      </c>
      <c r="B473" t="s">
        <v>71</v>
      </c>
      <c r="C473" s="58" t="s">
        <v>1001</v>
      </c>
      <c r="D473" s="94">
        <v>0.44</v>
      </c>
      <c r="E473">
        <v>0</v>
      </c>
    </row>
    <row r="474" spans="1:5" x14ac:dyDescent="0.25">
      <c r="A474" t="s">
        <v>1004</v>
      </c>
      <c r="B474" t="s">
        <v>132</v>
      </c>
      <c r="C474" s="58" t="s">
        <v>1003</v>
      </c>
      <c r="D474" s="94">
        <v>0.54</v>
      </c>
      <c r="E474">
        <v>0</v>
      </c>
    </row>
    <row r="475" spans="1:5" x14ac:dyDescent="0.25">
      <c r="A475" t="s">
        <v>1006</v>
      </c>
      <c r="B475" t="s">
        <v>170</v>
      </c>
      <c r="C475" s="58" t="s">
        <v>1005</v>
      </c>
      <c r="D475" s="94">
        <v>0.03</v>
      </c>
      <c r="E475">
        <v>0</v>
      </c>
    </row>
    <row r="476" spans="1:5" x14ac:dyDescent="0.25">
      <c r="A476" t="s">
        <v>1008</v>
      </c>
      <c r="B476" t="s">
        <v>95</v>
      </c>
      <c r="C476" s="58" t="s">
        <v>1007</v>
      </c>
      <c r="D476" s="94">
        <v>0.14000000000000001</v>
      </c>
      <c r="E476">
        <v>0</v>
      </c>
    </row>
    <row r="477" spans="1:5" x14ac:dyDescent="0.25">
      <c r="A477" t="s">
        <v>1010</v>
      </c>
      <c r="B477" t="s">
        <v>95</v>
      </c>
      <c r="C477" s="58" t="s">
        <v>1009</v>
      </c>
      <c r="D477" s="94">
        <v>0.17</v>
      </c>
      <c r="E477">
        <v>0</v>
      </c>
    </row>
    <row r="478" spans="1:5" x14ac:dyDescent="0.25">
      <c r="A478" t="s">
        <v>1012</v>
      </c>
      <c r="B478" t="s">
        <v>80</v>
      </c>
      <c r="C478" s="58" t="s">
        <v>1011</v>
      </c>
      <c r="D478" s="94">
        <v>0.56999999999999995</v>
      </c>
      <c r="E478">
        <v>8.33</v>
      </c>
    </row>
    <row r="479" spans="1:5" x14ac:dyDescent="0.25">
      <c r="A479" t="s">
        <v>1014</v>
      </c>
      <c r="B479" t="s">
        <v>63</v>
      </c>
      <c r="C479" s="58" t="s">
        <v>1013</v>
      </c>
      <c r="D479" s="94">
        <v>0.16</v>
      </c>
      <c r="E479">
        <v>0</v>
      </c>
    </row>
    <row r="480" spans="1:5" x14ac:dyDescent="0.25">
      <c r="A480" t="s">
        <v>1016</v>
      </c>
      <c r="B480" t="s">
        <v>63</v>
      </c>
      <c r="C480" s="58" t="s">
        <v>1015</v>
      </c>
      <c r="D480" s="94">
        <v>0.16</v>
      </c>
      <c r="E480">
        <v>0</v>
      </c>
    </row>
    <row r="481" spans="1:5" x14ac:dyDescent="0.25">
      <c r="A481" t="s">
        <v>1018</v>
      </c>
      <c r="B481" t="s">
        <v>247</v>
      </c>
      <c r="C481" s="58" t="s">
        <v>1017</v>
      </c>
      <c r="D481" s="94">
        <v>0.54</v>
      </c>
      <c r="E481">
        <v>0</v>
      </c>
    </row>
    <row r="482" spans="1:5" x14ac:dyDescent="0.25">
      <c r="A482" t="s">
        <v>1020</v>
      </c>
      <c r="B482" t="s">
        <v>77</v>
      </c>
      <c r="C482" s="58" t="s">
        <v>1019</v>
      </c>
      <c r="D482" s="94">
        <v>0.42</v>
      </c>
      <c r="E482">
        <v>0</v>
      </c>
    </row>
    <row r="483" spans="1:5" x14ac:dyDescent="0.25">
      <c r="A483" t="s">
        <v>1022</v>
      </c>
      <c r="B483" t="s">
        <v>63</v>
      </c>
      <c r="C483" s="58" t="s">
        <v>1021</v>
      </c>
      <c r="D483" s="94">
        <v>0.79</v>
      </c>
      <c r="E483">
        <v>25</v>
      </c>
    </row>
    <row r="484" spans="1:5" x14ac:dyDescent="0.25">
      <c r="A484" t="s">
        <v>1024</v>
      </c>
      <c r="B484" t="s">
        <v>48</v>
      </c>
      <c r="C484" s="58" t="s">
        <v>1023</v>
      </c>
      <c r="D484" s="94">
        <v>0.15</v>
      </c>
      <c r="E484">
        <v>0</v>
      </c>
    </row>
    <row r="485" spans="1:5" x14ac:dyDescent="0.25">
      <c r="A485" t="s">
        <v>1026</v>
      </c>
      <c r="B485" t="s">
        <v>276</v>
      </c>
      <c r="C485" s="58" t="s">
        <v>1025</v>
      </c>
      <c r="D485" s="94">
        <v>0.61</v>
      </c>
      <c r="E485">
        <v>8.33</v>
      </c>
    </row>
    <row r="486" spans="1:5" x14ac:dyDescent="0.25">
      <c r="A486" t="s">
        <v>1028</v>
      </c>
      <c r="B486" t="s">
        <v>95</v>
      </c>
      <c r="C486" s="58" t="s">
        <v>1027</v>
      </c>
      <c r="D486" s="94">
        <v>0.21</v>
      </c>
      <c r="E486">
        <v>0</v>
      </c>
    </row>
    <row r="487" spans="1:5" x14ac:dyDescent="0.25">
      <c r="A487" t="s">
        <v>1030</v>
      </c>
      <c r="B487" t="s">
        <v>42</v>
      </c>
      <c r="C487" s="58" t="s">
        <v>1029</v>
      </c>
      <c r="D487" s="94">
        <v>0.48</v>
      </c>
      <c r="E487">
        <v>0</v>
      </c>
    </row>
    <row r="488" spans="1:5" x14ac:dyDescent="0.25">
      <c r="A488" t="s">
        <v>1032</v>
      </c>
      <c r="B488" t="s">
        <v>158</v>
      </c>
      <c r="C488" s="58" t="s">
        <v>1031</v>
      </c>
      <c r="D488" s="94">
        <v>0.4</v>
      </c>
      <c r="E488">
        <v>0</v>
      </c>
    </row>
    <row r="489" spans="1:5" x14ac:dyDescent="0.25">
      <c r="A489" t="s">
        <v>1034</v>
      </c>
      <c r="B489" t="s">
        <v>71</v>
      </c>
      <c r="C489" s="58" t="s">
        <v>1033</v>
      </c>
      <c r="D489" s="94">
        <v>0.82</v>
      </c>
      <c r="E489">
        <v>25</v>
      </c>
    </row>
    <row r="490" spans="1:5" x14ac:dyDescent="0.25">
      <c r="A490" t="s">
        <v>1036</v>
      </c>
      <c r="B490" t="s">
        <v>13</v>
      </c>
      <c r="C490" s="58" t="s">
        <v>1035</v>
      </c>
      <c r="D490" s="94">
        <v>0.46</v>
      </c>
      <c r="E490">
        <v>0</v>
      </c>
    </row>
    <row r="491" spans="1:5" x14ac:dyDescent="0.25">
      <c r="A491" t="s">
        <v>1038</v>
      </c>
      <c r="B491" t="s">
        <v>45</v>
      </c>
      <c r="C491" s="58" t="s">
        <v>1037</v>
      </c>
      <c r="D491" s="94">
        <v>0.53</v>
      </c>
      <c r="E491">
        <v>0</v>
      </c>
    </row>
    <row r="492" spans="1:5" x14ac:dyDescent="0.25">
      <c r="A492" t="s">
        <v>1040</v>
      </c>
      <c r="B492" t="s">
        <v>66</v>
      </c>
      <c r="C492" s="58" t="s">
        <v>1039</v>
      </c>
      <c r="D492" s="94">
        <v>0.69</v>
      </c>
      <c r="E492">
        <v>16.670000000000002</v>
      </c>
    </row>
    <row r="493" spans="1:5" x14ac:dyDescent="0.25">
      <c r="A493" t="s">
        <v>1042</v>
      </c>
      <c r="B493" t="s">
        <v>163</v>
      </c>
      <c r="C493" s="58" t="s">
        <v>1041</v>
      </c>
      <c r="D493" s="94">
        <v>0.27</v>
      </c>
      <c r="E493">
        <v>0</v>
      </c>
    </row>
    <row r="494" spans="1:5" x14ac:dyDescent="0.25">
      <c r="A494" t="s">
        <v>1044</v>
      </c>
      <c r="B494" t="s">
        <v>150</v>
      </c>
      <c r="C494" s="58" t="s">
        <v>1043</v>
      </c>
      <c r="D494" s="94">
        <v>0.42</v>
      </c>
      <c r="E494">
        <v>0</v>
      </c>
    </row>
    <row r="495" spans="1:5" x14ac:dyDescent="0.25">
      <c r="A495" t="s">
        <v>1046</v>
      </c>
      <c r="B495" t="s">
        <v>48</v>
      </c>
      <c r="C495" s="58" t="s">
        <v>1045</v>
      </c>
      <c r="D495" s="94">
        <v>0</v>
      </c>
      <c r="E495">
        <v>0</v>
      </c>
    </row>
    <row r="496" spans="1:5" x14ac:dyDescent="0.25">
      <c r="A496" t="s">
        <v>1050</v>
      </c>
      <c r="B496" t="s">
        <v>42</v>
      </c>
      <c r="C496" s="58" t="s">
        <v>1049</v>
      </c>
      <c r="D496" s="94">
        <v>0.49</v>
      </c>
      <c r="E496">
        <v>0</v>
      </c>
    </row>
    <row r="497" spans="1:5" x14ac:dyDescent="0.25">
      <c r="A497" t="s">
        <v>1052</v>
      </c>
      <c r="B497" t="s">
        <v>25</v>
      </c>
      <c r="C497" s="58" t="s">
        <v>1051</v>
      </c>
      <c r="D497" s="94">
        <v>0.47</v>
      </c>
      <c r="E497">
        <v>0</v>
      </c>
    </row>
    <row r="498" spans="1:5" x14ac:dyDescent="0.25">
      <c r="A498" t="s">
        <v>1054</v>
      </c>
      <c r="B498" t="s">
        <v>297</v>
      </c>
      <c r="C498" s="58" t="s">
        <v>1053</v>
      </c>
      <c r="D498" s="94">
        <v>0.52</v>
      </c>
      <c r="E498">
        <v>0</v>
      </c>
    </row>
    <row r="499" spans="1:5" x14ac:dyDescent="0.25">
      <c r="A499" t="s">
        <v>1056</v>
      </c>
      <c r="B499" t="s">
        <v>71</v>
      </c>
      <c r="C499" s="58" t="s">
        <v>1055</v>
      </c>
      <c r="D499" s="94">
        <v>0.28999999999999998</v>
      </c>
      <c r="E499">
        <v>0</v>
      </c>
    </row>
    <row r="500" spans="1:5" x14ac:dyDescent="0.25">
      <c r="A500" t="s">
        <v>1058</v>
      </c>
      <c r="B500" t="s">
        <v>16</v>
      </c>
      <c r="C500" s="58" t="s">
        <v>1057</v>
      </c>
      <c r="D500" s="94">
        <v>0.48</v>
      </c>
      <c r="E500">
        <v>0</v>
      </c>
    </row>
    <row r="501" spans="1:5" x14ac:dyDescent="0.25">
      <c r="A501" t="s">
        <v>1060</v>
      </c>
      <c r="B501" t="s">
        <v>48</v>
      </c>
      <c r="C501" s="58" t="s">
        <v>1059</v>
      </c>
      <c r="D501" s="94">
        <v>0.33</v>
      </c>
      <c r="E501">
        <v>0</v>
      </c>
    </row>
    <row r="502" spans="1:5" x14ac:dyDescent="0.25">
      <c r="A502" t="s">
        <v>1062</v>
      </c>
      <c r="B502" t="s">
        <v>83</v>
      </c>
      <c r="C502" s="58" t="s">
        <v>1061</v>
      </c>
      <c r="D502" s="94">
        <v>0.75</v>
      </c>
      <c r="E502">
        <v>25</v>
      </c>
    </row>
    <row r="503" spans="1:5" x14ac:dyDescent="0.25">
      <c r="A503" t="s">
        <v>1064</v>
      </c>
      <c r="B503" t="s">
        <v>71</v>
      </c>
      <c r="C503" s="58" t="s">
        <v>1063</v>
      </c>
      <c r="D503" s="94">
        <v>0.22</v>
      </c>
      <c r="E503">
        <v>0</v>
      </c>
    </row>
    <row r="504" spans="1:5" x14ac:dyDescent="0.25">
      <c r="A504" t="s">
        <v>1066</v>
      </c>
      <c r="B504" t="s">
        <v>273</v>
      </c>
      <c r="C504" s="58" t="s">
        <v>1065</v>
      </c>
      <c r="D504" s="94">
        <v>0.63</v>
      </c>
      <c r="E504">
        <v>8.33</v>
      </c>
    </row>
    <row r="505" spans="1:5" x14ac:dyDescent="0.25">
      <c r="A505" t="s">
        <v>1068</v>
      </c>
      <c r="B505" t="s">
        <v>132</v>
      </c>
      <c r="C505" s="58" t="s">
        <v>1067</v>
      </c>
      <c r="D505" s="94">
        <v>0.7</v>
      </c>
      <c r="E505">
        <v>16.670000000000002</v>
      </c>
    </row>
    <row r="506" spans="1:5" x14ac:dyDescent="0.25">
      <c r="A506" t="s">
        <v>1070</v>
      </c>
      <c r="B506" t="s">
        <v>48</v>
      </c>
      <c r="C506" s="58" t="s">
        <v>1069</v>
      </c>
      <c r="D506" s="94">
        <v>0.6</v>
      </c>
      <c r="E506">
        <v>8.33</v>
      </c>
    </row>
    <row r="507" spans="1:5" x14ac:dyDescent="0.25">
      <c r="A507" t="s">
        <v>1072</v>
      </c>
      <c r="B507" t="s">
        <v>95</v>
      </c>
      <c r="C507" s="58" t="s">
        <v>1071</v>
      </c>
      <c r="D507" s="94">
        <v>0.17</v>
      </c>
      <c r="E507">
        <v>0</v>
      </c>
    </row>
    <row r="508" spans="1:5" x14ac:dyDescent="0.25">
      <c r="A508" t="s">
        <v>1074</v>
      </c>
      <c r="B508" t="s">
        <v>48</v>
      </c>
      <c r="C508" s="58" t="s">
        <v>1073</v>
      </c>
      <c r="D508" s="94">
        <v>0.36</v>
      </c>
      <c r="E508">
        <v>0</v>
      </c>
    </row>
    <row r="509" spans="1:5" x14ac:dyDescent="0.25">
      <c r="A509" t="s">
        <v>1076</v>
      </c>
      <c r="B509" t="s">
        <v>16</v>
      </c>
      <c r="C509" s="58" t="s">
        <v>1075</v>
      </c>
      <c r="D509" s="94">
        <v>0.6</v>
      </c>
      <c r="E509">
        <v>8.33</v>
      </c>
    </row>
    <row r="510" spans="1:5" x14ac:dyDescent="0.25">
      <c r="A510" t="s">
        <v>1078</v>
      </c>
      <c r="B510" t="s">
        <v>1079</v>
      </c>
      <c r="C510" s="58" t="s">
        <v>1077</v>
      </c>
      <c r="D510" s="94">
        <v>0.56999999999999995</v>
      </c>
      <c r="E510">
        <v>8.33</v>
      </c>
    </row>
    <row r="511" spans="1:5" x14ac:dyDescent="0.25">
      <c r="A511" t="s">
        <v>1081</v>
      </c>
      <c r="B511" t="s">
        <v>417</v>
      </c>
      <c r="C511" s="58" t="s">
        <v>1080</v>
      </c>
      <c r="D511" s="94">
        <v>0.47</v>
      </c>
      <c r="E511">
        <v>0</v>
      </c>
    </row>
    <row r="512" spans="1:5" x14ac:dyDescent="0.25">
      <c r="A512" t="s">
        <v>1083</v>
      </c>
      <c r="B512" t="s">
        <v>95</v>
      </c>
      <c r="C512" s="58" t="s">
        <v>1082</v>
      </c>
      <c r="D512" s="94">
        <v>0.73</v>
      </c>
      <c r="E512">
        <v>16.670000000000002</v>
      </c>
    </row>
    <row r="513" spans="1:5" x14ac:dyDescent="0.25">
      <c r="A513" t="s">
        <v>1085</v>
      </c>
      <c r="B513" t="s">
        <v>414</v>
      </c>
      <c r="C513" s="58" t="s">
        <v>1084</v>
      </c>
      <c r="D513" s="94">
        <v>0.5</v>
      </c>
      <c r="E513">
        <v>0</v>
      </c>
    </row>
    <row r="514" spans="1:5" x14ac:dyDescent="0.25">
      <c r="A514" t="s">
        <v>1087</v>
      </c>
      <c r="B514" t="s">
        <v>95</v>
      </c>
      <c r="C514" s="58" t="s">
        <v>1086</v>
      </c>
      <c r="D514" s="94">
        <v>0.18</v>
      </c>
      <c r="E514">
        <v>0</v>
      </c>
    </row>
    <row r="515" spans="1:5" x14ac:dyDescent="0.25">
      <c r="A515" t="s">
        <v>1089</v>
      </c>
      <c r="B515" t="s">
        <v>362</v>
      </c>
      <c r="C515" s="58" t="s">
        <v>1088</v>
      </c>
      <c r="D515" s="94">
        <v>0.49</v>
      </c>
      <c r="E515">
        <v>0</v>
      </c>
    </row>
    <row r="516" spans="1:5" x14ac:dyDescent="0.25">
      <c r="A516" t="s">
        <v>1091</v>
      </c>
      <c r="B516" t="s">
        <v>58</v>
      </c>
      <c r="C516" s="58" t="s">
        <v>1090</v>
      </c>
      <c r="D516" s="94">
        <v>0.42</v>
      </c>
      <c r="E516">
        <v>0</v>
      </c>
    </row>
    <row r="517" spans="1:5" x14ac:dyDescent="0.25">
      <c r="A517" t="s">
        <v>1093</v>
      </c>
      <c r="B517" t="s">
        <v>104</v>
      </c>
      <c r="C517" s="58" t="s">
        <v>1092</v>
      </c>
      <c r="D517" s="94">
        <v>0.43</v>
      </c>
      <c r="E517">
        <v>0</v>
      </c>
    </row>
    <row r="518" spans="1:5" x14ac:dyDescent="0.25">
      <c r="A518" t="s">
        <v>1095</v>
      </c>
      <c r="B518" t="s">
        <v>170</v>
      </c>
      <c r="C518" s="58" t="s">
        <v>1094</v>
      </c>
      <c r="D518" s="94">
        <v>0.51</v>
      </c>
      <c r="E518">
        <v>0</v>
      </c>
    </row>
    <row r="519" spans="1:5" x14ac:dyDescent="0.25">
      <c r="A519" t="s">
        <v>1097</v>
      </c>
      <c r="B519" t="s">
        <v>63</v>
      </c>
      <c r="C519" s="58" t="s">
        <v>1096</v>
      </c>
      <c r="D519" s="94">
        <v>0.02</v>
      </c>
      <c r="E519">
        <v>0</v>
      </c>
    </row>
    <row r="520" spans="1:5" x14ac:dyDescent="0.25">
      <c r="A520" t="s">
        <v>1099</v>
      </c>
      <c r="B520" t="s">
        <v>63</v>
      </c>
      <c r="C520" s="58" t="s">
        <v>1098</v>
      </c>
      <c r="D520" s="94">
        <v>0.17</v>
      </c>
      <c r="E520">
        <v>0</v>
      </c>
    </row>
    <row r="521" spans="1:5" x14ac:dyDescent="0.25">
      <c r="A521" t="s">
        <v>1101</v>
      </c>
      <c r="B521" t="s">
        <v>48</v>
      </c>
      <c r="C521" s="58" t="s">
        <v>1100</v>
      </c>
      <c r="D521" s="94">
        <v>0.36</v>
      </c>
      <c r="E521">
        <v>0</v>
      </c>
    </row>
    <row r="522" spans="1:5" x14ac:dyDescent="0.25">
      <c r="A522" t="s">
        <v>1103</v>
      </c>
      <c r="B522" t="s">
        <v>36</v>
      </c>
      <c r="C522" s="58" t="s">
        <v>1102</v>
      </c>
      <c r="D522" s="94">
        <v>0.38</v>
      </c>
      <c r="E522">
        <v>0</v>
      </c>
    </row>
    <row r="523" spans="1:5" x14ac:dyDescent="0.25">
      <c r="A523" t="s">
        <v>1105</v>
      </c>
      <c r="B523" t="s">
        <v>48</v>
      </c>
      <c r="C523" s="58" t="s">
        <v>1104</v>
      </c>
      <c r="D523" s="94">
        <v>0.27</v>
      </c>
      <c r="E523">
        <v>0</v>
      </c>
    </row>
    <row r="524" spans="1:5" x14ac:dyDescent="0.25">
      <c r="A524" t="s">
        <v>1109</v>
      </c>
      <c r="B524" t="s">
        <v>189</v>
      </c>
      <c r="C524" s="58" t="s">
        <v>1108</v>
      </c>
      <c r="D524" s="94">
        <v>0.53</v>
      </c>
      <c r="E524">
        <v>0</v>
      </c>
    </row>
    <row r="525" spans="1:5" x14ac:dyDescent="0.25">
      <c r="A525" t="s">
        <v>1111</v>
      </c>
      <c r="B525" t="s">
        <v>42</v>
      </c>
      <c r="C525" s="58" t="s">
        <v>1110</v>
      </c>
      <c r="D525" s="94">
        <v>0.75</v>
      </c>
      <c r="E525">
        <v>25</v>
      </c>
    </row>
    <row r="526" spans="1:5" x14ac:dyDescent="0.25">
      <c r="A526" t="s">
        <v>1113</v>
      </c>
      <c r="B526" t="s">
        <v>66</v>
      </c>
      <c r="C526" s="58" t="s">
        <v>1112</v>
      </c>
      <c r="D526" s="94">
        <v>0.54</v>
      </c>
      <c r="E526">
        <v>0</v>
      </c>
    </row>
    <row r="527" spans="1:5" x14ac:dyDescent="0.25">
      <c r="A527" t="s">
        <v>1115</v>
      </c>
      <c r="B527" t="s">
        <v>189</v>
      </c>
      <c r="C527" s="58" t="s">
        <v>1114</v>
      </c>
      <c r="D527" s="94">
        <v>0.74</v>
      </c>
      <c r="E527">
        <v>16.670000000000002</v>
      </c>
    </row>
    <row r="528" spans="1:5" x14ac:dyDescent="0.25">
      <c r="A528" t="s">
        <v>1117</v>
      </c>
      <c r="B528" t="s">
        <v>45</v>
      </c>
      <c r="C528" s="58" t="s">
        <v>1116</v>
      </c>
      <c r="D528" s="94">
        <v>0.54</v>
      </c>
      <c r="E528">
        <v>0</v>
      </c>
    </row>
    <row r="529" spans="1:5" x14ac:dyDescent="0.25">
      <c r="A529" t="s">
        <v>1119</v>
      </c>
      <c r="B529" t="s">
        <v>80</v>
      </c>
      <c r="C529" s="58" t="s">
        <v>1118</v>
      </c>
      <c r="D529" s="94">
        <v>0.43</v>
      </c>
      <c r="E529">
        <v>0</v>
      </c>
    </row>
    <row r="530" spans="1:5" x14ac:dyDescent="0.25">
      <c r="A530" t="s">
        <v>1121</v>
      </c>
      <c r="B530" t="s">
        <v>189</v>
      </c>
      <c r="C530" s="58" t="s">
        <v>1120</v>
      </c>
      <c r="D530" s="94">
        <v>0.45</v>
      </c>
      <c r="E530">
        <v>0</v>
      </c>
    </row>
    <row r="531" spans="1:5" x14ac:dyDescent="0.25">
      <c r="A531" t="s">
        <v>1123</v>
      </c>
      <c r="B531" t="s">
        <v>101</v>
      </c>
      <c r="C531" s="58" t="s">
        <v>1122</v>
      </c>
      <c r="D531" s="94">
        <v>0.28999999999999998</v>
      </c>
      <c r="E531">
        <v>0</v>
      </c>
    </row>
    <row r="532" spans="1:5" x14ac:dyDescent="0.25">
      <c r="A532" t="s">
        <v>1125</v>
      </c>
      <c r="B532" t="s">
        <v>417</v>
      </c>
      <c r="C532" s="58" t="s">
        <v>1124</v>
      </c>
      <c r="D532" s="94">
        <v>0.49</v>
      </c>
      <c r="E532">
        <v>0</v>
      </c>
    </row>
    <row r="533" spans="1:5" x14ac:dyDescent="0.25">
      <c r="A533" t="s">
        <v>1127</v>
      </c>
      <c r="B533" t="s">
        <v>16</v>
      </c>
      <c r="C533" s="58" t="s">
        <v>1126</v>
      </c>
      <c r="D533" s="94">
        <v>0.4</v>
      </c>
      <c r="E533">
        <v>0</v>
      </c>
    </row>
    <row r="534" spans="1:5" x14ac:dyDescent="0.25">
      <c r="A534" t="s">
        <v>1129</v>
      </c>
      <c r="B534" t="s">
        <v>48</v>
      </c>
      <c r="C534" s="58" t="s">
        <v>1128</v>
      </c>
      <c r="D534" s="94">
        <v>0.14000000000000001</v>
      </c>
      <c r="E534">
        <v>0</v>
      </c>
    </row>
    <row r="535" spans="1:5" x14ac:dyDescent="0.25">
      <c r="A535" t="s">
        <v>1131</v>
      </c>
      <c r="B535" t="s">
        <v>63</v>
      </c>
      <c r="C535" s="58" t="s">
        <v>1130</v>
      </c>
      <c r="D535" s="94">
        <v>0</v>
      </c>
      <c r="E535">
        <v>0</v>
      </c>
    </row>
    <row r="536" spans="1:5" x14ac:dyDescent="0.25">
      <c r="A536" t="s">
        <v>1133</v>
      </c>
      <c r="B536" t="s">
        <v>362</v>
      </c>
      <c r="C536" s="58" t="s">
        <v>1132</v>
      </c>
      <c r="D536" s="94">
        <v>0.32</v>
      </c>
      <c r="E536">
        <v>0</v>
      </c>
    </row>
    <row r="537" spans="1:5" x14ac:dyDescent="0.25">
      <c r="A537" t="s">
        <v>1135</v>
      </c>
      <c r="B537" t="s">
        <v>362</v>
      </c>
      <c r="C537" s="58" t="s">
        <v>1134</v>
      </c>
      <c r="D537" s="94">
        <v>0.81</v>
      </c>
      <c r="E537">
        <v>25</v>
      </c>
    </row>
    <row r="538" spans="1:5" x14ac:dyDescent="0.25">
      <c r="A538" t="s">
        <v>1137</v>
      </c>
      <c r="B538" t="s">
        <v>273</v>
      </c>
      <c r="C538" s="58" t="s">
        <v>1136</v>
      </c>
      <c r="D538" s="94">
        <v>0.52</v>
      </c>
      <c r="E538">
        <v>0</v>
      </c>
    </row>
    <row r="539" spans="1:5" x14ac:dyDescent="0.25">
      <c r="A539" t="s">
        <v>1139</v>
      </c>
      <c r="B539" t="s">
        <v>83</v>
      </c>
      <c r="C539" s="58" t="s">
        <v>1138</v>
      </c>
      <c r="D539" s="94">
        <v>0.28999999999999998</v>
      </c>
      <c r="E539">
        <v>0</v>
      </c>
    </row>
    <row r="540" spans="1:5" x14ac:dyDescent="0.25">
      <c r="A540" t="s">
        <v>1141</v>
      </c>
      <c r="B540" t="s">
        <v>302</v>
      </c>
      <c r="C540" s="58" t="s">
        <v>1140</v>
      </c>
      <c r="D540" s="94">
        <v>0.52</v>
      </c>
      <c r="E540">
        <v>0</v>
      </c>
    </row>
    <row r="541" spans="1:5" x14ac:dyDescent="0.25">
      <c r="A541" t="s">
        <v>1143</v>
      </c>
      <c r="B541" t="s">
        <v>153</v>
      </c>
      <c r="C541" s="58" t="s">
        <v>1142</v>
      </c>
      <c r="D541" s="94">
        <v>0.62</v>
      </c>
      <c r="E541">
        <v>8.33</v>
      </c>
    </row>
    <row r="542" spans="1:5" x14ac:dyDescent="0.25">
      <c r="A542" t="s">
        <v>1145</v>
      </c>
      <c r="B542" t="s">
        <v>101</v>
      </c>
      <c r="C542" s="58" t="s">
        <v>1144</v>
      </c>
      <c r="D542" s="94">
        <v>0.33</v>
      </c>
      <c r="E542">
        <v>0</v>
      </c>
    </row>
    <row r="543" spans="1:5" x14ac:dyDescent="0.25">
      <c r="A543" t="s">
        <v>1147</v>
      </c>
      <c r="B543" t="s">
        <v>39</v>
      </c>
      <c r="C543" s="58" t="s">
        <v>1146</v>
      </c>
      <c r="D543" s="94">
        <v>0.61</v>
      </c>
      <c r="E543">
        <v>8.33</v>
      </c>
    </row>
    <row r="544" spans="1:5" x14ac:dyDescent="0.25">
      <c r="A544" t="s">
        <v>1149</v>
      </c>
      <c r="B544" t="s">
        <v>362</v>
      </c>
      <c r="C544" s="58" t="s">
        <v>1148</v>
      </c>
      <c r="D544" s="94">
        <v>0.35</v>
      </c>
      <c r="E544">
        <v>0</v>
      </c>
    </row>
    <row r="545" spans="1:5" x14ac:dyDescent="0.25">
      <c r="A545" t="s">
        <v>1151</v>
      </c>
      <c r="B545" t="s">
        <v>95</v>
      </c>
      <c r="C545" s="58" t="s">
        <v>1150</v>
      </c>
      <c r="D545" s="94">
        <v>0.14000000000000001</v>
      </c>
      <c r="E545">
        <v>0</v>
      </c>
    </row>
    <row r="546" spans="1:5" x14ac:dyDescent="0.25">
      <c r="A546" t="s">
        <v>1153</v>
      </c>
      <c r="B546" t="s">
        <v>1079</v>
      </c>
      <c r="C546" s="58" t="s">
        <v>1152</v>
      </c>
      <c r="D546" s="94">
        <v>0.52</v>
      </c>
      <c r="E546">
        <v>0</v>
      </c>
    </row>
    <row r="547" spans="1:5" x14ac:dyDescent="0.25">
      <c r="A547" t="s">
        <v>1155</v>
      </c>
      <c r="B547" t="s">
        <v>95</v>
      </c>
      <c r="C547" s="58" t="s">
        <v>1154</v>
      </c>
      <c r="D547" s="94">
        <v>0.37</v>
      </c>
      <c r="E547">
        <v>0</v>
      </c>
    </row>
    <row r="548" spans="1:5" x14ac:dyDescent="0.25">
      <c r="A548" t="s">
        <v>1157</v>
      </c>
      <c r="B548" t="s">
        <v>302</v>
      </c>
      <c r="C548" s="58" t="s">
        <v>1156</v>
      </c>
      <c r="D548" s="94">
        <v>0.57999999999999996</v>
      </c>
      <c r="E548">
        <v>8.33</v>
      </c>
    </row>
    <row r="549" spans="1:5" x14ac:dyDescent="0.25">
      <c r="A549" t="s">
        <v>1159</v>
      </c>
      <c r="B549" t="s">
        <v>48</v>
      </c>
      <c r="C549" s="58" t="s">
        <v>1158</v>
      </c>
      <c r="D549" s="94">
        <v>0.39</v>
      </c>
      <c r="E549">
        <v>0</v>
      </c>
    </row>
    <row r="550" spans="1:5" x14ac:dyDescent="0.25">
      <c r="A550" t="s">
        <v>1161</v>
      </c>
      <c r="B550" t="s">
        <v>101</v>
      </c>
      <c r="C550" s="58" t="s">
        <v>1160</v>
      </c>
      <c r="D550" s="94">
        <v>0.23</v>
      </c>
      <c r="E550">
        <v>0</v>
      </c>
    </row>
    <row r="551" spans="1:5" x14ac:dyDescent="0.25">
      <c r="A551" t="s">
        <v>1163</v>
      </c>
      <c r="B551" t="s">
        <v>19</v>
      </c>
      <c r="C551" s="58" t="s">
        <v>1162</v>
      </c>
      <c r="D551" s="94">
        <v>0.61</v>
      </c>
      <c r="E551">
        <v>8.33</v>
      </c>
    </row>
    <row r="552" spans="1:5" x14ac:dyDescent="0.25">
      <c r="A552" t="s">
        <v>1165</v>
      </c>
      <c r="B552" t="s">
        <v>132</v>
      </c>
      <c r="C552" s="58" t="s">
        <v>1164</v>
      </c>
      <c r="D552" s="94">
        <v>0.57999999999999996</v>
      </c>
      <c r="E552">
        <v>8.33</v>
      </c>
    </row>
    <row r="553" spans="1:5" x14ac:dyDescent="0.25">
      <c r="A553" t="s">
        <v>1167</v>
      </c>
      <c r="B553" t="s">
        <v>16</v>
      </c>
      <c r="C553" s="58" t="s">
        <v>1166</v>
      </c>
      <c r="D553" s="94">
        <v>0.4</v>
      </c>
      <c r="E553">
        <v>0</v>
      </c>
    </row>
    <row r="554" spans="1:5" x14ac:dyDescent="0.25">
      <c r="A554" t="s">
        <v>1169</v>
      </c>
      <c r="B554" t="s">
        <v>48</v>
      </c>
      <c r="C554" s="58" t="s">
        <v>1168</v>
      </c>
      <c r="D554" s="94">
        <v>0.06</v>
      </c>
      <c r="E554">
        <v>0</v>
      </c>
    </row>
    <row r="555" spans="1:5" x14ac:dyDescent="0.25">
      <c r="A555" t="s">
        <v>1171</v>
      </c>
      <c r="B555" t="s">
        <v>58</v>
      </c>
      <c r="C555" s="58" t="s">
        <v>1170</v>
      </c>
      <c r="D555" s="94">
        <v>0.57999999999999996</v>
      </c>
      <c r="E555">
        <v>8.33</v>
      </c>
    </row>
    <row r="556" spans="1:5" x14ac:dyDescent="0.25">
      <c r="A556" t="s">
        <v>1173</v>
      </c>
      <c r="B556" t="s">
        <v>132</v>
      </c>
      <c r="C556" s="58" t="s">
        <v>1172</v>
      </c>
      <c r="D556" s="94">
        <v>0.56999999999999995</v>
      </c>
      <c r="E556">
        <v>8.33</v>
      </c>
    </row>
    <row r="557" spans="1:5" x14ac:dyDescent="0.25">
      <c r="A557" t="s">
        <v>1175</v>
      </c>
      <c r="B557" t="s">
        <v>98</v>
      </c>
      <c r="C557" s="58" t="s">
        <v>1174</v>
      </c>
      <c r="D557" s="94">
        <v>0.15</v>
      </c>
      <c r="E557">
        <v>0</v>
      </c>
    </row>
    <row r="558" spans="1:5" x14ac:dyDescent="0.25">
      <c r="A558" t="s">
        <v>1177</v>
      </c>
      <c r="B558" t="s">
        <v>48</v>
      </c>
      <c r="C558" s="58" t="s">
        <v>1176</v>
      </c>
      <c r="D558" s="94">
        <v>0.14000000000000001</v>
      </c>
      <c r="E558">
        <v>0</v>
      </c>
    </row>
    <row r="559" spans="1:5" x14ac:dyDescent="0.25">
      <c r="A559" t="s">
        <v>1179</v>
      </c>
      <c r="B559" t="s">
        <v>297</v>
      </c>
      <c r="C559" s="58" t="s">
        <v>1178</v>
      </c>
      <c r="D559" s="94">
        <v>0.77</v>
      </c>
      <c r="E559">
        <v>25</v>
      </c>
    </row>
    <row r="560" spans="1:5" x14ac:dyDescent="0.25">
      <c r="A560" t="s">
        <v>1181</v>
      </c>
      <c r="B560" t="s">
        <v>98</v>
      </c>
      <c r="C560" s="58" t="s">
        <v>1180</v>
      </c>
      <c r="D560" s="94">
        <v>0.69</v>
      </c>
      <c r="E560">
        <v>16.670000000000002</v>
      </c>
    </row>
    <row r="561" spans="1:5" x14ac:dyDescent="0.25">
      <c r="A561" t="s">
        <v>1183</v>
      </c>
      <c r="B561" t="s">
        <v>63</v>
      </c>
      <c r="C561" s="58" t="s">
        <v>1182</v>
      </c>
      <c r="D561" s="94">
        <v>0.13</v>
      </c>
      <c r="E561">
        <v>0</v>
      </c>
    </row>
    <row r="562" spans="1:5" x14ac:dyDescent="0.25">
      <c r="A562" t="s">
        <v>1185</v>
      </c>
      <c r="B562" t="s">
        <v>25</v>
      </c>
      <c r="C562" s="58" t="s">
        <v>1184</v>
      </c>
      <c r="D562" s="94">
        <v>0.45</v>
      </c>
      <c r="E562">
        <v>0</v>
      </c>
    </row>
    <row r="563" spans="1:5" x14ac:dyDescent="0.25">
      <c r="A563" t="s">
        <v>1187</v>
      </c>
      <c r="B563" t="s">
        <v>48</v>
      </c>
      <c r="C563" s="58" t="s">
        <v>1186</v>
      </c>
      <c r="D563" s="94">
        <v>0.59</v>
      </c>
      <c r="E563">
        <v>8.33</v>
      </c>
    </row>
    <row r="564" spans="1:5" x14ac:dyDescent="0.25">
      <c r="A564" t="s">
        <v>1189</v>
      </c>
      <c r="B564" t="s">
        <v>101</v>
      </c>
      <c r="C564" s="58" t="s">
        <v>1188</v>
      </c>
      <c r="D564" s="94">
        <v>0.41</v>
      </c>
      <c r="E564">
        <v>0</v>
      </c>
    </row>
    <row r="565" spans="1:5" x14ac:dyDescent="0.25">
      <c r="A565" t="s">
        <v>1191</v>
      </c>
      <c r="B565" t="s">
        <v>48</v>
      </c>
      <c r="C565" s="58" t="s">
        <v>1190</v>
      </c>
      <c r="D565" s="94">
        <v>0.48</v>
      </c>
      <c r="E565">
        <v>0</v>
      </c>
    </row>
    <row r="566" spans="1:5" x14ac:dyDescent="0.25">
      <c r="A566" t="s">
        <v>1193</v>
      </c>
      <c r="B566" t="s">
        <v>36</v>
      </c>
      <c r="C566" s="58" t="s">
        <v>1192</v>
      </c>
      <c r="D566" s="94">
        <v>0.46</v>
      </c>
      <c r="E566">
        <v>0</v>
      </c>
    </row>
    <row r="567" spans="1:5" x14ac:dyDescent="0.25">
      <c r="A567" t="s">
        <v>1195</v>
      </c>
      <c r="B567" t="s">
        <v>58</v>
      </c>
      <c r="C567" s="58" t="s">
        <v>1194</v>
      </c>
      <c r="D567" s="94">
        <v>0.46</v>
      </c>
      <c r="E567">
        <v>0</v>
      </c>
    </row>
    <row r="568" spans="1:5" x14ac:dyDescent="0.25">
      <c r="A568" t="s">
        <v>1197</v>
      </c>
      <c r="B568" t="s">
        <v>117</v>
      </c>
      <c r="C568" s="58" t="s">
        <v>1196</v>
      </c>
      <c r="D568" s="94">
        <v>0.61</v>
      </c>
      <c r="E568">
        <v>8.33</v>
      </c>
    </row>
    <row r="569" spans="1:5" x14ac:dyDescent="0.25">
      <c r="A569" t="s">
        <v>1199</v>
      </c>
      <c r="B569" t="s">
        <v>288</v>
      </c>
      <c r="C569" s="58" t="s">
        <v>1198</v>
      </c>
      <c r="D569" s="94">
        <v>0.21</v>
      </c>
      <c r="E569">
        <v>0</v>
      </c>
    </row>
    <row r="570" spans="1:5" x14ac:dyDescent="0.25">
      <c r="A570" t="s">
        <v>1201</v>
      </c>
      <c r="B570" t="s">
        <v>1079</v>
      </c>
      <c r="C570" s="58" t="s">
        <v>1200</v>
      </c>
      <c r="D570" s="94">
        <v>0.53</v>
      </c>
      <c r="E570">
        <v>0</v>
      </c>
    </row>
    <row r="571" spans="1:5" x14ac:dyDescent="0.25">
      <c r="A571" t="s">
        <v>1203</v>
      </c>
      <c r="B571" t="s">
        <v>48</v>
      </c>
      <c r="C571" s="58" t="s">
        <v>1202</v>
      </c>
      <c r="D571" s="94">
        <v>0.53</v>
      </c>
      <c r="E571">
        <v>0</v>
      </c>
    </row>
    <row r="572" spans="1:5" x14ac:dyDescent="0.25">
      <c r="A572" t="s">
        <v>1205</v>
      </c>
      <c r="B572" t="s">
        <v>77</v>
      </c>
      <c r="C572" s="58" t="s">
        <v>1204</v>
      </c>
      <c r="D572" s="94">
        <v>0.53</v>
      </c>
      <c r="E572">
        <v>0</v>
      </c>
    </row>
    <row r="573" spans="1:5" x14ac:dyDescent="0.25">
      <c r="A573" t="s">
        <v>1207</v>
      </c>
      <c r="B573" t="s">
        <v>48</v>
      </c>
      <c r="C573" s="58" t="s">
        <v>1206</v>
      </c>
      <c r="D573" s="94">
        <v>0.44</v>
      </c>
      <c r="E573">
        <v>0</v>
      </c>
    </row>
    <row r="574" spans="1:5" x14ac:dyDescent="0.25">
      <c r="A574" t="s">
        <v>1461</v>
      </c>
      <c r="B574" t="s">
        <v>132</v>
      </c>
      <c r="C574" s="58" t="s">
        <v>1208</v>
      </c>
      <c r="D574" s="94">
        <v>0.42</v>
      </c>
      <c r="E574">
        <v>0</v>
      </c>
    </row>
    <row r="575" spans="1:5" x14ac:dyDescent="0.25">
      <c r="A575" t="s">
        <v>1211</v>
      </c>
      <c r="B575" t="s">
        <v>71</v>
      </c>
      <c r="C575" s="58" t="s">
        <v>1210</v>
      </c>
      <c r="D575" s="94">
        <v>0.27</v>
      </c>
      <c r="E575">
        <v>0</v>
      </c>
    </row>
    <row r="576" spans="1:5" x14ac:dyDescent="0.25">
      <c r="A576" t="s">
        <v>1215</v>
      </c>
      <c r="B576" t="s">
        <v>218</v>
      </c>
      <c r="C576" s="58" t="s">
        <v>1214</v>
      </c>
      <c r="D576" s="94">
        <v>0.64</v>
      </c>
      <c r="E576">
        <v>8.33</v>
      </c>
    </row>
    <row r="577" spans="1:5" x14ac:dyDescent="0.25">
      <c r="A577" t="s">
        <v>1213</v>
      </c>
      <c r="B577" t="s">
        <v>170</v>
      </c>
      <c r="C577" s="58" t="s">
        <v>1212</v>
      </c>
      <c r="D577" s="94">
        <v>0.39</v>
      </c>
      <c r="E577">
        <v>0</v>
      </c>
    </row>
    <row r="578" spans="1:5" x14ac:dyDescent="0.25">
      <c r="A578" t="s">
        <v>1217</v>
      </c>
      <c r="B578" t="s">
        <v>48</v>
      </c>
      <c r="C578" s="58" t="s">
        <v>1216</v>
      </c>
      <c r="D578" s="94">
        <v>0.34</v>
      </c>
      <c r="E578">
        <v>0</v>
      </c>
    </row>
    <row r="579" spans="1:5" x14ac:dyDescent="0.25">
      <c r="A579" t="s">
        <v>1219</v>
      </c>
      <c r="B579" t="s">
        <v>22</v>
      </c>
      <c r="C579" s="58" t="s">
        <v>1218</v>
      </c>
      <c r="D579" s="94">
        <v>0.41</v>
      </c>
      <c r="E579">
        <v>0</v>
      </c>
    </row>
    <row r="580" spans="1:5" x14ac:dyDescent="0.25">
      <c r="A580" t="s">
        <v>1221</v>
      </c>
      <c r="B580" t="s">
        <v>58</v>
      </c>
      <c r="C580" s="58" t="s">
        <v>1220</v>
      </c>
      <c r="D580" s="94">
        <v>0.57999999999999996</v>
      </c>
      <c r="E580">
        <v>8.33</v>
      </c>
    </row>
    <row r="581" spans="1:5" x14ac:dyDescent="0.25">
      <c r="A581" t="s">
        <v>1223</v>
      </c>
      <c r="B581" t="s">
        <v>104</v>
      </c>
      <c r="C581" s="58" t="s">
        <v>1222</v>
      </c>
      <c r="D581" s="94">
        <v>0.19</v>
      </c>
      <c r="E581">
        <v>0</v>
      </c>
    </row>
    <row r="582" spans="1:5" x14ac:dyDescent="0.25">
      <c r="A582" t="s">
        <v>1225</v>
      </c>
      <c r="B582" t="s">
        <v>101</v>
      </c>
      <c r="C582" s="58" t="s">
        <v>1224</v>
      </c>
      <c r="D582" s="94">
        <v>0.34</v>
      </c>
      <c r="E582">
        <v>0</v>
      </c>
    </row>
    <row r="583" spans="1:5" x14ac:dyDescent="0.25">
      <c r="A583" t="s">
        <v>1227</v>
      </c>
      <c r="B583" t="s">
        <v>182</v>
      </c>
      <c r="C583" s="58" t="s">
        <v>1226</v>
      </c>
      <c r="D583" s="94">
        <v>0.52</v>
      </c>
      <c r="E583">
        <v>0</v>
      </c>
    </row>
    <row r="584" spans="1:5" x14ac:dyDescent="0.25">
      <c r="A584" t="s">
        <v>1048</v>
      </c>
      <c r="B584" t="s">
        <v>288</v>
      </c>
      <c r="C584" s="58" t="s">
        <v>1047</v>
      </c>
      <c r="D584" s="94">
        <v>0.49</v>
      </c>
      <c r="E584">
        <v>0</v>
      </c>
    </row>
    <row r="585" spans="1:5" x14ac:dyDescent="0.25">
      <c r="A585" t="s">
        <v>1229</v>
      </c>
      <c r="B585" t="s">
        <v>414</v>
      </c>
      <c r="C585" s="58" t="s">
        <v>1228</v>
      </c>
      <c r="D585" s="94">
        <v>0.43</v>
      </c>
      <c r="E585">
        <v>0</v>
      </c>
    </row>
    <row r="586" spans="1:5" x14ac:dyDescent="0.25">
      <c r="A586" t="s">
        <v>1231</v>
      </c>
      <c r="B586" t="s">
        <v>143</v>
      </c>
      <c r="C586" s="58" t="s">
        <v>1230</v>
      </c>
      <c r="D586" s="94">
        <v>0.5</v>
      </c>
      <c r="E586">
        <v>0</v>
      </c>
    </row>
    <row r="587" spans="1:5" x14ac:dyDescent="0.25">
      <c r="A587" t="s">
        <v>1233</v>
      </c>
      <c r="B587" t="s">
        <v>22</v>
      </c>
      <c r="C587" s="58" t="s">
        <v>1232</v>
      </c>
      <c r="D587" s="94">
        <v>0.5</v>
      </c>
      <c r="E587">
        <v>0</v>
      </c>
    </row>
    <row r="588" spans="1:5" x14ac:dyDescent="0.25">
      <c r="A588" t="s">
        <v>1235</v>
      </c>
      <c r="B588" t="s">
        <v>95</v>
      </c>
      <c r="C588" s="58" t="s">
        <v>1234</v>
      </c>
      <c r="D588" s="94">
        <v>0.16</v>
      </c>
      <c r="E588">
        <v>0</v>
      </c>
    </row>
    <row r="589" spans="1:5" x14ac:dyDescent="0.25">
      <c r="A589" t="s">
        <v>1237</v>
      </c>
      <c r="B589" t="s">
        <v>256</v>
      </c>
      <c r="C589" s="58" t="s">
        <v>1236</v>
      </c>
      <c r="D589" s="94">
        <v>0.57999999999999996</v>
      </c>
      <c r="E589">
        <v>8.33</v>
      </c>
    </row>
    <row r="590" spans="1:5" x14ac:dyDescent="0.25">
      <c r="A590" t="s">
        <v>1239</v>
      </c>
      <c r="B590" t="s">
        <v>36</v>
      </c>
      <c r="C590" s="58" t="s">
        <v>1238</v>
      </c>
      <c r="D590" s="94">
        <v>0.43</v>
      </c>
      <c r="E590">
        <v>0</v>
      </c>
    </row>
    <row r="591" spans="1:5" x14ac:dyDescent="0.25">
      <c r="A591" t="s">
        <v>1241</v>
      </c>
      <c r="B591" t="s">
        <v>48</v>
      </c>
      <c r="C591" s="58" t="s">
        <v>1240</v>
      </c>
      <c r="D591" s="94">
        <v>0.17</v>
      </c>
      <c r="E591">
        <v>0</v>
      </c>
    </row>
    <row r="592" spans="1:5" x14ac:dyDescent="0.25">
      <c r="A592" t="s">
        <v>1243</v>
      </c>
      <c r="B592" t="s">
        <v>153</v>
      </c>
      <c r="C592" s="58" t="s">
        <v>1242</v>
      </c>
      <c r="D592" s="94">
        <v>0.62</v>
      </c>
      <c r="E592">
        <v>8.33</v>
      </c>
    </row>
    <row r="593" spans="1:5" x14ac:dyDescent="0.25">
      <c r="A593" t="s">
        <v>1245</v>
      </c>
      <c r="B593" t="s">
        <v>218</v>
      </c>
      <c r="C593" s="58" t="s">
        <v>1244</v>
      </c>
      <c r="D593" s="94">
        <v>0.49</v>
      </c>
      <c r="E593">
        <v>0</v>
      </c>
    </row>
    <row r="594" spans="1:5" x14ac:dyDescent="0.25">
      <c r="A594" t="s">
        <v>1247</v>
      </c>
      <c r="B594" t="s">
        <v>22</v>
      </c>
      <c r="C594" s="58" t="s">
        <v>1246</v>
      </c>
      <c r="D594" s="94">
        <v>0.56999999999999995</v>
      </c>
      <c r="E594">
        <v>8.33</v>
      </c>
    </row>
    <row r="595" spans="1:5" x14ac:dyDescent="0.25">
      <c r="A595" t="s">
        <v>1249</v>
      </c>
      <c r="B595" t="s">
        <v>247</v>
      </c>
      <c r="C595" s="58" t="s">
        <v>1248</v>
      </c>
      <c r="D595" s="94">
        <v>0.44</v>
      </c>
      <c r="E595">
        <v>0</v>
      </c>
    </row>
    <row r="596" spans="1:5" x14ac:dyDescent="0.25">
      <c r="A596" t="s">
        <v>1251</v>
      </c>
      <c r="B596" t="s">
        <v>414</v>
      </c>
      <c r="C596" s="58" t="s">
        <v>1250</v>
      </c>
      <c r="D596" s="94">
        <v>0.56000000000000005</v>
      </c>
      <c r="E596">
        <v>8.33</v>
      </c>
    </row>
    <row r="597" spans="1:5" x14ac:dyDescent="0.25">
      <c r="A597" t="s">
        <v>1253</v>
      </c>
      <c r="B597" t="s">
        <v>83</v>
      </c>
      <c r="C597" s="58" t="s">
        <v>1252</v>
      </c>
      <c r="D597" s="94">
        <v>0.72</v>
      </c>
      <c r="E597">
        <v>16.670000000000002</v>
      </c>
    </row>
    <row r="598" spans="1:5" x14ac:dyDescent="0.25">
      <c r="A598" t="s">
        <v>1255</v>
      </c>
      <c r="B598" t="s">
        <v>359</v>
      </c>
      <c r="C598" s="58" t="s">
        <v>1254</v>
      </c>
      <c r="D598" s="94">
        <v>0.34</v>
      </c>
      <c r="E598">
        <v>0</v>
      </c>
    </row>
    <row r="599" spans="1:5" x14ac:dyDescent="0.25">
      <c r="A599" t="s">
        <v>1257</v>
      </c>
      <c r="B599" t="s">
        <v>48</v>
      </c>
      <c r="C599" s="58" t="s">
        <v>1256</v>
      </c>
      <c r="D599" s="94">
        <v>0.59</v>
      </c>
      <c r="E599">
        <v>8.33</v>
      </c>
    </row>
    <row r="600" spans="1:5" x14ac:dyDescent="0.25">
      <c r="A600" t="s">
        <v>1259</v>
      </c>
      <c r="B600" t="s">
        <v>63</v>
      </c>
      <c r="C600" s="58" t="s">
        <v>1258</v>
      </c>
      <c r="D600" s="94">
        <v>0.21</v>
      </c>
      <c r="E600">
        <v>0</v>
      </c>
    </row>
    <row r="601" spans="1:5" x14ac:dyDescent="0.25">
      <c r="A601" t="s">
        <v>1261</v>
      </c>
      <c r="B601" t="s">
        <v>98</v>
      </c>
      <c r="C601" s="58" t="s">
        <v>1260</v>
      </c>
      <c r="D601" s="94">
        <v>0.36</v>
      </c>
      <c r="E601">
        <v>0</v>
      </c>
    </row>
    <row r="602" spans="1:5" x14ac:dyDescent="0.25">
      <c r="A602" t="s">
        <v>1263</v>
      </c>
      <c r="B602" t="s">
        <v>189</v>
      </c>
      <c r="C602" s="58" t="s">
        <v>1262</v>
      </c>
      <c r="D602" s="94">
        <v>0.52</v>
      </c>
      <c r="E602">
        <v>0</v>
      </c>
    </row>
    <row r="603" spans="1:5" x14ac:dyDescent="0.25">
      <c r="A603" t="s">
        <v>1265</v>
      </c>
      <c r="B603" t="s">
        <v>276</v>
      </c>
      <c r="C603" s="58" t="s">
        <v>1264</v>
      </c>
      <c r="D603" s="94">
        <v>0.42</v>
      </c>
      <c r="E603">
        <v>0</v>
      </c>
    </row>
    <row r="604" spans="1:5" x14ac:dyDescent="0.25">
      <c r="A604" t="s">
        <v>1267</v>
      </c>
      <c r="B604" t="s">
        <v>19</v>
      </c>
      <c r="C604" s="58" t="s">
        <v>1266</v>
      </c>
      <c r="D604" s="94">
        <v>0.65</v>
      </c>
      <c r="E604">
        <v>16.670000000000002</v>
      </c>
    </row>
    <row r="605" spans="1:5" x14ac:dyDescent="0.25">
      <c r="A605" t="s">
        <v>1462</v>
      </c>
      <c r="B605" t="s">
        <v>63</v>
      </c>
      <c r="C605" s="58" t="s">
        <v>1268</v>
      </c>
      <c r="D605" s="94">
        <v>0.55000000000000004</v>
      </c>
      <c r="E605">
        <v>8.33</v>
      </c>
    </row>
    <row r="606" spans="1:5" x14ac:dyDescent="0.25">
      <c r="A606" t="s">
        <v>1271</v>
      </c>
      <c r="B606" t="s">
        <v>77</v>
      </c>
      <c r="C606" s="58" t="s">
        <v>1270</v>
      </c>
      <c r="D606" s="94">
        <v>0.39</v>
      </c>
      <c r="E606">
        <v>0</v>
      </c>
    </row>
    <row r="607" spans="1:5" x14ac:dyDescent="0.25">
      <c r="A607" t="s">
        <v>1275</v>
      </c>
      <c r="B607" t="s">
        <v>143</v>
      </c>
      <c r="C607" s="58" t="s">
        <v>1274</v>
      </c>
      <c r="D607" s="94">
        <v>0.59</v>
      </c>
      <c r="E607">
        <v>8.33</v>
      </c>
    </row>
    <row r="608" spans="1:5" x14ac:dyDescent="0.25">
      <c r="A608" t="s">
        <v>1273</v>
      </c>
      <c r="B608" t="s">
        <v>95</v>
      </c>
      <c r="C608" s="58" t="s">
        <v>1272</v>
      </c>
      <c r="D608" s="94">
        <v>0.65</v>
      </c>
      <c r="E608">
        <v>16.670000000000002</v>
      </c>
    </row>
    <row r="609" spans="1:5" x14ac:dyDescent="0.25">
      <c r="A609" t="s">
        <v>1277</v>
      </c>
      <c r="B609" t="s">
        <v>16</v>
      </c>
      <c r="C609" s="58" t="s">
        <v>1276</v>
      </c>
      <c r="D609" s="94">
        <v>0.84</v>
      </c>
      <c r="E609">
        <v>25</v>
      </c>
    </row>
    <row r="610" spans="1:5" x14ac:dyDescent="0.25">
      <c r="A610" t="s">
        <v>1279</v>
      </c>
      <c r="B610" t="s">
        <v>63</v>
      </c>
      <c r="C610" s="58" t="s">
        <v>1278</v>
      </c>
      <c r="D610" s="94">
        <v>0.25</v>
      </c>
      <c r="E610">
        <v>0</v>
      </c>
    </row>
    <row r="611" spans="1:5" x14ac:dyDescent="0.25">
      <c r="A611" t="s">
        <v>1281</v>
      </c>
      <c r="B611" t="s">
        <v>276</v>
      </c>
      <c r="C611" s="58" t="s">
        <v>1280</v>
      </c>
      <c r="D611" s="94">
        <v>0.44</v>
      </c>
      <c r="E611">
        <v>0</v>
      </c>
    </row>
    <row r="612" spans="1:5" x14ac:dyDescent="0.25">
      <c r="A612" t="s">
        <v>1463</v>
      </c>
      <c r="B612" t="s">
        <v>95</v>
      </c>
      <c r="C612" s="58" t="s">
        <v>1284</v>
      </c>
      <c r="D612" s="94">
        <v>0.43</v>
      </c>
      <c r="E612">
        <v>0</v>
      </c>
    </row>
    <row r="613" spans="1:5" x14ac:dyDescent="0.25">
      <c r="A613" t="s">
        <v>1464</v>
      </c>
      <c r="B613" t="s">
        <v>95</v>
      </c>
      <c r="C613" s="58" t="s">
        <v>1288</v>
      </c>
      <c r="D613" s="94">
        <v>0.45</v>
      </c>
      <c r="E613">
        <v>0</v>
      </c>
    </row>
    <row r="614" spans="1:5" x14ac:dyDescent="0.25">
      <c r="A614" t="s">
        <v>1465</v>
      </c>
      <c r="B614" t="s">
        <v>95</v>
      </c>
      <c r="C614" s="58" t="s">
        <v>1286</v>
      </c>
      <c r="D614" s="94">
        <v>0.53</v>
      </c>
      <c r="E614">
        <v>0</v>
      </c>
    </row>
    <row r="615" spans="1:5" x14ac:dyDescent="0.25">
      <c r="A615" t="s">
        <v>1283</v>
      </c>
      <c r="B615" t="s">
        <v>95</v>
      </c>
      <c r="C615" s="58" t="s">
        <v>1282</v>
      </c>
      <c r="D615" s="94">
        <v>0.45</v>
      </c>
      <c r="E615">
        <v>0</v>
      </c>
    </row>
    <row r="616" spans="1:5" x14ac:dyDescent="0.25">
      <c r="A616" t="s">
        <v>1466</v>
      </c>
      <c r="B616" t="s">
        <v>247</v>
      </c>
      <c r="C616" s="58" t="s">
        <v>1290</v>
      </c>
      <c r="D616" s="94">
        <v>0.65</v>
      </c>
      <c r="E616">
        <v>16.670000000000002</v>
      </c>
    </row>
    <row r="617" spans="1:5" x14ac:dyDescent="0.25">
      <c r="A617" t="s">
        <v>1293</v>
      </c>
      <c r="B617" t="s">
        <v>143</v>
      </c>
      <c r="C617" s="58" t="s">
        <v>1292</v>
      </c>
      <c r="D617" s="94">
        <v>0.35</v>
      </c>
      <c r="E617">
        <v>0</v>
      </c>
    </row>
    <row r="618" spans="1:5" x14ac:dyDescent="0.25">
      <c r="A618" t="s">
        <v>1295</v>
      </c>
      <c r="B618" t="s">
        <v>211</v>
      </c>
      <c r="C618" s="58" t="s">
        <v>1294</v>
      </c>
      <c r="D618" s="94">
        <v>0.27</v>
      </c>
      <c r="E618">
        <v>0</v>
      </c>
    </row>
    <row r="619" spans="1:5" x14ac:dyDescent="0.25">
      <c r="A619" t="s">
        <v>1297</v>
      </c>
      <c r="B619" t="s">
        <v>25</v>
      </c>
      <c r="C619" s="58" t="s">
        <v>1296</v>
      </c>
      <c r="D619" s="94">
        <v>0.14000000000000001</v>
      </c>
      <c r="E619">
        <v>0</v>
      </c>
    </row>
    <row r="620" spans="1:5" x14ac:dyDescent="0.25">
      <c r="A620" t="s">
        <v>1299</v>
      </c>
      <c r="B620" t="s">
        <v>48</v>
      </c>
      <c r="C620" s="58" t="s">
        <v>1298</v>
      </c>
      <c r="D620" s="94">
        <v>0</v>
      </c>
      <c r="E620">
        <v>0</v>
      </c>
    </row>
    <row r="621" spans="1:5" x14ac:dyDescent="0.25">
      <c r="A621" t="s">
        <v>1301</v>
      </c>
      <c r="B621" t="s">
        <v>417</v>
      </c>
      <c r="C621" s="58" t="s">
        <v>1300</v>
      </c>
      <c r="D621" s="94">
        <v>0.41</v>
      </c>
      <c r="E621">
        <v>0</v>
      </c>
    </row>
    <row r="622" spans="1:5" x14ac:dyDescent="0.25">
      <c r="A622" t="s">
        <v>1303</v>
      </c>
      <c r="B622" t="s">
        <v>58</v>
      </c>
      <c r="C622" s="58" t="s">
        <v>1302</v>
      </c>
      <c r="D622" s="94">
        <v>0.57999999999999996</v>
      </c>
      <c r="E622">
        <v>8.33</v>
      </c>
    </row>
    <row r="623" spans="1:5" x14ac:dyDescent="0.25">
      <c r="A623" t="s">
        <v>1305</v>
      </c>
      <c r="B623" t="s">
        <v>95</v>
      </c>
      <c r="C623" s="58" t="s">
        <v>1304</v>
      </c>
      <c r="D623" s="94">
        <v>0.1</v>
      </c>
      <c r="E623">
        <v>0</v>
      </c>
    </row>
    <row r="624" spans="1:5" x14ac:dyDescent="0.25">
      <c r="A624" t="s">
        <v>1307</v>
      </c>
      <c r="B624" t="s">
        <v>71</v>
      </c>
      <c r="C624" s="58" t="s">
        <v>1306</v>
      </c>
      <c r="D624" s="94">
        <v>0.35</v>
      </c>
      <c r="E624">
        <v>0</v>
      </c>
    </row>
    <row r="625" spans="1:5" x14ac:dyDescent="0.25">
      <c r="A625" t="s">
        <v>1309</v>
      </c>
      <c r="B625" t="s">
        <v>150</v>
      </c>
      <c r="C625" s="58" t="s">
        <v>1308</v>
      </c>
      <c r="D625" s="94">
        <v>0.59</v>
      </c>
      <c r="E625">
        <v>8.33</v>
      </c>
    </row>
    <row r="626" spans="1:5" x14ac:dyDescent="0.25">
      <c r="A626" t="s">
        <v>1311</v>
      </c>
      <c r="B626" t="s">
        <v>74</v>
      </c>
      <c r="C626" s="58" t="s">
        <v>1310</v>
      </c>
      <c r="D626" s="94">
        <v>0.49</v>
      </c>
      <c r="E626">
        <v>0</v>
      </c>
    </row>
    <row r="627" spans="1:5" x14ac:dyDescent="0.25">
      <c r="A627" t="s">
        <v>1313</v>
      </c>
      <c r="B627" t="s">
        <v>276</v>
      </c>
      <c r="C627" s="58" t="s">
        <v>1312</v>
      </c>
      <c r="D627" s="94">
        <v>0.22</v>
      </c>
      <c r="E627">
        <v>0</v>
      </c>
    </row>
    <row r="628" spans="1:5" x14ac:dyDescent="0.25">
      <c r="A628" t="s">
        <v>1315</v>
      </c>
      <c r="B628" t="s">
        <v>276</v>
      </c>
      <c r="C628" s="58" t="s">
        <v>1314</v>
      </c>
      <c r="D628" s="94">
        <v>0.41</v>
      </c>
      <c r="E628">
        <v>0</v>
      </c>
    </row>
    <row r="629" spans="1:5" x14ac:dyDescent="0.25">
      <c r="A629" t="s">
        <v>1317</v>
      </c>
      <c r="B629" t="s">
        <v>101</v>
      </c>
      <c r="C629" s="58" t="s">
        <v>1316</v>
      </c>
      <c r="D629" s="94">
        <v>0.49</v>
      </c>
      <c r="E629">
        <v>0</v>
      </c>
    </row>
    <row r="630" spans="1:5" x14ac:dyDescent="0.25">
      <c r="A630" t="s">
        <v>1319</v>
      </c>
      <c r="B630" t="s">
        <v>1079</v>
      </c>
      <c r="C630" s="58" t="s">
        <v>1318</v>
      </c>
      <c r="D630" s="94">
        <v>0.61</v>
      </c>
      <c r="E630">
        <v>8.33</v>
      </c>
    </row>
    <row r="631" spans="1:5" x14ac:dyDescent="0.25">
      <c r="A631" t="s">
        <v>1321</v>
      </c>
      <c r="B631" t="s">
        <v>36</v>
      </c>
      <c r="C631" s="58" t="s">
        <v>1320</v>
      </c>
      <c r="D631" s="94">
        <v>0.69</v>
      </c>
      <c r="E631">
        <v>16.670000000000002</v>
      </c>
    </row>
    <row r="632" spans="1:5" x14ac:dyDescent="0.25">
      <c r="A632" t="s">
        <v>1323</v>
      </c>
      <c r="B632" t="s">
        <v>16</v>
      </c>
      <c r="C632" s="58" t="s">
        <v>1322</v>
      </c>
      <c r="D632" s="94">
        <v>0.54</v>
      </c>
      <c r="E632">
        <v>0</v>
      </c>
    </row>
    <row r="633" spans="1:5" x14ac:dyDescent="0.25">
      <c r="A633" t="s">
        <v>1325</v>
      </c>
      <c r="B633" t="s">
        <v>25</v>
      </c>
      <c r="C633" s="58" t="s">
        <v>1324</v>
      </c>
      <c r="D633" s="94">
        <v>0.74</v>
      </c>
      <c r="E633">
        <v>16.670000000000002</v>
      </c>
    </row>
    <row r="634" spans="1:5" x14ac:dyDescent="0.25">
      <c r="A634" t="s">
        <v>1327</v>
      </c>
      <c r="B634" t="s">
        <v>932</v>
      </c>
      <c r="C634" s="58" t="s">
        <v>1326</v>
      </c>
      <c r="D634" s="94">
        <v>0.48</v>
      </c>
      <c r="E634">
        <v>0</v>
      </c>
    </row>
    <row r="635" spans="1:5" x14ac:dyDescent="0.25">
      <c r="A635" t="s">
        <v>1329</v>
      </c>
      <c r="B635" t="s">
        <v>218</v>
      </c>
      <c r="C635" s="58" t="s">
        <v>1328</v>
      </c>
      <c r="D635" s="94">
        <v>0.54</v>
      </c>
      <c r="E635">
        <v>0</v>
      </c>
    </row>
    <row r="636" spans="1:5" x14ac:dyDescent="0.25">
      <c r="A636" t="s">
        <v>1331</v>
      </c>
      <c r="B636" t="s">
        <v>13</v>
      </c>
      <c r="C636" s="58" t="s">
        <v>1330</v>
      </c>
      <c r="D636" s="94">
        <v>0.64</v>
      </c>
      <c r="E636">
        <v>8.33</v>
      </c>
    </row>
    <row r="637" spans="1:5" x14ac:dyDescent="0.25">
      <c r="A637" t="s">
        <v>1333</v>
      </c>
      <c r="B637" t="s">
        <v>297</v>
      </c>
      <c r="C637" s="58" t="s">
        <v>1332</v>
      </c>
      <c r="D637" s="94">
        <v>0.39</v>
      </c>
      <c r="E637">
        <v>0</v>
      </c>
    </row>
    <row r="638" spans="1:5" x14ac:dyDescent="0.25">
      <c r="A638" t="s">
        <v>1335</v>
      </c>
      <c r="B638" t="s">
        <v>170</v>
      </c>
      <c r="C638" s="58" t="s">
        <v>1334</v>
      </c>
      <c r="D638" s="94">
        <v>0.31</v>
      </c>
      <c r="E638">
        <v>0</v>
      </c>
    </row>
    <row r="639" spans="1:5" x14ac:dyDescent="0.25">
      <c r="A639" t="s">
        <v>1337</v>
      </c>
      <c r="B639" t="s">
        <v>77</v>
      </c>
      <c r="C639" s="58" t="s">
        <v>1336</v>
      </c>
      <c r="D639" s="94">
        <v>0.38</v>
      </c>
      <c r="E639">
        <v>0</v>
      </c>
    </row>
    <row r="640" spans="1:5" x14ac:dyDescent="0.25">
      <c r="A640" t="s">
        <v>1339</v>
      </c>
      <c r="B640" t="s">
        <v>643</v>
      </c>
      <c r="C640" s="58" t="s">
        <v>1338</v>
      </c>
      <c r="D640" s="94">
        <v>0.39</v>
      </c>
      <c r="E640">
        <v>0</v>
      </c>
    </row>
    <row r="641" spans="1:5" x14ac:dyDescent="0.25">
      <c r="A641" t="s">
        <v>1341</v>
      </c>
      <c r="B641" t="s">
        <v>39</v>
      </c>
      <c r="C641" s="58" t="s">
        <v>1340</v>
      </c>
      <c r="D641" s="94">
        <v>0.51</v>
      </c>
      <c r="E641">
        <v>0</v>
      </c>
    </row>
    <row r="642" spans="1:5" x14ac:dyDescent="0.25">
      <c r="A642" t="s">
        <v>1343</v>
      </c>
      <c r="B642" t="s">
        <v>48</v>
      </c>
      <c r="C642" s="58" t="s">
        <v>1342</v>
      </c>
      <c r="D642" s="94">
        <v>0.47</v>
      </c>
      <c r="E642">
        <v>0</v>
      </c>
    </row>
    <row r="643" spans="1:5" x14ac:dyDescent="0.25">
      <c r="A643" t="s">
        <v>1345</v>
      </c>
      <c r="B643" t="s">
        <v>247</v>
      </c>
      <c r="C643" s="58" t="s">
        <v>1344</v>
      </c>
      <c r="D643" s="94">
        <v>0.48</v>
      </c>
      <c r="E643">
        <v>0</v>
      </c>
    </row>
    <row r="644" spans="1:5" x14ac:dyDescent="0.25">
      <c r="A644" t="s">
        <v>1347</v>
      </c>
      <c r="B644" t="s">
        <v>98</v>
      </c>
      <c r="C644" s="58" t="s">
        <v>1346</v>
      </c>
      <c r="D644" s="94">
        <v>0.31</v>
      </c>
      <c r="E644">
        <v>0</v>
      </c>
    </row>
    <row r="645" spans="1:5" x14ac:dyDescent="0.25">
      <c r="A645" t="s">
        <v>1349</v>
      </c>
      <c r="B645" t="s">
        <v>95</v>
      </c>
      <c r="C645" s="58" t="s">
        <v>1348</v>
      </c>
      <c r="D645" s="94">
        <v>0.56000000000000005</v>
      </c>
      <c r="E645">
        <v>8.33</v>
      </c>
    </row>
    <row r="646" spans="1:5" x14ac:dyDescent="0.25">
      <c r="A646" t="s">
        <v>1351</v>
      </c>
      <c r="B646" t="s">
        <v>170</v>
      </c>
      <c r="C646" s="58" t="s">
        <v>1350</v>
      </c>
      <c r="D646" s="94">
        <v>0.36</v>
      </c>
      <c r="E646">
        <v>0</v>
      </c>
    </row>
    <row r="647" spans="1:5" x14ac:dyDescent="0.25">
      <c r="A647" t="s">
        <v>1353</v>
      </c>
      <c r="B647" t="s">
        <v>48</v>
      </c>
      <c r="C647" s="58" t="s">
        <v>1352</v>
      </c>
      <c r="D647" s="94">
        <v>0.18</v>
      </c>
      <c r="E647">
        <v>0</v>
      </c>
    </row>
    <row r="648" spans="1:5" x14ac:dyDescent="0.25">
      <c r="A648" t="s">
        <v>1355</v>
      </c>
      <c r="B648" t="s">
        <v>22</v>
      </c>
      <c r="C648" s="58" t="s">
        <v>1354</v>
      </c>
      <c r="D648" s="94">
        <v>0.41</v>
      </c>
      <c r="E648">
        <v>0</v>
      </c>
    </row>
    <row r="649" spans="1:5" x14ac:dyDescent="0.25">
      <c r="A649" t="s">
        <v>1357</v>
      </c>
      <c r="B649" t="s">
        <v>42</v>
      </c>
      <c r="C649" s="58" t="s">
        <v>1356</v>
      </c>
      <c r="D649" s="94">
        <v>0.4</v>
      </c>
      <c r="E649">
        <v>0</v>
      </c>
    </row>
    <row r="650" spans="1:5" x14ac:dyDescent="0.25">
      <c r="A650" t="s">
        <v>1359</v>
      </c>
      <c r="B650" t="s">
        <v>95</v>
      </c>
      <c r="C650" s="58" t="s">
        <v>1358</v>
      </c>
      <c r="D650" s="94">
        <v>0.74</v>
      </c>
      <c r="E650">
        <v>16.670000000000002</v>
      </c>
    </row>
    <row r="651" spans="1:5" x14ac:dyDescent="0.25">
      <c r="A651" t="s">
        <v>1361</v>
      </c>
      <c r="B651" t="s">
        <v>132</v>
      </c>
      <c r="C651" s="58" t="s">
        <v>1360</v>
      </c>
      <c r="D651" s="94">
        <v>0.71</v>
      </c>
      <c r="E651">
        <v>16.670000000000002</v>
      </c>
    </row>
    <row r="652" spans="1:5" x14ac:dyDescent="0.25">
      <c r="A652" t="s">
        <v>1363</v>
      </c>
      <c r="B652" t="s">
        <v>48</v>
      </c>
      <c r="C652" s="58" t="s">
        <v>1362</v>
      </c>
      <c r="D652" s="94">
        <v>0.25</v>
      </c>
      <c r="E652">
        <v>0</v>
      </c>
    </row>
    <row r="653" spans="1:5" x14ac:dyDescent="0.25">
      <c r="A653" t="s">
        <v>1365</v>
      </c>
      <c r="B653" t="s">
        <v>98</v>
      </c>
      <c r="C653" s="58" t="s">
        <v>1364</v>
      </c>
      <c r="D653" s="94">
        <v>0.31</v>
      </c>
      <c r="E653">
        <v>0</v>
      </c>
    </row>
    <row r="654" spans="1:5" x14ac:dyDescent="0.25">
      <c r="A654" t="s">
        <v>1367</v>
      </c>
      <c r="B654" t="s">
        <v>16</v>
      </c>
      <c r="C654" s="58" t="s">
        <v>1366</v>
      </c>
      <c r="D654" s="94">
        <v>0.31</v>
      </c>
      <c r="E654">
        <v>0</v>
      </c>
    </row>
    <row r="655" spans="1:5" x14ac:dyDescent="0.25">
      <c r="A655" t="s">
        <v>1369</v>
      </c>
      <c r="B655" t="s">
        <v>170</v>
      </c>
      <c r="C655" s="58" t="s">
        <v>1368</v>
      </c>
      <c r="D655" s="94">
        <v>0.54</v>
      </c>
      <c r="E655">
        <v>0</v>
      </c>
    </row>
    <row r="656" spans="1:5" x14ac:dyDescent="0.25">
      <c r="A656" t="s">
        <v>1371</v>
      </c>
      <c r="B656" t="s">
        <v>173</v>
      </c>
      <c r="C656" s="58" t="s">
        <v>1370</v>
      </c>
      <c r="D656" s="94">
        <v>0.6</v>
      </c>
      <c r="E656">
        <v>8.33</v>
      </c>
    </row>
    <row r="657" spans="1:5" x14ac:dyDescent="0.25">
      <c r="A657" t="s">
        <v>1373</v>
      </c>
      <c r="B657" t="s">
        <v>63</v>
      </c>
      <c r="C657" s="58" t="s">
        <v>1372</v>
      </c>
      <c r="D657" s="94">
        <v>0.56000000000000005</v>
      </c>
      <c r="E657">
        <v>8.33</v>
      </c>
    </row>
    <row r="658" spans="1:5" x14ac:dyDescent="0.25">
      <c r="A658" t="s">
        <v>1375</v>
      </c>
      <c r="B658" t="s">
        <v>66</v>
      </c>
      <c r="C658" s="58" t="s">
        <v>1374</v>
      </c>
      <c r="D658" s="94">
        <v>0.57999999999999996</v>
      </c>
      <c r="E658">
        <v>8.33</v>
      </c>
    </row>
    <row r="659" spans="1:5" x14ac:dyDescent="0.25">
      <c r="A659" t="s">
        <v>1377</v>
      </c>
      <c r="B659" t="s">
        <v>16</v>
      </c>
      <c r="C659" s="58" t="s">
        <v>1376</v>
      </c>
      <c r="D659" s="94">
        <v>0.35</v>
      </c>
      <c r="E659">
        <v>0</v>
      </c>
    </row>
    <row r="660" spans="1:5" x14ac:dyDescent="0.25">
      <c r="A660" t="s">
        <v>1379</v>
      </c>
      <c r="B660" t="s">
        <v>39</v>
      </c>
      <c r="C660" s="58" t="s">
        <v>1378</v>
      </c>
      <c r="D660" s="94">
        <v>0.56999999999999995</v>
      </c>
      <c r="E660">
        <v>8.33</v>
      </c>
    </row>
    <row r="661" spans="1:5" x14ac:dyDescent="0.25">
      <c r="A661" t="s">
        <v>1381</v>
      </c>
      <c r="B661" t="s">
        <v>143</v>
      </c>
      <c r="C661" s="58" t="s">
        <v>1380</v>
      </c>
      <c r="D661" s="94">
        <v>0.57999999999999996</v>
      </c>
      <c r="E661">
        <v>8.33</v>
      </c>
    </row>
    <row r="662" spans="1:5" x14ac:dyDescent="0.25">
      <c r="A662" t="s">
        <v>1383</v>
      </c>
      <c r="B662" t="s">
        <v>48</v>
      </c>
      <c r="C662" s="58" t="s">
        <v>1382</v>
      </c>
      <c r="D662" s="94">
        <v>0.61</v>
      </c>
      <c r="E662">
        <v>8.33</v>
      </c>
    </row>
    <row r="663" spans="1:5" x14ac:dyDescent="0.25">
      <c r="A663" t="s">
        <v>1385</v>
      </c>
      <c r="B663" t="s">
        <v>297</v>
      </c>
      <c r="C663" s="58" t="s">
        <v>1384</v>
      </c>
      <c r="D663" s="94">
        <v>0.49</v>
      </c>
      <c r="E663">
        <v>0</v>
      </c>
    </row>
    <row r="664" spans="1:5" x14ac:dyDescent="0.25">
      <c r="A664" t="s">
        <v>1387</v>
      </c>
      <c r="B664" t="s">
        <v>22</v>
      </c>
      <c r="C664" s="58" t="s">
        <v>1386</v>
      </c>
      <c r="D664" s="94">
        <v>0.23</v>
      </c>
      <c r="E664">
        <v>0</v>
      </c>
    </row>
    <row r="665" spans="1:5" x14ac:dyDescent="0.25">
      <c r="A665" t="s">
        <v>1389</v>
      </c>
      <c r="B665" t="s">
        <v>153</v>
      </c>
      <c r="C665" s="58" t="s">
        <v>1388</v>
      </c>
      <c r="D665" s="94">
        <v>0.48</v>
      </c>
      <c r="E665">
        <v>0</v>
      </c>
    </row>
    <row r="666" spans="1:5" x14ac:dyDescent="0.25">
      <c r="A666" t="s">
        <v>1391</v>
      </c>
      <c r="B666" t="s">
        <v>104</v>
      </c>
      <c r="C666" s="58" t="s">
        <v>1390</v>
      </c>
      <c r="D666" s="94">
        <v>0.45</v>
      </c>
      <c r="E666">
        <v>0</v>
      </c>
    </row>
    <row r="667" spans="1:5" x14ac:dyDescent="0.25">
      <c r="A667" t="s">
        <v>1393</v>
      </c>
      <c r="B667" t="s">
        <v>198</v>
      </c>
      <c r="C667" s="58" t="s">
        <v>1392</v>
      </c>
      <c r="D667" s="94">
        <v>0.54</v>
      </c>
      <c r="E667">
        <v>0</v>
      </c>
    </row>
    <row r="668" spans="1:5" x14ac:dyDescent="0.25">
      <c r="A668" t="s">
        <v>1395</v>
      </c>
      <c r="B668" t="s">
        <v>143</v>
      </c>
      <c r="C668" s="58" t="s">
        <v>1394</v>
      </c>
      <c r="D668" s="94">
        <v>0.52</v>
      </c>
      <c r="E668">
        <v>0</v>
      </c>
    </row>
    <row r="669" spans="1:5" x14ac:dyDescent="0.25">
      <c r="A669" t="s">
        <v>1397</v>
      </c>
      <c r="B669" t="s">
        <v>273</v>
      </c>
      <c r="C669" s="58" t="s">
        <v>1396</v>
      </c>
      <c r="D669" s="94">
        <v>0.5</v>
      </c>
      <c r="E669">
        <v>0</v>
      </c>
    </row>
    <row r="670" spans="1:5" x14ac:dyDescent="0.25">
      <c r="A670" t="s">
        <v>1399</v>
      </c>
      <c r="B670" t="s">
        <v>48</v>
      </c>
      <c r="C670" s="58" t="s">
        <v>1398</v>
      </c>
      <c r="D670" s="94">
        <v>0.85</v>
      </c>
      <c r="E670">
        <v>25</v>
      </c>
    </row>
    <row r="671" spans="1:5" x14ac:dyDescent="0.25">
      <c r="A671" t="s">
        <v>1401</v>
      </c>
      <c r="B671" t="s">
        <v>83</v>
      </c>
      <c r="C671" s="58" t="s">
        <v>1400</v>
      </c>
      <c r="D671" s="94">
        <v>0.22</v>
      </c>
      <c r="E671">
        <v>0</v>
      </c>
    </row>
    <row r="672" spans="1:5" x14ac:dyDescent="0.25">
      <c r="A672" t="s">
        <v>1403</v>
      </c>
      <c r="B672" t="s">
        <v>74</v>
      </c>
      <c r="C672" s="58" t="s">
        <v>1402</v>
      </c>
      <c r="D672" s="94">
        <v>0.39</v>
      </c>
      <c r="E672">
        <v>0</v>
      </c>
    </row>
    <row r="673" spans="1:5" x14ac:dyDescent="0.25">
      <c r="A673" t="s">
        <v>1405</v>
      </c>
      <c r="B673" t="s">
        <v>88</v>
      </c>
      <c r="C673" s="58" t="s">
        <v>1404</v>
      </c>
      <c r="D673" s="94">
        <v>0.49</v>
      </c>
      <c r="E673">
        <v>0</v>
      </c>
    </row>
    <row r="674" spans="1:5" x14ac:dyDescent="0.25">
      <c r="A674" t="s">
        <v>1407</v>
      </c>
      <c r="B674" t="s">
        <v>42</v>
      </c>
      <c r="C674" s="58" t="s">
        <v>1406</v>
      </c>
      <c r="D674" s="94">
        <v>0.52</v>
      </c>
      <c r="E674">
        <v>0</v>
      </c>
    </row>
    <row r="675" spans="1:5" x14ac:dyDescent="0.25">
      <c r="A675" t="s">
        <v>1409</v>
      </c>
      <c r="B675" t="s">
        <v>63</v>
      </c>
      <c r="C675" s="58" t="s">
        <v>1408</v>
      </c>
      <c r="D675" s="94">
        <v>0.15</v>
      </c>
      <c r="E675">
        <v>0</v>
      </c>
    </row>
  </sheetData>
  <autoFilter ref="A6:E6" xr:uid="{B3465133-BF7D-4764-AA7D-F72BED850E13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DDF9-4E73-4F34-ABEA-78515B3A491A}">
  <sheetPr codeName="Sheet6"/>
  <dimension ref="A2:E675"/>
  <sheetViews>
    <sheetView workbookViewId="0">
      <selection activeCell="A7" sqref="A7:F700"/>
    </sheetView>
  </sheetViews>
  <sheetFormatPr defaultColWidth="9.140625" defaultRowHeight="15" x14ac:dyDescent="0.25"/>
  <cols>
    <col min="1" max="1" width="45.85546875" customWidth="1"/>
    <col min="2" max="2" width="12.42578125" bestFit="1" customWidth="1"/>
    <col min="3" max="3" width="13.140625" bestFit="1" customWidth="1"/>
    <col min="4" max="4" width="15.5703125" bestFit="1" customWidth="1"/>
    <col min="5" max="5" width="12.140625" bestFit="1" customWidth="1"/>
  </cols>
  <sheetData>
    <row r="2" spans="1:5" ht="15.75" x14ac:dyDescent="0.25">
      <c r="A2" s="91" t="s">
        <v>1512</v>
      </c>
    </row>
    <row r="3" spans="1:5" ht="15.75" x14ac:dyDescent="0.25">
      <c r="A3" s="91" t="s">
        <v>1506</v>
      </c>
    </row>
    <row r="4" spans="1:5" ht="18.75" x14ac:dyDescent="0.3">
      <c r="A4" s="95"/>
    </row>
    <row r="5" spans="1:5" ht="30" x14ac:dyDescent="0.25">
      <c r="A5" s="10"/>
      <c r="B5" s="10"/>
      <c r="C5" s="10"/>
      <c r="D5" s="49" t="s">
        <v>1513</v>
      </c>
      <c r="E5" s="93" t="s">
        <v>1435</v>
      </c>
    </row>
    <row r="6" spans="1:5" x14ac:dyDescent="0.25">
      <c r="A6" s="96" t="s">
        <v>1502</v>
      </c>
      <c r="B6" s="96" t="s">
        <v>1514</v>
      </c>
      <c r="C6" s="93" t="s">
        <v>1452</v>
      </c>
      <c r="D6" s="97" t="s">
        <v>1481</v>
      </c>
      <c r="E6" s="93" t="str">
        <f>D6</f>
        <v>CY 2024</v>
      </c>
    </row>
    <row r="7" spans="1:5" x14ac:dyDescent="0.25">
      <c r="A7" t="s">
        <v>12</v>
      </c>
      <c r="B7" t="s">
        <v>13</v>
      </c>
      <c r="C7" s="58" t="s">
        <v>11</v>
      </c>
      <c r="D7" s="98">
        <v>9.85</v>
      </c>
      <c r="E7">
        <v>0</v>
      </c>
    </row>
    <row r="8" spans="1:5" x14ac:dyDescent="0.25">
      <c r="A8" t="s">
        <v>15</v>
      </c>
      <c r="B8" t="s">
        <v>16</v>
      </c>
      <c r="C8" s="58" t="s">
        <v>14</v>
      </c>
      <c r="D8" s="98">
        <v>11.86</v>
      </c>
      <c r="E8">
        <v>0</v>
      </c>
    </row>
    <row r="9" spans="1:5" x14ac:dyDescent="0.25">
      <c r="A9" t="s">
        <v>18</v>
      </c>
      <c r="B9" t="s">
        <v>19</v>
      </c>
      <c r="C9" s="58" t="s">
        <v>17</v>
      </c>
      <c r="D9" s="98">
        <v>7.77</v>
      </c>
      <c r="E9">
        <v>0</v>
      </c>
    </row>
    <row r="10" spans="1:5" x14ac:dyDescent="0.25">
      <c r="A10" t="s">
        <v>21</v>
      </c>
      <c r="B10" t="s">
        <v>22</v>
      </c>
      <c r="C10" s="58" t="s">
        <v>20</v>
      </c>
      <c r="D10" s="98">
        <v>9.84</v>
      </c>
      <c r="E10">
        <v>0</v>
      </c>
    </row>
    <row r="11" spans="1:5" x14ac:dyDescent="0.25">
      <c r="A11" t="s">
        <v>24</v>
      </c>
      <c r="B11" t="s">
        <v>25</v>
      </c>
      <c r="C11" s="58" t="s">
        <v>23</v>
      </c>
      <c r="D11" s="98">
        <v>11.06</v>
      </c>
      <c r="E11">
        <v>0</v>
      </c>
    </row>
    <row r="12" spans="1:5" x14ac:dyDescent="0.25">
      <c r="A12" t="s">
        <v>27</v>
      </c>
      <c r="B12" t="s">
        <v>28</v>
      </c>
      <c r="C12" s="58" t="s">
        <v>26</v>
      </c>
      <c r="D12" s="98">
        <v>11.21</v>
      </c>
      <c r="E12">
        <v>0</v>
      </c>
    </row>
    <row r="13" spans="1:5" x14ac:dyDescent="0.25">
      <c r="A13" t="s">
        <v>30</v>
      </c>
      <c r="B13" t="s">
        <v>22</v>
      </c>
      <c r="C13" s="58" t="s">
        <v>29</v>
      </c>
      <c r="D13" s="98">
        <v>12.46</v>
      </c>
      <c r="E13">
        <v>5</v>
      </c>
    </row>
    <row r="14" spans="1:5" x14ac:dyDescent="0.25">
      <c r="A14" t="s">
        <v>32</v>
      </c>
      <c r="B14" t="s">
        <v>33</v>
      </c>
      <c r="C14" s="58" t="s">
        <v>31</v>
      </c>
      <c r="D14" s="98">
        <v>8.0299999999999994</v>
      </c>
      <c r="E14">
        <v>0</v>
      </c>
    </row>
    <row r="15" spans="1:5" x14ac:dyDescent="0.25">
      <c r="A15" t="s">
        <v>35</v>
      </c>
      <c r="B15" t="s">
        <v>36</v>
      </c>
      <c r="C15" s="58" t="s">
        <v>34</v>
      </c>
      <c r="D15" s="98">
        <v>9.2100000000000009</v>
      </c>
      <c r="E15">
        <v>0</v>
      </c>
    </row>
    <row r="16" spans="1:5" x14ac:dyDescent="0.25">
      <c r="A16" t="s">
        <v>38</v>
      </c>
      <c r="B16" t="s">
        <v>39</v>
      </c>
      <c r="C16" s="58" t="s">
        <v>37</v>
      </c>
      <c r="D16" s="98">
        <v>9.2799999999999994</v>
      </c>
      <c r="E16">
        <v>0</v>
      </c>
    </row>
    <row r="17" spans="1:5" x14ac:dyDescent="0.25">
      <c r="A17" t="s">
        <v>41</v>
      </c>
      <c r="B17" t="s">
        <v>42</v>
      </c>
      <c r="C17" s="58" t="s">
        <v>40</v>
      </c>
      <c r="D17" s="98">
        <v>10.07</v>
      </c>
      <c r="E17">
        <v>0</v>
      </c>
    </row>
    <row r="18" spans="1:5" x14ac:dyDescent="0.25">
      <c r="A18" t="s">
        <v>44</v>
      </c>
      <c r="B18" t="s">
        <v>45</v>
      </c>
      <c r="C18" s="58" t="s">
        <v>43</v>
      </c>
      <c r="D18" s="98">
        <v>9.52</v>
      </c>
      <c r="E18">
        <v>0</v>
      </c>
    </row>
    <row r="19" spans="1:5" x14ac:dyDescent="0.25">
      <c r="A19" t="s">
        <v>47</v>
      </c>
      <c r="B19" t="s">
        <v>48</v>
      </c>
      <c r="C19" s="58" t="s">
        <v>46</v>
      </c>
      <c r="D19" s="98">
        <v>5.81</v>
      </c>
      <c r="E19">
        <v>0</v>
      </c>
    </row>
    <row r="20" spans="1:5" x14ac:dyDescent="0.25">
      <c r="A20" t="s">
        <v>50</v>
      </c>
      <c r="B20" t="s">
        <v>22</v>
      </c>
      <c r="C20" s="58" t="s">
        <v>49</v>
      </c>
      <c r="D20" s="98">
        <v>10.64</v>
      </c>
      <c r="E20">
        <v>0</v>
      </c>
    </row>
    <row r="21" spans="1:5" x14ac:dyDescent="0.25">
      <c r="A21" t="s">
        <v>52</v>
      </c>
      <c r="B21" t="s">
        <v>48</v>
      </c>
      <c r="C21" s="58" t="s">
        <v>51</v>
      </c>
      <c r="D21" s="98">
        <v>9.17</v>
      </c>
      <c r="E21">
        <v>0</v>
      </c>
    </row>
    <row r="22" spans="1:5" x14ac:dyDescent="0.25">
      <c r="A22" t="s">
        <v>54</v>
      </c>
      <c r="B22" t="s">
        <v>55</v>
      </c>
      <c r="C22" s="58" t="s">
        <v>53</v>
      </c>
      <c r="D22" s="98">
        <v>14</v>
      </c>
      <c r="E22">
        <v>10</v>
      </c>
    </row>
    <row r="23" spans="1:5" x14ac:dyDescent="0.25">
      <c r="A23" t="s">
        <v>57</v>
      </c>
      <c r="B23" t="s">
        <v>58</v>
      </c>
      <c r="C23" s="58" t="s">
        <v>56</v>
      </c>
      <c r="D23" s="98">
        <v>4.05</v>
      </c>
      <c r="E23">
        <v>0</v>
      </c>
    </row>
    <row r="24" spans="1:5" x14ac:dyDescent="0.25">
      <c r="A24" t="s">
        <v>60</v>
      </c>
      <c r="B24" t="s">
        <v>39</v>
      </c>
      <c r="C24" s="58" t="s">
        <v>59</v>
      </c>
      <c r="D24" s="98">
        <v>7.5</v>
      </c>
      <c r="E24">
        <v>0</v>
      </c>
    </row>
    <row r="25" spans="1:5" x14ac:dyDescent="0.25">
      <c r="A25" t="s">
        <v>62</v>
      </c>
      <c r="B25" t="s">
        <v>63</v>
      </c>
      <c r="C25" s="58" t="s">
        <v>61</v>
      </c>
      <c r="D25" s="98">
        <v>10.77</v>
      </c>
      <c r="E25">
        <v>0</v>
      </c>
    </row>
    <row r="26" spans="1:5" x14ac:dyDescent="0.25">
      <c r="A26" t="s">
        <v>65</v>
      </c>
      <c r="B26" t="s">
        <v>66</v>
      </c>
      <c r="C26" s="58" t="s">
        <v>64</v>
      </c>
      <c r="D26" s="98">
        <v>9.6</v>
      </c>
      <c r="E26">
        <v>0</v>
      </c>
    </row>
    <row r="27" spans="1:5" x14ac:dyDescent="0.25">
      <c r="A27" t="s">
        <v>68</v>
      </c>
      <c r="B27" t="s">
        <v>13</v>
      </c>
      <c r="C27" s="58" t="s">
        <v>67</v>
      </c>
      <c r="D27" s="98">
        <v>8.8699999999999992</v>
      </c>
      <c r="E27">
        <v>0</v>
      </c>
    </row>
    <row r="28" spans="1:5" x14ac:dyDescent="0.25">
      <c r="A28" t="s">
        <v>70</v>
      </c>
      <c r="B28" t="s">
        <v>71</v>
      </c>
      <c r="C28" s="58" t="s">
        <v>69</v>
      </c>
      <c r="D28" s="98">
        <v>11.39</v>
      </c>
      <c r="E28">
        <v>0</v>
      </c>
    </row>
    <row r="29" spans="1:5" x14ac:dyDescent="0.25">
      <c r="A29" t="s">
        <v>73</v>
      </c>
      <c r="B29" t="s">
        <v>74</v>
      </c>
      <c r="C29" s="58" t="s">
        <v>72</v>
      </c>
      <c r="D29" s="98">
        <v>9.16</v>
      </c>
      <c r="E29">
        <v>0</v>
      </c>
    </row>
    <row r="30" spans="1:5" x14ac:dyDescent="0.25">
      <c r="A30" t="s">
        <v>76</v>
      </c>
      <c r="B30" t="s">
        <v>77</v>
      </c>
      <c r="C30" s="58" t="s">
        <v>75</v>
      </c>
      <c r="D30" s="98">
        <v>10.56</v>
      </c>
      <c r="E30">
        <v>0</v>
      </c>
    </row>
    <row r="31" spans="1:5" x14ac:dyDescent="0.25">
      <c r="A31" t="s">
        <v>79</v>
      </c>
      <c r="B31" t="s">
        <v>80</v>
      </c>
      <c r="C31" s="58" t="s">
        <v>78</v>
      </c>
      <c r="D31" s="98">
        <v>10.92</v>
      </c>
      <c r="E31">
        <v>0</v>
      </c>
    </row>
    <row r="32" spans="1:5" x14ac:dyDescent="0.25">
      <c r="A32" t="s">
        <v>82</v>
      </c>
      <c r="B32" t="s">
        <v>83</v>
      </c>
      <c r="C32" s="58" t="s">
        <v>81</v>
      </c>
      <c r="D32" s="98">
        <v>14.1</v>
      </c>
      <c r="E32">
        <v>10</v>
      </c>
    </row>
    <row r="33" spans="1:5" x14ac:dyDescent="0.25">
      <c r="A33" t="s">
        <v>85</v>
      </c>
      <c r="B33" t="s">
        <v>13</v>
      </c>
      <c r="C33" s="58" t="s">
        <v>84</v>
      </c>
      <c r="D33" s="98">
        <v>8.51</v>
      </c>
      <c r="E33">
        <v>0</v>
      </c>
    </row>
    <row r="34" spans="1:5" x14ac:dyDescent="0.25">
      <c r="A34" t="s">
        <v>87</v>
      </c>
      <c r="B34" t="s">
        <v>88</v>
      </c>
      <c r="C34" s="58" t="s">
        <v>86</v>
      </c>
      <c r="D34" s="98">
        <v>9.6300000000000008</v>
      </c>
      <c r="E34">
        <v>0</v>
      </c>
    </row>
    <row r="35" spans="1:5" x14ac:dyDescent="0.25">
      <c r="A35" t="s">
        <v>90</v>
      </c>
      <c r="B35" t="s">
        <v>48</v>
      </c>
      <c r="C35" s="58" t="s">
        <v>89</v>
      </c>
      <c r="D35" s="98">
        <v>10.88</v>
      </c>
      <c r="E35">
        <v>0</v>
      </c>
    </row>
    <row r="36" spans="1:5" x14ac:dyDescent="0.25">
      <c r="A36" t="s">
        <v>92</v>
      </c>
      <c r="B36" t="s">
        <v>19</v>
      </c>
      <c r="C36" s="58" t="s">
        <v>91</v>
      </c>
      <c r="D36" s="98">
        <v>12.05</v>
      </c>
      <c r="E36">
        <v>5</v>
      </c>
    </row>
    <row r="37" spans="1:5" x14ac:dyDescent="0.25">
      <c r="A37" t="s">
        <v>94</v>
      </c>
      <c r="B37" t="s">
        <v>95</v>
      </c>
      <c r="C37" s="58" t="s">
        <v>93</v>
      </c>
      <c r="D37" s="98">
        <v>11.37</v>
      </c>
      <c r="E37">
        <v>0</v>
      </c>
    </row>
    <row r="38" spans="1:5" x14ac:dyDescent="0.25">
      <c r="A38" t="s">
        <v>97</v>
      </c>
      <c r="B38" t="s">
        <v>98</v>
      </c>
      <c r="C38" s="58" t="s">
        <v>96</v>
      </c>
      <c r="D38" s="98">
        <v>14.11</v>
      </c>
      <c r="E38">
        <v>10</v>
      </c>
    </row>
    <row r="39" spans="1:5" x14ac:dyDescent="0.25">
      <c r="A39" t="s">
        <v>100</v>
      </c>
      <c r="B39" t="s">
        <v>101</v>
      </c>
      <c r="C39" s="58" t="s">
        <v>99</v>
      </c>
      <c r="D39" s="98">
        <v>10.84</v>
      </c>
      <c r="E39">
        <v>0</v>
      </c>
    </row>
    <row r="40" spans="1:5" x14ac:dyDescent="0.25">
      <c r="A40" t="s">
        <v>103</v>
      </c>
      <c r="B40" t="s">
        <v>104</v>
      </c>
      <c r="C40" s="58" t="s">
        <v>102</v>
      </c>
      <c r="D40" s="98">
        <v>10.5</v>
      </c>
      <c r="E40">
        <v>0</v>
      </c>
    </row>
    <row r="41" spans="1:5" x14ac:dyDescent="0.25">
      <c r="A41" t="s">
        <v>106</v>
      </c>
      <c r="B41" t="s">
        <v>33</v>
      </c>
      <c r="C41" s="58" t="s">
        <v>105</v>
      </c>
      <c r="D41" s="98">
        <v>8.75</v>
      </c>
      <c r="E41">
        <v>0</v>
      </c>
    </row>
    <row r="42" spans="1:5" x14ac:dyDescent="0.25">
      <c r="A42" t="s">
        <v>108</v>
      </c>
      <c r="B42" t="s">
        <v>13</v>
      </c>
      <c r="C42" s="58" t="s">
        <v>107</v>
      </c>
      <c r="D42" s="98">
        <v>10.71</v>
      </c>
      <c r="E42">
        <v>0</v>
      </c>
    </row>
    <row r="43" spans="1:5" x14ac:dyDescent="0.25">
      <c r="A43" t="s">
        <v>110</v>
      </c>
      <c r="B43" t="s">
        <v>48</v>
      </c>
      <c r="C43" s="58" t="s">
        <v>109</v>
      </c>
      <c r="D43" s="98">
        <v>10.32</v>
      </c>
      <c r="E43">
        <v>0</v>
      </c>
    </row>
    <row r="44" spans="1:5" x14ac:dyDescent="0.25">
      <c r="A44" t="s">
        <v>112</v>
      </c>
      <c r="B44" t="s">
        <v>48</v>
      </c>
      <c r="C44" s="58" t="s">
        <v>111</v>
      </c>
      <c r="D44" s="98">
        <v>8.3800000000000008</v>
      </c>
      <c r="E44">
        <v>0</v>
      </c>
    </row>
    <row r="45" spans="1:5" x14ac:dyDescent="0.25">
      <c r="A45" t="s">
        <v>114</v>
      </c>
      <c r="B45" t="s">
        <v>71</v>
      </c>
      <c r="C45" s="58" t="s">
        <v>113</v>
      </c>
      <c r="D45" s="98">
        <v>9.4600000000000009</v>
      </c>
      <c r="E45">
        <v>0</v>
      </c>
    </row>
    <row r="46" spans="1:5" x14ac:dyDescent="0.25">
      <c r="A46" t="s">
        <v>116</v>
      </c>
      <c r="B46" t="s">
        <v>117</v>
      </c>
      <c r="C46" s="58" t="s">
        <v>115</v>
      </c>
      <c r="D46" s="98">
        <v>13.23</v>
      </c>
      <c r="E46">
        <v>10</v>
      </c>
    </row>
    <row r="47" spans="1:5" x14ac:dyDescent="0.25">
      <c r="A47" t="s">
        <v>119</v>
      </c>
      <c r="B47" t="s">
        <v>63</v>
      </c>
      <c r="C47" s="58" t="s">
        <v>118</v>
      </c>
      <c r="D47" s="98">
        <v>10.55</v>
      </c>
      <c r="E47">
        <v>0</v>
      </c>
    </row>
    <row r="48" spans="1:5" x14ac:dyDescent="0.25">
      <c r="A48" t="s">
        <v>121</v>
      </c>
      <c r="B48" t="s">
        <v>80</v>
      </c>
      <c r="C48" s="58" t="s">
        <v>120</v>
      </c>
      <c r="D48" s="98">
        <v>10.83</v>
      </c>
      <c r="E48">
        <v>0</v>
      </c>
    </row>
    <row r="49" spans="1:5" x14ac:dyDescent="0.25">
      <c r="A49" t="s">
        <v>123</v>
      </c>
      <c r="B49" t="s">
        <v>39</v>
      </c>
      <c r="C49" s="58" t="s">
        <v>122</v>
      </c>
      <c r="D49" s="98">
        <v>7.19</v>
      </c>
      <c r="E49">
        <v>0</v>
      </c>
    </row>
    <row r="50" spans="1:5" x14ac:dyDescent="0.25">
      <c r="A50" t="s">
        <v>125</v>
      </c>
      <c r="B50" t="s">
        <v>36</v>
      </c>
      <c r="C50" s="58" t="s">
        <v>124</v>
      </c>
      <c r="D50" s="98">
        <v>10.62</v>
      </c>
      <c r="E50">
        <v>0</v>
      </c>
    </row>
    <row r="51" spans="1:5" x14ac:dyDescent="0.25">
      <c r="A51" t="s">
        <v>127</v>
      </c>
      <c r="B51" t="s">
        <v>95</v>
      </c>
      <c r="C51" s="58" t="s">
        <v>126</v>
      </c>
      <c r="D51" s="98">
        <v>13.74</v>
      </c>
      <c r="E51">
        <v>10</v>
      </c>
    </row>
    <row r="52" spans="1:5" x14ac:dyDescent="0.25">
      <c r="A52" t="s">
        <v>129</v>
      </c>
      <c r="B52" t="s">
        <v>95</v>
      </c>
      <c r="C52" s="58" t="s">
        <v>128</v>
      </c>
      <c r="D52" s="98">
        <v>10.78</v>
      </c>
      <c r="E52">
        <v>0</v>
      </c>
    </row>
    <row r="53" spans="1:5" x14ac:dyDescent="0.25">
      <c r="A53" t="s">
        <v>131</v>
      </c>
      <c r="B53" t="s">
        <v>132</v>
      </c>
      <c r="C53" s="58" t="s">
        <v>130</v>
      </c>
      <c r="D53" s="98">
        <v>8.15</v>
      </c>
      <c r="E53">
        <v>0</v>
      </c>
    </row>
    <row r="54" spans="1:5" x14ac:dyDescent="0.25">
      <c r="A54" t="s">
        <v>134</v>
      </c>
      <c r="B54" t="s">
        <v>83</v>
      </c>
      <c r="C54" s="58" t="s">
        <v>133</v>
      </c>
      <c r="D54" s="98">
        <v>7.42</v>
      </c>
      <c r="E54">
        <v>0</v>
      </c>
    </row>
    <row r="55" spans="1:5" x14ac:dyDescent="0.25">
      <c r="A55" t="s">
        <v>136</v>
      </c>
      <c r="B55" t="s">
        <v>25</v>
      </c>
      <c r="C55" s="58" t="s">
        <v>135</v>
      </c>
      <c r="D55" s="98">
        <v>9.1199999999999992</v>
      </c>
      <c r="E55">
        <v>0</v>
      </c>
    </row>
    <row r="56" spans="1:5" x14ac:dyDescent="0.25">
      <c r="A56" t="s">
        <v>138</v>
      </c>
      <c r="B56" t="s">
        <v>25</v>
      </c>
      <c r="C56" s="58" t="s">
        <v>137</v>
      </c>
      <c r="D56" s="98">
        <v>12.08</v>
      </c>
      <c r="E56">
        <v>5</v>
      </c>
    </row>
    <row r="57" spans="1:5" x14ac:dyDescent="0.25">
      <c r="A57" t="s">
        <v>140</v>
      </c>
      <c r="B57" t="s">
        <v>95</v>
      </c>
      <c r="C57" s="58" t="s">
        <v>139</v>
      </c>
      <c r="D57" s="98">
        <v>11.13</v>
      </c>
      <c r="E57">
        <v>0</v>
      </c>
    </row>
    <row r="58" spans="1:5" x14ac:dyDescent="0.25">
      <c r="A58" t="s">
        <v>142</v>
      </c>
      <c r="B58" t="s">
        <v>143</v>
      </c>
      <c r="C58" s="58" t="s">
        <v>141</v>
      </c>
      <c r="D58" s="98">
        <v>9.2899999999999991</v>
      </c>
      <c r="E58">
        <v>0</v>
      </c>
    </row>
    <row r="59" spans="1:5" x14ac:dyDescent="0.25">
      <c r="A59" t="s">
        <v>145</v>
      </c>
      <c r="B59" t="s">
        <v>63</v>
      </c>
      <c r="C59" s="58" t="s">
        <v>144</v>
      </c>
      <c r="D59" s="98">
        <v>10.82</v>
      </c>
      <c r="E59">
        <v>0</v>
      </c>
    </row>
    <row r="60" spans="1:5" x14ac:dyDescent="0.25">
      <c r="A60" t="s">
        <v>147</v>
      </c>
      <c r="B60" t="s">
        <v>39</v>
      </c>
      <c r="C60" s="58" t="s">
        <v>146</v>
      </c>
      <c r="D60" s="98">
        <v>7.86</v>
      </c>
      <c r="E60">
        <v>0</v>
      </c>
    </row>
    <row r="61" spans="1:5" x14ac:dyDescent="0.25">
      <c r="A61" t="s">
        <v>149</v>
      </c>
      <c r="B61" t="s">
        <v>150</v>
      </c>
      <c r="C61" s="58" t="s">
        <v>148</v>
      </c>
      <c r="D61" s="98">
        <v>8.15</v>
      </c>
      <c r="E61">
        <v>0</v>
      </c>
    </row>
    <row r="62" spans="1:5" x14ac:dyDescent="0.25">
      <c r="A62" t="s">
        <v>152</v>
      </c>
      <c r="B62" t="s">
        <v>153</v>
      </c>
      <c r="C62" s="58" t="s">
        <v>151</v>
      </c>
      <c r="D62" s="98">
        <v>6.31</v>
      </c>
      <c r="E62">
        <v>0</v>
      </c>
    </row>
    <row r="63" spans="1:5" x14ac:dyDescent="0.25">
      <c r="A63" t="s">
        <v>155</v>
      </c>
      <c r="B63" t="s">
        <v>13</v>
      </c>
      <c r="C63" s="58" t="s">
        <v>154</v>
      </c>
      <c r="D63" s="98">
        <v>7.64</v>
      </c>
      <c r="E63">
        <v>0</v>
      </c>
    </row>
    <row r="64" spans="1:5" x14ac:dyDescent="0.25">
      <c r="A64" t="s">
        <v>157</v>
      </c>
      <c r="B64" t="s">
        <v>158</v>
      </c>
      <c r="C64" s="58" t="s">
        <v>156</v>
      </c>
      <c r="D64" s="98">
        <v>10.050000000000001</v>
      </c>
      <c r="E64">
        <v>0</v>
      </c>
    </row>
    <row r="65" spans="1:5" x14ac:dyDescent="0.25">
      <c r="A65" t="s">
        <v>160</v>
      </c>
      <c r="B65" t="s">
        <v>48</v>
      </c>
      <c r="C65" s="58" t="s">
        <v>159</v>
      </c>
      <c r="D65" s="98">
        <v>13.74</v>
      </c>
      <c r="E65">
        <v>10</v>
      </c>
    </row>
    <row r="66" spans="1:5" x14ac:dyDescent="0.25">
      <c r="A66" t="s">
        <v>162</v>
      </c>
      <c r="B66" t="s">
        <v>163</v>
      </c>
      <c r="C66" s="58" t="s">
        <v>161</v>
      </c>
      <c r="D66" s="98">
        <v>9.9499999999999993</v>
      </c>
      <c r="E66">
        <v>0</v>
      </c>
    </row>
    <row r="67" spans="1:5" x14ac:dyDescent="0.25">
      <c r="A67" t="s">
        <v>165</v>
      </c>
      <c r="B67" t="s">
        <v>63</v>
      </c>
      <c r="C67" s="58" t="s">
        <v>164</v>
      </c>
      <c r="D67" s="98">
        <v>10.27</v>
      </c>
      <c r="E67">
        <v>0</v>
      </c>
    </row>
    <row r="68" spans="1:5" x14ac:dyDescent="0.25">
      <c r="A68" t="s">
        <v>167</v>
      </c>
      <c r="B68" t="s">
        <v>48</v>
      </c>
      <c r="C68" s="58" t="s">
        <v>166</v>
      </c>
      <c r="D68" s="98">
        <v>3.96</v>
      </c>
      <c r="E68">
        <v>0</v>
      </c>
    </row>
    <row r="69" spans="1:5" x14ac:dyDescent="0.25">
      <c r="A69" t="s">
        <v>169</v>
      </c>
      <c r="B69" t="s">
        <v>170</v>
      </c>
      <c r="C69" s="58" t="s">
        <v>168</v>
      </c>
      <c r="D69" s="98">
        <v>11.85</v>
      </c>
      <c r="E69">
        <v>0</v>
      </c>
    </row>
    <row r="70" spans="1:5" x14ac:dyDescent="0.25">
      <c r="A70" t="s">
        <v>172</v>
      </c>
      <c r="B70" t="s">
        <v>173</v>
      </c>
      <c r="C70" s="58" t="s">
        <v>171</v>
      </c>
      <c r="D70" s="98">
        <v>11.03</v>
      </c>
      <c r="E70">
        <v>0</v>
      </c>
    </row>
    <row r="71" spans="1:5" x14ac:dyDescent="0.25">
      <c r="A71" t="s">
        <v>175</v>
      </c>
      <c r="B71" t="s">
        <v>170</v>
      </c>
      <c r="C71" s="58" t="s">
        <v>174</v>
      </c>
      <c r="D71" s="98">
        <v>11.56</v>
      </c>
      <c r="E71">
        <v>0</v>
      </c>
    </row>
    <row r="72" spans="1:5" x14ac:dyDescent="0.25">
      <c r="A72" t="s">
        <v>177</v>
      </c>
      <c r="B72" t="s">
        <v>132</v>
      </c>
      <c r="C72" s="58" t="s">
        <v>176</v>
      </c>
      <c r="D72" s="98">
        <v>8.07</v>
      </c>
      <c r="E72">
        <v>0</v>
      </c>
    </row>
    <row r="73" spans="1:5" x14ac:dyDescent="0.25">
      <c r="A73" t="s">
        <v>179</v>
      </c>
      <c r="B73" t="s">
        <v>63</v>
      </c>
      <c r="C73" s="58" t="s">
        <v>178</v>
      </c>
      <c r="D73" s="98">
        <v>11.44</v>
      </c>
      <c r="E73">
        <v>0</v>
      </c>
    </row>
    <row r="74" spans="1:5" x14ac:dyDescent="0.25">
      <c r="A74" t="s">
        <v>181</v>
      </c>
      <c r="B74" t="s">
        <v>182</v>
      </c>
      <c r="C74" s="58" t="s">
        <v>180</v>
      </c>
      <c r="D74" s="98">
        <v>8.48</v>
      </c>
      <c r="E74">
        <v>0</v>
      </c>
    </row>
    <row r="75" spans="1:5" x14ac:dyDescent="0.25">
      <c r="A75" t="s">
        <v>184</v>
      </c>
      <c r="B75" t="s">
        <v>48</v>
      </c>
      <c r="C75" s="58" t="s">
        <v>183</v>
      </c>
      <c r="D75" s="98">
        <v>12.12</v>
      </c>
      <c r="E75">
        <v>5</v>
      </c>
    </row>
    <row r="76" spans="1:5" x14ac:dyDescent="0.25">
      <c r="A76" t="s">
        <v>186</v>
      </c>
      <c r="B76" t="s">
        <v>83</v>
      </c>
      <c r="C76" s="58" t="s">
        <v>185</v>
      </c>
      <c r="D76" s="98">
        <v>11.9</v>
      </c>
      <c r="E76">
        <v>0</v>
      </c>
    </row>
    <row r="77" spans="1:5" x14ac:dyDescent="0.25">
      <c r="A77" t="s">
        <v>188</v>
      </c>
      <c r="B77" t="s">
        <v>189</v>
      </c>
      <c r="C77" s="58" t="s">
        <v>187</v>
      </c>
      <c r="D77" s="98">
        <v>9.5500000000000007</v>
      </c>
      <c r="E77">
        <v>0</v>
      </c>
    </row>
    <row r="78" spans="1:5" x14ac:dyDescent="0.25">
      <c r="A78" t="s">
        <v>191</v>
      </c>
      <c r="B78" t="s">
        <v>101</v>
      </c>
      <c r="C78" s="58" t="s">
        <v>190</v>
      </c>
      <c r="D78" s="98">
        <v>11.01</v>
      </c>
      <c r="E78">
        <v>0</v>
      </c>
    </row>
    <row r="79" spans="1:5" x14ac:dyDescent="0.25">
      <c r="A79" t="s">
        <v>193</v>
      </c>
      <c r="B79" t="s">
        <v>63</v>
      </c>
      <c r="C79" s="58" t="s">
        <v>192</v>
      </c>
      <c r="D79" s="98">
        <v>9.9</v>
      </c>
      <c r="E79">
        <v>0</v>
      </c>
    </row>
    <row r="80" spans="1:5" x14ac:dyDescent="0.25">
      <c r="A80" t="s">
        <v>195</v>
      </c>
      <c r="B80" t="s">
        <v>33</v>
      </c>
      <c r="C80" s="58" t="s">
        <v>194</v>
      </c>
      <c r="D80" s="98">
        <v>9.31</v>
      </c>
      <c r="E80">
        <v>0</v>
      </c>
    </row>
    <row r="81" spans="1:5" x14ac:dyDescent="0.25">
      <c r="A81" t="s">
        <v>197</v>
      </c>
      <c r="B81" t="s">
        <v>198</v>
      </c>
      <c r="C81" s="58" t="s">
        <v>196</v>
      </c>
      <c r="D81" s="98">
        <v>8.56</v>
      </c>
      <c r="E81">
        <v>0</v>
      </c>
    </row>
    <row r="82" spans="1:5" x14ac:dyDescent="0.25">
      <c r="A82" t="s">
        <v>200</v>
      </c>
      <c r="B82" t="s">
        <v>88</v>
      </c>
      <c r="C82" s="58" t="s">
        <v>199</v>
      </c>
      <c r="D82" s="98">
        <v>9.65</v>
      </c>
      <c r="E82">
        <v>0</v>
      </c>
    </row>
    <row r="83" spans="1:5" x14ac:dyDescent="0.25">
      <c r="A83" t="s">
        <v>202</v>
      </c>
      <c r="B83" t="s">
        <v>66</v>
      </c>
      <c r="C83" s="58" t="s">
        <v>201</v>
      </c>
      <c r="D83" s="98">
        <v>8.24</v>
      </c>
      <c r="E83">
        <v>0</v>
      </c>
    </row>
    <row r="84" spans="1:5" x14ac:dyDescent="0.25">
      <c r="A84" t="s">
        <v>204</v>
      </c>
      <c r="B84" t="s">
        <v>16</v>
      </c>
      <c r="C84" s="58" t="s">
        <v>203</v>
      </c>
      <c r="D84" s="98">
        <v>11.43</v>
      </c>
      <c r="E84">
        <v>0</v>
      </c>
    </row>
    <row r="85" spans="1:5" x14ac:dyDescent="0.25">
      <c r="A85" t="s">
        <v>206</v>
      </c>
      <c r="B85" t="s">
        <v>13</v>
      </c>
      <c r="C85" s="58" t="s">
        <v>205</v>
      </c>
      <c r="D85" s="98">
        <v>9.68</v>
      </c>
      <c r="E85">
        <v>0</v>
      </c>
    </row>
    <row r="86" spans="1:5" x14ac:dyDescent="0.25">
      <c r="A86" t="s">
        <v>208</v>
      </c>
      <c r="B86" t="s">
        <v>55</v>
      </c>
      <c r="C86" s="58" t="s">
        <v>207</v>
      </c>
      <c r="D86" s="98">
        <v>9.27</v>
      </c>
      <c r="E86">
        <v>0</v>
      </c>
    </row>
    <row r="87" spans="1:5" x14ac:dyDescent="0.25">
      <c r="A87" t="s">
        <v>210</v>
      </c>
      <c r="B87" t="s">
        <v>211</v>
      </c>
      <c r="C87" s="58" t="s">
        <v>209</v>
      </c>
      <c r="D87" s="98">
        <v>9.94</v>
      </c>
      <c r="E87">
        <v>0</v>
      </c>
    </row>
    <row r="88" spans="1:5" x14ac:dyDescent="0.25">
      <c r="A88" t="s">
        <v>213</v>
      </c>
      <c r="B88" t="s">
        <v>39</v>
      </c>
      <c r="C88" s="58" t="s">
        <v>212</v>
      </c>
      <c r="D88" s="98">
        <v>7.25</v>
      </c>
      <c r="E88">
        <v>0</v>
      </c>
    </row>
    <row r="89" spans="1:5" x14ac:dyDescent="0.25">
      <c r="A89" t="s">
        <v>215</v>
      </c>
      <c r="B89" t="s">
        <v>182</v>
      </c>
      <c r="C89" s="58" t="s">
        <v>214</v>
      </c>
      <c r="D89" s="98">
        <v>10.31</v>
      </c>
      <c r="E89">
        <v>0</v>
      </c>
    </row>
    <row r="90" spans="1:5" x14ac:dyDescent="0.25">
      <c r="A90" t="s">
        <v>217</v>
      </c>
      <c r="B90" t="s">
        <v>218</v>
      </c>
      <c r="C90" s="58" t="s">
        <v>216</v>
      </c>
      <c r="D90" s="98">
        <v>9.36</v>
      </c>
      <c r="E90">
        <v>0</v>
      </c>
    </row>
    <row r="91" spans="1:5" x14ac:dyDescent="0.25">
      <c r="A91" t="s">
        <v>220</v>
      </c>
      <c r="B91" t="s">
        <v>13</v>
      </c>
      <c r="C91" s="58" t="s">
        <v>219</v>
      </c>
      <c r="D91" s="98">
        <v>10.26</v>
      </c>
      <c r="E91">
        <v>0</v>
      </c>
    </row>
    <row r="92" spans="1:5" x14ac:dyDescent="0.25">
      <c r="A92" t="s">
        <v>222</v>
      </c>
      <c r="B92" t="s">
        <v>158</v>
      </c>
      <c r="C92" s="58" t="s">
        <v>221</v>
      </c>
      <c r="D92" s="98">
        <v>10.5</v>
      </c>
      <c r="E92">
        <v>0</v>
      </c>
    </row>
    <row r="93" spans="1:5" x14ac:dyDescent="0.25">
      <c r="A93" t="s">
        <v>224</v>
      </c>
      <c r="B93" t="s">
        <v>95</v>
      </c>
      <c r="C93" s="58" t="s">
        <v>223</v>
      </c>
      <c r="D93" s="98">
        <v>9.32</v>
      </c>
      <c r="E93">
        <v>0</v>
      </c>
    </row>
    <row r="94" spans="1:5" x14ac:dyDescent="0.25">
      <c r="A94" t="s">
        <v>226</v>
      </c>
      <c r="B94" t="s">
        <v>163</v>
      </c>
      <c r="C94" s="58" t="s">
        <v>225</v>
      </c>
      <c r="D94" s="98">
        <v>11.78</v>
      </c>
      <c r="E94">
        <v>0</v>
      </c>
    </row>
    <row r="95" spans="1:5" x14ac:dyDescent="0.25">
      <c r="A95" t="s">
        <v>228</v>
      </c>
      <c r="B95" t="s">
        <v>36</v>
      </c>
      <c r="C95" s="58" t="s">
        <v>227</v>
      </c>
      <c r="D95" s="98">
        <v>10.11</v>
      </c>
      <c r="E95">
        <v>0</v>
      </c>
    </row>
    <row r="96" spans="1:5" x14ac:dyDescent="0.25">
      <c r="A96" t="s">
        <v>230</v>
      </c>
      <c r="B96" t="s">
        <v>132</v>
      </c>
      <c r="C96" s="58" t="s">
        <v>229</v>
      </c>
      <c r="D96" s="98">
        <v>8.82</v>
      </c>
      <c r="E96">
        <v>0</v>
      </c>
    </row>
    <row r="97" spans="1:5" x14ac:dyDescent="0.25">
      <c r="A97" t="s">
        <v>232</v>
      </c>
      <c r="B97" t="s">
        <v>77</v>
      </c>
      <c r="C97" s="58" t="s">
        <v>231</v>
      </c>
      <c r="D97" s="98">
        <v>10.72</v>
      </c>
      <c r="E97">
        <v>0</v>
      </c>
    </row>
    <row r="98" spans="1:5" x14ac:dyDescent="0.25">
      <c r="A98" t="s">
        <v>234</v>
      </c>
      <c r="B98" t="s">
        <v>198</v>
      </c>
      <c r="C98" s="58" t="s">
        <v>233</v>
      </c>
      <c r="D98" s="98">
        <v>10.050000000000001</v>
      </c>
      <c r="E98">
        <v>0</v>
      </c>
    </row>
    <row r="99" spans="1:5" x14ac:dyDescent="0.25">
      <c r="A99" t="s">
        <v>236</v>
      </c>
      <c r="B99" t="s">
        <v>42</v>
      </c>
      <c r="C99" s="58" t="s">
        <v>235</v>
      </c>
      <c r="D99" s="98">
        <v>8.15</v>
      </c>
      <c r="E99">
        <v>0</v>
      </c>
    </row>
    <row r="100" spans="1:5" x14ac:dyDescent="0.25">
      <c r="A100" t="s">
        <v>238</v>
      </c>
      <c r="B100" t="s">
        <v>182</v>
      </c>
      <c r="C100" s="58" t="s">
        <v>237</v>
      </c>
      <c r="D100" s="98">
        <v>12.6</v>
      </c>
      <c r="E100">
        <v>5</v>
      </c>
    </row>
    <row r="101" spans="1:5" x14ac:dyDescent="0.25">
      <c r="A101" t="s">
        <v>240</v>
      </c>
      <c r="B101" t="s">
        <v>48</v>
      </c>
      <c r="C101" s="58" t="s">
        <v>239</v>
      </c>
      <c r="D101" s="98">
        <v>13.32</v>
      </c>
      <c r="E101">
        <v>10</v>
      </c>
    </row>
    <row r="102" spans="1:5" x14ac:dyDescent="0.25">
      <c r="A102" t="s">
        <v>242</v>
      </c>
      <c r="B102" t="s">
        <v>48</v>
      </c>
      <c r="C102" s="58" t="s">
        <v>241</v>
      </c>
      <c r="D102" s="98">
        <v>14.13</v>
      </c>
      <c r="E102">
        <v>10</v>
      </c>
    </row>
    <row r="103" spans="1:5" x14ac:dyDescent="0.25">
      <c r="A103" t="s">
        <v>244</v>
      </c>
      <c r="B103" t="s">
        <v>45</v>
      </c>
      <c r="C103" t="s">
        <v>243</v>
      </c>
      <c r="D103" s="98">
        <v>12.03</v>
      </c>
      <c r="E103">
        <v>5</v>
      </c>
    </row>
    <row r="104" spans="1:5" x14ac:dyDescent="0.25">
      <c r="A104" t="s">
        <v>1453</v>
      </c>
      <c r="B104" t="s">
        <v>247</v>
      </c>
      <c r="C104" s="58" t="s">
        <v>245</v>
      </c>
      <c r="D104" s="98">
        <v>11.22</v>
      </c>
      <c r="E104">
        <v>0</v>
      </c>
    </row>
    <row r="105" spans="1:5" x14ac:dyDescent="0.25">
      <c r="A105" t="s">
        <v>249</v>
      </c>
      <c r="B105" t="s">
        <v>63</v>
      </c>
      <c r="C105" s="58" t="s">
        <v>248</v>
      </c>
      <c r="D105" s="98">
        <v>11.13</v>
      </c>
      <c r="E105">
        <v>0</v>
      </c>
    </row>
    <row r="106" spans="1:5" x14ac:dyDescent="0.25">
      <c r="A106" t="s">
        <v>251</v>
      </c>
      <c r="B106" t="s">
        <v>58</v>
      </c>
      <c r="C106" s="58" t="s">
        <v>250</v>
      </c>
      <c r="D106" s="98">
        <v>8.42</v>
      </c>
      <c r="E106">
        <v>0</v>
      </c>
    </row>
    <row r="107" spans="1:5" x14ac:dyDescent="0.25">
      <c r="A107" t="s">
        <v>253</v>
      </c>
      <c r="B107" t="s">
        <v>189</v>
      </c>
      <c r="C107" s="58" t="s">
        <v>252</v>
      </c>
      <c r="D107" s="98">
        <v>8.73</v>
      </c>
      <c r="E107">
        <v>0</v>
      </c>
    </row>
    <row r="108" spans="1:5" x14ac:dyDescent="0.25">
      <c r="A108" t="s">
        <v>255</v>
      </c>
      <c r="B108" t="s">
        <v>256</v>
      </c>
      <c r="C108" s="58" t="s">
        <v>254</v>
      </c>
      <c r="D108" s="98">
        <v>8.1300000000000008</v>
      </c>
      <c r="E108">
        <v>0</v>
      </c>
    </row>
    <row r="109" spans="1:5" x14ac:dyDescent="0.25">
      <c r="A109" t="s">
        <v>258</v>
      </c>
      <c r="B109" t="s">
        <v>132</v>
      </c>
      <c r="C109" s="58" t="s">
        <v>257</v>
      </c>
      <c r="D109" s="98">
        <v>8.42</v>
      </c>
      <c r="E109">
        <v>0</v>
      </c>
    </row>
    <row r="110" spans="1:5" x14ac:dyDescent="0.25">
      <c r="A110" t="s">
        <v>260</v>
      </c>
      <c r="B110" t="s">
        <v>80</v>
      </c>
      <c r="C110" s="58" t="s">
        <v>259</v>
      </c>
      <c r="D110" s="98">
        <v>10.5</v>
      </c>
      <c r="E110">
        <v>0</v>
      </c>
    </row>
    <row r="111" spans="1:5" x14ac:dyDescent="0.25">
      <c r="A111" t="s">
        <v>262</v>
      </c>
      <c r="B111" t="s">
        <v>22</v>
      </c>
      <c r="C111" s="58" t="s">
        <v>261</v>
      </c>
      <c r="D111" s="98">
        <v>10.85</v>
      </c>
      <c r="E111">
        <v>0</v>
      </c>
    </row>
    <row r="112" spans="1:5" x14ac:dyDescent="0.25">
      <c r="A112" t="s">
        <v>264</v>
      </c>
      <c r="B112" t="s">
        <v>22</v>
      </c>
      <c r="C112" s="58" t="s">
        <v>263</v>
      </c>
      <c r="D112" s="98">
        <v>11.33</v>
      </c>
      <c r="E112">
        <v>0</v>
      </c>
    </row>
    <row r="113" spans="1:5" x14ac:dyDescent="0.25">
      <c r="A113" t="s">
        <v>266</v>
      </c>
      <c r="B113" t="s">
        <v>22</v>
      </c>
      <c r="C113" s="58" t="s">
        <v>265</v>
      </c>
      <c r="D113" s="98">
        <v>10.33</v>
      </c>
      <c r="E113">
        <v>0</v>
      </c>
    </row>
    <row r="114" spans="1:5" x14ac:dyDescent="0.25">
      <c r="A114" t="s">
        <v>268</v>
      </c>
      <c r="B114" t="s">
        <v>143</v>
      </c>
      <c r="C114" s="58" t="s">
        <v>267</v>
      </c>
      <c r="D114" s="98">
        <v>11.78</v>
      </c>
      <c r="E114">
        <v>0</v>
      </c>
    </row>
    <row r="115" spans="1:5" x14ac:dyDescent="0.25">
      <c r="A115" t="s">
        <v>270</v>
      </c>
      <c r="B115" t="s">
        <v>143</v>
      </c>
      <c r="C115" s="58" t="s">
        <v>269</v>
      </c>
      <c r="D115" s="98">
        <v>14.26</v>
      </c>
      <c r="E115">
        <v>10</v>
      </c>
    </row>
    <row r="116" spans="1:5" x14ac:dyDescent="0.25">
      <c r="A116" t="s">
        <v>272</v>
      </c>
      <c r="B116" t="s">
        <v>273</v>
      </c>
      <c r="C116" s="58" t="s">
        <v>271</v>
      </c>
      <c r="D116" s="98">
        <v>9.98</v>
      </c>
      <c r="E116">
        <v>0</v>
      </c>
    </row>
    <row r="117" spans="1:5" x14ac:dyDescent="0.25">
      <c r="A117" t="s">
        <v>275</v>
      </c>
      <c r="B117" t="s">
        <v>276</v>
      </c>
      <c r="C117" s="58" t="s">
        <v>274</v>
      </c>
      <c r="D117" s="98">
        <v>10.08</v>
      </c>
      <c r="E117">
        <v>0</v>
      </c>
    </row>
    <row r="118" spans="1:5" x14ac:dyDescent="0.25">
      <c r="A118" t="s">
        <v>278</v>
      </c>
      <c r="B118" t="s">
        <v>182</v>
      </c>
      <c r="C118" s="58" t="s">
        <v>277</v>
      </c>
      <c r="D118" s="98">
        <v>11.55</v>
      </c>
      <c r="E118">
        <v>0</v>
      </c>
    </row>
    <row r="119" spans="1:5" x14ac:dyDescent="0.25">
      <c r="A119" t="s">
        <v>280</v>
      </c>
      <c r="B119" t="s">
        <v>170</v>
      </c>
      <c r="C119" s="58" t="s">
        <v>279</v>
      </c>
      <c r="D119" s="98">
        <v>10.92</v>
      </c>
      <c r="E119">
        <v>0</v>
      </c>
    </row>
    <row r="120" spans="1:5" x14ac:dyDescent="0.25">
      <c r="A120" t="s">
        <v>282</v>
      </c>
      <c r="B120" t="s">
        <v>283</v>
      </c>
      <c r="C120" s="58" t="s">
        <v>281</v>
      </c>
      <c r="D120" s="98">
        <v>8.58</v>
      </c>
      <c r="E120">
        <v>0</v>
      </c>
    </row>
    <row r="121" spans="1:5" x14ac:dyDescent="0.25">
      <c r="A121" t="s">
        <v>285</v>
      </c>
      <c r="B121" t="s">
        <v>22</v>
      </c>
      <c r="C121" s="58" t="s">
        <v>284</v>
      </c>
      <c r="D121" s="98">
        <v>10.73</v>
      </c>
      <c r="E121">
        <v>0</v>
      </c>
    </row>
    <row r="122" spans="1:5" x14ac:dyDescent="0.25">
      <c r="A122" t="s">
        <v>287</v>
      </c>
      <c r="B122" t="s">
        <v>288</v>
      </c>
      <c r="C122" s="58" t="s">
        <v>286</v>
      </c>
      <c r="D122" s="98">
        <v>11.12</v>
      </c>
      <c r="E122">
        <v>0</v>
      </c>
    </row>
    <row r="123" spans="1:5" x14ac:dyDescent="0.25">
      <c r="A123" t="s">
        <v>290</v>
      </c>
      <c r="B123" t="s">
        <v>22</v>
      </c>
      <c r="C123" s="58" t="s">
        <v>289</v>
      </c>
      <c r="D123" s="98">
        <v>9.0500000000000007</v>
      </c>
      <c r="E123">
        <v>0</v>
      </c>
    </row>
    <row r="124" spans="1:5" x14ac:dyDescent="0.25">
      <c r="A124" t="s">
        <v>292</v>
      </c>
      <c r="B124" t="s">
        <v>158</v>
      </c>
      <c r="C124" s="58" t="s">
        <v>291</v>
      </c>
      <c r="D124" s="98">
        <v>7.45</v>
      </c>
      <c r="E124">
        <v>0</v>
      </c>
    </row>
    <row r="125" spans="1:5" x14ac:dyDescent="0.25">
      <c r="A125" t="s">
        <v>294</v>
      </c>
      <c r="B125" t="s">
        <v>16</v>
      </c>
      <c r="C125" s="58" t="s">
        <v>293</v>
      </c>
      <c r="D125" s="98">
        <v>11.69</v>
      </c>
      <c r="E125">
        <v>0</v>
      </c>
    </row>
    <row r="126" spans="1:5" x14ac:dyDescent="0.25">
      <c r="A126" t="s">
        <v>296</v>
      </c>
      <c r="B126" t="s">
        <v>297</v>
      </c>
      <c r="C126" s="58" t="s">
        <v>295</v>
      </c>
      <c r="D126" s="98">
        <v>10.4</v>
      </c>
      <c r="E126">
        <v>0</v>
      </c>
    </row>
    <row r="127" spans="1:5" x14ac:dyDescent="0.25">
      <c r="A127" t="s">
        <v>299</v>
      </c>
      <c r="B127" t="s">
        <v>132</v>
      </c>
      <c r="C127" s="58" t="s">
        <v>298</v>
      </c>
      <c r="D127" s="98">
        <v>8.5</v>
      </c>
      <c r="E127">
        <v>0</v>
      </c>
    </row>
    <row r="128" spans="1:5" x14ac:dyDescent="0.25">
      <c r="A128" t="s">
        <v>301</v>
      </c>
      <c r="B128" t="s">
        <v>302</v>
      </c>
      <c r="C128" s="58" t="s">
        <v>300</v>
      </c>
      <c r="D128" s="98">
        <v>10.55</v>
      </c>
      <c r="E128">
        <v>0</v>
      </c>
    </row>
    <row r="129" spans="1:5" x14ac:dyDescent="0.25">
      <c r="A129" t="s">
        <v>304</v>
      </c>
      <c r="B129" t="s">
        <v>25</v>
      </c>
      <c r="C129" s="58" t="s">
        <v>303</v>
      </c>
      <c r="D129" s="98">
        <v>12.16</v>
      </c>
      <c r="E129">
        <v>5</v>
      </c>
    </row>
    <row r="130" spans="1:5" x14ac:dyDescent="0.25">
      <c r="A130" t="s">
        <v>306</v>
      </c>
      <c r="B130" t="s">
        <v>48</v>
      </c>
      <c r="C130" s="58" t="s">
        <v>305</v>
      </c>
      <c r="D130" s="98">
        <v>10.96</v>
      </c>
      <c r="E130">
        <v>0</v>
      </c>
    </row>
    <row r="131" spans="1:5" x14ac:dyDescent="0.25">
      <c r="A131" t="s">
        <v>308</v>
      </c>
      <c r="B131" t="s">
        <v>158</v>
      </c>
      <c r="C131" s="58" t="s">
        <v>307</v>
      </c>
      <c r="D131" s="98">
        <v>10.14</v>
      </c>
      <c r="E131">
        <v>0</v>
      </c>
    </row>
    <row r="132" spans="1:5" x14ac:dyDescent="0.25">
      <c r="A132" t="s">
        <v>310</v>
      </c>
      <c r="B132" t="s">
        <v>48</v>
      </c>
      <c r="C132" s="58" t="s">
        <v>309</v>
      </c>
      <c r="D132" s="98">
        <v>11.67</v>
      </c>
      <c r="E132">
        <v>0</v>
      </c>
    </row>
    <row r="133" spans="1:5" x14ac:dyDescent="0.25">
      <c r="A133" t="s">
        <v>312</v>
      </c>
      <c r="B133" t="s">
        <v>48</v>
      </c>
      <c r="C133" s="58" t="s">
        <v>311</v>
      </c>
      <c r="D133" s="98">
        <v>10.119999999999999</v>
      </c>
      <c r="E133">
        <v>0</v>
      </c>
    </row>
    <row r="134" spans="1:5" x14ac:dyDescent="0.25">
      <c r="A134" t="s">
        <v>314</v>
      </c>
      <c r="B134" t="s">
        <v>273</v>
      </c>
      <c r="C134" s="58" t="s">
        <v>313</v>
      </c>
      <c r="D134" s="98">
        <v>12.31</v>
      </c>
      <c r="E134">
        <v>5</v>
      </c>
    </row>
    <row r="135" spans="1:5" x14ac:dyDescent="0.25">
      <c r="A135" t="s">
        <v>316</v>
      </c>
      <c r="B135" t="s">
        <v>117</v>
      </c>
      <c r="C135" s="58" t="s">
        <v>315</v>
      </c>
      <c r="D135" s="98">
        <v>9.98</v>
      </c>
      <c r="E135">
        <v>0</v>
      </c>
    </row>
    <row r="136" spans="1:5" x14ac:dyDescent="0.25">
      <c r="A136" t="s">
        <v>318</v>
      </c>
      <c r="B136" t="s">
        <v>48</v>
      </c>
      <c r="C136" s="58" t="s">
        <v>317</v>
      </c>
      <c r="D136" s="98">
        <v>13.84</v>
      </c>
      <c r="E136">
        <v>10</v>
      </c>
    </row>
    <row r="137" spans="1:5" x14ac:dyDescent="0.25">
      <c r="A137" t="s">
        <v>320</v>
      </c>
      <c r="B137" t="s">
        <v>101</v>
      </c>
      <c r="C137" s="58" t="s">
        <v>319</v>
      </c>
      <c r="D137" s="98">
        <v>10.81</v>
      </c>
      <c r="E137">
        <v>0</v>
      </c>
    </row>
    <row r="138" spans="1:5" x14ac:dyDescent="0.25">
      <c r="A138" t="s">
        <v>322</v>
      </c>
      <c r="B138" t="s">
        <v>13</v>
      </c>
      <c r="C138" s="58" t="s">
        <v>321</v>
      </c>
      <c r="D138" s="98">
        <v>11.76</v>
      </c>
      <c r="E138">
        <v>0</v>
      </c>
    </row>
    <row r="139" spans="1:5" x14ac:dyDescent="0.25">
      <c r="A139" t="s">
        <v>324</v>
      </c>
      <c r="B139" t="s">
        <v>276</v>
      </c>
      <c r="C139" s="58" t="s">
        <v>323</v>
      </c>
      <c r="D139" s="98">
        <v>13.04</v>
      </c>
      <c r="E139">
        <v>10</v>
      </c>
    </row>
    <row r="140" spans="1:5" x14ac:dyDescent="0.25">
      <c r="A140" t="s">
        <v>326</v>
      </c>
      <c r="B140" t="s">
        <v>283</v>
      </c>
      <c r="C140" s="58" t="s">
        <v>325</v>
      </c>
      <c r="D140" s="98">
        <v>10.61</v>
      </c>
      <c r="E140">
        <v>0</v>
      </c>
    </row>
    <row r="141" spans="1:5" x14ac:dyDescent="0.25">
      <c r="A141" t="s">
        <v>328</v>
      </c>
      <c r="B141" t="s">
        <v>198</v>
      </c>
      <c r="C141" s="58" t="s">
        <v>327</v>
      </c>
      <c r="D141" s="98">
        <v>9.2899999999999991</v>
      </c>
      <c r="E141">
        <v>0</v>
      </c>
    </row>
    <row r="142" spans="1:5" x14ac:dyDescent="0.25">
      <c r="A142" t="s">
        <v>330</v>
      </c>
      <c r="B142" t="s">
        <v>63</v>
      </c>
      <c r="C142" s="58" t="s">
        <v>329</v>
      </c>
      <c r="D142" s="98">
        <v>11.12</v>
      </c>
      <c r="E142">
        <v>0</v>
      </c>
    </row>
    <row r="143" spans="1:5" x14ac:dyDescent="0.25">
      <c r="A143" t="s">
        <v>332</v>
      </c>
      <c r="B143" t="s">
        <v>153</v>
      </c>
      <c r="C143" s="58" t="s">
        <v>331</v>
      </c>
      <c r="D143" s="98">
        <v>13.83</v>
      </c>
      <c r="E143">
        <v>10</v>
      </c>
    </row>
    <row r="144" spans="1:5" x14ac:dyDescent="0.25">
      <c r="A144" t="s">
        <v>334</v>
      </c>
      <c r="B144" t="s">
        <v>39</v>
      </c>
      <c r="C144" s="58" t="s">
        <v>333</v>
      </c>
      <c r="D144" s="98">
        <v>8.34</v>
      </c>
      <c r="E144">
        <v>0</v>
      </c>
    </row>
    <row r="145" spans="1:5" x14ac:dyDescent="0.25">
      <c r="A145" t="s">
        <v>336</v>
      </c>
      <c r="B145" t="s">
        <v>88</v>
      </c>
      <c r="C145" s="58" t="s">
        <v>335</v>
      </c>
      <c r="D145" s="98">
        <v>7.87</v>
      </c>
      <c r="E145">
        <v>0</v>
      </c>
    </row>
    <row r="146" spans="1:5" x14ac:dyDescent="0.25">
      <c r="A146" t="s">
        <v>338</v>
      </c>
      <c r="B146" t="s">
        <v>88</v>
      </c>
      <c r="C146" s="58" t="s">
        <v>337</v>
      </c>
      <c r="D146" s="98">
        <v>9.6199999999999992</v>
      </c>
      <c r="E146">
        <v>0</v>
      </c>
    </row>
    <row r="147" spans="1:5" x14ac:dyDescent="0.25">
      <c r="A147" t="s">
        <v>342</v>
      </c>
      <c r="B147" t="s">
        <v>48</v>
      </c>
      <c r="C147" s="58" t="s">
        <v>341</v>
      </c>
      <c r="D147" s="98">
        <v>10.26</v>
      </c>
      <c r="E147">
        <v>0</v>
      </c>
    </row>
    <row r="148" spans="1:5" x14ac:dyDescent="0.25">
      <c r="A148" t="s">
        <v>1454</v>
      </c>
      <c r="B148" t="s">
        <v>58</v>
      </c>
      <c r="C148" s="58" t="s">
        <v>343</v>
      </c>
      <c r="D148" s="98">
        <v>9.9700000000000006</v>
      </c>
      <c r="E148">
        <v>0</v>
      </c>
    </row>
    <row r="149" spans="1:5" x14ac:dyDescent="0.25">
      <c r="A149" t="s">
        <v>346</v>
      </c>
      <c r="B149" t="s">
        <v>22</v>
      </c>
      <c r="C149" s="58" t="s">
        <v>345</v>
      </c>
      <c r="D149" s="98">
        <v>11.1</v>
      </c>
      <c r="E149">
        <v>0</v>
      </c>
    </row>
    <row r="150" spans="1:5" x14ac:dyDescent="0.25">
      <c r="A150" t="s">
        <v>348</v>
      </c>
      <c r="B150" t="s">
        <v>143</v>
      </c>
      <c r="C150" s="58" t="s">
        <v>347</v>
      </c>
      <c r="D150" s="98">
        <v>8.67</v>
      </c>
      <c r="E150">
        <v>0</v>
      </c>
    </row>
    <row r="151" spans="1:5" x14ac:dyDescent="0.25">
      <c r="A151" t="s">
        <v>1455</v>
      </c>
      <c r="B151" t="s">
        <v>182</v>
      </c>
      <c r="C151" s="58" t="s">
        <v>339</v>
      </c>
      <c r="D151" s="98">
        <v>6.81</v>
      </c>
      <c r="E151">
        <v>0</v>
      </c>
    </row>
    <row r="152" spans="1:5" x14ac:dyDescent="0.25">
      <c r="A152" t="s">
        <v>350</v>
      </c>
      <c r="B152" t="s">
        <v>63</v>
      </c>
      <c r="C152" s="58" t="s">
        <v>349</v>
      </c>
      <c r="D152" s="98">
        <v>9.61</v>
      </c>
      <c r="E152">
        <v>0</v>
      </c>
    </row>
    <row r="153" spans="1:5" x14ac:dyDescent="0.25">
      <c r="A153" t="s">
        <v>352</v>
      </c>
      <c r="B153" t="s">
        <v>247</v>
      </c>
      <c r="C153" s="58" t="s">
        <v>351</v>
      </c>
      <c r="D153" s="98">
        <v>10.029999999999999</v>
      </c>
      <c r="E153">
        <v>0</v>
      </c>
    </row>
    <row r="154" spans="1:5" x14ac:dyDescent="0.25">
      <c r="A154" t="s">
        <v>354</v>
      </c>
      <c r="B154" t="s">
        <v>71</v>
      </c>
      <c r="C154" s="58" t="s">
        <v>353</v>
      </c>
      <c r="D154" s="98">
        <v>10.37</v>
      </c>
      <c r="E154">
        <v>0</v>
      </c>
    </row>
    <row r="155" spans="1:5" x14ac:dyDescent="0.25">
      <c r="A155" t="s">
        <v>356</v>
      </c>
      <c r="B155" t="s">
        <v>58</v>
      </c>
      <c r="C155" s="58" t="s">
        <v>355</v>
      </c>
      <c r="D155" s="98">
        <v>6.31</v>
      </c>
      <c r="E155">
        <v>0</v>
      </c>
    </row>
    <row r="156" spans="1:5" x14ac:dyDescent="0.25">
      <c r="A156" t="s">
        <v>358</v>
      </c>
      <c r="B156" t="s">
        <v>359</v>
      </c>
      <c r="C156" s="58" t="s">
        <v>357</v>
      </c>
      <c r="D156" s="98">
        <v>7.71</v>
      </c>
      <c r="E156">
        <v>0</v>
      </c>
    </row>
    <row r="157" spans="1:5" x14ac:dyDescent="0.25">
      <c r="A157" t="s">
        <v>361</v>
      </c>
      <c r="B157" t="s">
        <v>362</v>
      </c>
      <c r="C157" s="58" t="s">
        <v>360</v>
      </c>
      <c r="D157" s="98">
        <v>10.28</v>
      </c>
      <c r="E157">
        <v>0</v>
      </c>
    </row>
    <row r="158" spans="1:5" x14ac:dyDescent="0.25">
      <c r="A158" t="s">
        <v>364</v>
      </c>
      <c r="B158" t="s">
        <v>365</v>
      </c>
      <c r="C158" s="58" t="s">
        <v>363</v>
      </c>
      <c r="D158" s="98">
        <v>8.11</v>
      </c>
      <c r="E158">
        <v>0</v>
      </c>
    </row>
    <row r="159" spans="1:5" x14ac:dyDescent="0.25">
      <c r="A159" t="s">
        <v>367</v>
      </c>
      <c r="B159" t="s">
        <v>132</v>
      </c>
      <c r="C159" s="58" t="s">
        <v>366</v>
      </c>
      <c r="D159" s="98">
        <v>9.65</v>
      </c>
      <c r="E159">
        <v>0</v>
      </c>
    </row>
    <row r="160" spans="1:5" x14ac:dyDescent="0.25">
      <c r="A160" t="s">
        <v>369</v>
      </c>
      <c r="B160" t="s">
        <v>22</v>
      </c>
      <c r="C160" s="58" t="s">
        <v>368</v>
      </c>
      <c r="D160" s="98">
        <v>10.210000000000001</v>
      </c>
      <c r="E160">
        <v>0</v>
      </c>
    </row>
    <row r="161" spans="1:5" x14ac:dyDescent="0.25">
      <c r="A161" t="s">
        <v>371</v>
      </c>
      <c r="B161" t="s">
        <v>211</v>
      </c>
      <c r="C161" s="58" t="s">
        <v>370</v>
      </c>
      <c r="D161" s="98">
        <v>8.85</v>
      </c>
      <c r="E161">
        <v>0</v>
      </c>
    </row>
    <row r="162" spans="1:5" x14ac:dyDescent="0.25">
      <c r="A162" t="s">
        <v>373</v>
      </c>
      <c r="B162" t="s">
        <v>83</v>
      </c>
      <c r="C162" s="58" t="s">
        <v>372</v>
      </c>
      <c r="D162" s="98">
        <v>11.21</v>
      </c>
      <c r="E162">
        <v>0</v>
      </c>
    </row>
    <row r="163" spans="1:5" x14ac:dyDescent="0.25">
      <c r="A163" t="s">
        <v>375</v>
      </c>
      <c r="B163" t="s">
        <v>48</v>
      </c>
      <c r="C163" s="58" t="s">
        <v>374</v>
      </c>
      <c r="D163" s="98">
        <v>9.8000000000000007</v>
      </c>
      <c r="E163">
        <v>0</v>
      </c>
    </row>
    <row r="164" spans="1:5" x14ac:dyDescent="0.25">
      <c r="A164" t="s">
        <v>377</v>
      </c>
      <c r="B164" t="s">
        <v>170</v>
      </c>
      <c r="C164" s="58" t="s">
        <v>376</v>
      </c>
      <c r="D164" s="98">
        <v>9.73</v>
      </c>
      <c r="E164">
        <v>0</v>
      </c>
    </row>
    <row r="165" spans="1:5" x14ac:dyDescent="0.25">
      <c r="A165" t="s">
        <v>379</v>
      </c>
      <c r="B165" t="s">
        <v>48</v>
      </c>
      <c r="C165" s="58" t="s">
        <v>378</v>
      </c>
      <c r="D165" s="98">
        <v>10.98</v>
      </c>
      <c r="E165">
        <v>0</v>
      </c>
    </row>
    <row r="166" spans="1:5" x14ac:dyDescent="0.25">
      <c r="A166" t="s">
        <v>381</v>
      </c>
      <c r="B166" t="s">
        <v>95</v>
      </c>
      <c r="C166" s="58" t="s">
        <v>380</v>
      </c>
      <c r="D166" s="98">
        <v>10.93</v>
      </c>
      <c r="E166">
        <v>0</v>
      </c>
    </row>
    <row r="167" spans="1:5" x14ac:dyDescent="0.25">
      <c r="A167" t="s">
        <v>383</v>
      </c>
      <c r="B167" t="s">
        <v>48</v>
      </c>
      <c r="C167" s="58" t="s">
        <v>382</v>
      </c>
      <c r="D167" s="98">
        <v>11.38</v>
      </c>
      <c r="E167">
        <v>0</v>
      </c>
    </row>
    <row r="168" spans="1:5" x14ac:dyDescent="0.25">
      <c r="A168" t="s">
        <v>385</v>
      </c>
      <c r="B168" t="s">
        <v>48</v>
      </c>
      <c r="C168" s="58" t="s">
        <v>384</v>
      </c>
      <c r="D168" s="98">
        <v>9.18</v>
      </c>
      <c r="E168">
        <v>0</v>
      </c>
    </row>
    <row r="169" spans="1:5" x14ac:dyDescent="0.25">
      <c r="A169" t="s">
        <v>387</v>
      </c>
      <c r="B169" t="s">
        <v>288</v>
      </c>
      <c r="C169" s="58" t="s">
        <v>386</v>
      </c>
      <c r="D169" s="98">
        <v>14.21</v>
      </c>
      <c r="E169">
        <v>10</v>
      </c>
    </row>
    <row r="170" spans="1:5" x14ac:dyDescent="0.25">
      <c r="A170" t="s">
        <v>389</v>
      </c>
      <c r="B170" t="s">
        <v>170</v>
      </c>
      <c r="C170" s="58" t="s">
        <v>388</v>
      </c>
      <c r="D170" s="98">
        <v>9.0299999999999994</v>
      </c>
      <c r="E170">
        <v>0</v>
      </c>
    </row>
    <row r="171" spans="1:5" x14ac:dyDescent="0.25">
      <c r="A171" t="s">
        <v>391</v>
      </c>
      <c r="B171" t="s">
        <v>95</v>
      </c>
      <c r="C171" s="58" t="s">
        <v>390</v>
      </c>
      <c r="D171" s="98">
        <v>10.53</v>
      </c>
      <c r="E171">
        <v>0</v>
      </c>
    </row>
    <row r="172" spans="1:5" x14ac:dyDescent="0.25">
      <c r="A172" t="s">
        <v>1456</v>
      </c>
      <c r="B172" t="s">
        <v>98</v>
      </c>
      <c r="C172" s="58" t="s">
        <v>392</v>
      </c>
      <c r="D172" s="98">
        <v>12.08</v>
      </c>
      <c r="E172">
        <v>5</v>
      </c>
    </row>
    <row r="173" spans="1:5" x14ac:dyDescent="0.25">
      <c r="A173" t="s">
        <v>395</v>
      </c>
      <c r="B173" t="s">
        <v>95</v>
      </c>
      <c r="C173" s="58" t="s">
        <v>394</v>
      </c>
      <c r="D173" s="98">
        <v>8.6300000000000008</v>
      </c>
      <c r="E173">
        <v>0</v>
      </c>
    </row>
    <row r="174" spans="1:5" x14ac:dyDescent="0.25">
      <c r="A174" t="s">
        <v>397</v>
      </c>
      <c r="B174" t="s">
        <v>63</v>
      </c>
      <c r="C174" s="58" t="s">
        <v>396</v>
      </c>
      <c r="D174" s="98">
        <v>10.42</v>
      </c>
      <c r="E174">
        <v>0</v>
      </c>
    </row>
    <row r="175" spans="1:5" x14ac:dyDescent="0.25">
      <c r="A175" t="s">
        <v>399</v>
      </c>
      <c r="B175" t="s">
        <v>48</v>
      </c>
      <c r="C175" s="58" t="s">
        <v>398</v>
      </c>
      <c r="D175" s="98">
        <v>11.1</v>
      </c>
      <c r="E175">
        <v>0</v>
      </c>
    </row>
    <row r="176" spans="1:5" x14ac:dyDescent="0.25">
      <c r="A176" t="s">
        <v>401</v>
      </c>
      <c r="B176" t="s">
        <v>22</v>
      </c>
      <c r="C176" s="58" t="s">
        <v>400</v>
      </c>
      <c r="D176" s="98">
        <v>9.8699999999999992</v>
      </c>
      <c r="E176">
        <v>0</v>
      </c>
    </row>
    <row r="177" spans="1:5" x14ac:dyDescent="0.25">
      <c r="A177" t="s">
        <v>403</v>
      </c>
      <c r="B177" t="s">
        <v>63</v>
      </c>
      <c r="C177" s="58" t="s">
        <v>402</v>
      </c>
      <c r="D177" s="98">
        <v>10.8</v>
      </c>
      <c r="E177">
        <v>0</v>
      </c>
    </row>
    <row r="178" spans="1:5" x14ac:dyDescent="0.25">
      <c r="A178" t="s">
        <v>405</v>
      </c>
      <c r="B178" t="s">
        <v>101</v>
      </c>
      <c r="C178" s="58" t="s">
        <v>404</v>
      </c>
      <c r="D178" s="98">
        <v>3.72</v>
      </c>
      <c r="E178">
        <v>0</v>
      </c>
    </row>
    <row r="179" spans="1:5" x14ac:dyDescent="0.25">
      <c r="A179" t="s">
        <v>407</v>
      </c>
      <c r="B179" t="s">
        <v>273</v>
      </c>
      <c r="C179" s="58" t="s">
        <v>406</v>
      </c>
      <c r="D179" s="98">
        <v>9.09</v>
      </c>
      <c r="E179">
        <v>0</v>
      </c>
    </row>
    <row r="180" spans="1:5" x14ac:dyDescent="0.25">
      <c r="A180" t="s">
        <v>409</v>
      </c>
      <c r="B180" t="s">
        <v>158</v>
      </c>
      <c r="C180" s="58" t="s">
        <v>408</v>
      </c>
      <c r="D180" s="98">
        <v>9.86</v>
      </c>
      <c r="E180">
        <v>0</v>
      </c>
    </row>
    <row r="181" spans="1:5" x14ac:dyDescent="0.25">
      <c r="A181" t="s">
        <v>411</v>
      </c>
      <c r="B181" t="s">
        <v>33</v>
      </c>
      <c r="C181" s="58" t="s">
        <v>410</v>
      </c>
      <c r="D181" s="98">
        <v>7.47</v>
      </c>
      <c r="E181">
        <v>0</v>
      </c>
    </row>
    <row r="182" spans="1:5" x14ac:dyDescent="0.25">
      <c r="A182" t="s">
        <v>413</v>
      </c>
      <c r="B182" t="s">
        <v>414</v>
      </c>
      <c r="C182" s="58" t="s">
        <v>412</v>
      </c>
      <c r="D182" s="98">
        <v>9.1300000000000008</v>
      </c>
      <c r="E182">
        <v>0</v>
      </c>
    </row>
    <row r="183" spans="1:5" x14ac:dyDescent="0.25">
      <c r="A183" t="s">
        <v>416</v>
      </c>
      <c r="B183" t="s">
        <v>417</v>
      </c>
      <c r="C183" s="58" t="s">
        <v>415</v>
      </c>
      <c r="D183" s="98">
        <v>12.13</v>
      </c>
      <c r="E183">
        <v>5</v>
      </c>
    </row>
    <row r="184" spans="1:5" x14ac:dyDescent="0.25">
      <c r="A184" t="s">
        <v>419</v>
      </c>
      <c r="B184" t="s">
        <v>42</v>
      </c>
      <c r="C184" s="58" t="s">
        <v>418</v>
      </c>
      <c r="D184" s="98">
        <v>10.61</v>
      </c>
      <c r="E184">
        <v>0</v>
      </c>
    </row>
    <row r="185" spans="1:5" x14ac:dyDescent="0.25">
      <c r="A185" t="s">
        <v>421</v>
      </c>
      <c r="B185" t="s">
        <v>422</v>
      </c>
      <c r="C185" s="58" t="s">
        <v>420</v>
      </c>
      <c r="D185" s="98">
        <v>14.36</v>
      </c>
      <c r="E185">
        <v>10</v>
      </c>
    </row>
    <row r="186" spans="1:5" x14ac:dyDescent="0.25">
      <c r="A186" t="s">
        <v>424</v>
      </c>
      <c r="B186" t="s">
        <v>422</v>
      </c>
      <c r="C186" s="58" t="s">
        <v>423</v>
      </c>
      <c r="D186" s="98">
        <v>10.5</v>
      </c>
      <c r="E186">
        <v>0</v>
      </c>
    </row>
    <row r="187" spans="1:5" x14ac:dyDescent="0.25">
      <c r="A187" t="s">
        <v>426</v>
      </c>
      <c r="B187" t="s">
        <v>95</v>
      </c>
      <c r="C187" s="58" t="s">
        <v>425</v>
      </c>
      <c r="D187" s="98">
        <v>10.16</v>
      </c>
      <c r="E187">
        <v>0</v>
      </c>
    </row>
    <row r="188" spans="1:5" x14ac:dyDescent="0.25">
      <c r="A188" t="s">
        <v>428</v>
      </c>
      <c r="B188" t="s">
        <v>63</v>
      </c>
      <c r="C188" s="58" t="s">
        <v>427</v>
      </c>
      <c r="D188" s="98">
        <v>10.19</v>
      </c>
      <c r="E188">
        <v>0</v>
      </c>
    </row>
    <row r="189" spans="1:5" x14ac:dyDescent="0.25">
      <c r="A189" t="s">
        <v>430</v>
      </c>
      <c r="B189" t="s">
        <v>48</v>
      </c>
      <c r="C189" s="58" t="s">
        <v>429</v>
      </c>
      <c r="D189" s="98">
        <v>10.86</v>
      </c>
      <c r="E189">
        <v>0</v>
      </c>
    </row>
    <row r="190" spans="1:5" x14ac:dyDescent="0.25">
      <c r="A190" t="s">
        <v>432</v>
      </c>
      <c r="B190" t="s">
        <v>22</v>
      </c>
      <c r="C190" s="58" t="s">
        <v>431</v>
      </c>
      <c r="D190" s="98">
        <v>9.67</v>
      </c>
      <c r="E190">
        <v>0</v>
      </c>
    </row>
    <row r="191" spans="1:5" x14ac:dyDescent="0.25">
      <c r="A191" t="s">
        <v>434</v>
      </c>
      <c r="B191" t="s">
        <v>98</v>
      </c>
      <c r="C191" s="58" t="s">
        <v>433</v>
      </c>
      <c r="D191" s="98">
        <v>8.76</v>
      </c>
      <c r="E191">
        <v>0</v>
      </c>
    </row>
    <row r="192" spans="1:5" x14ac:dyDescent="0.25">
      <c r="A192" t="s">
        <v>436</v>
      </c>
      <c r="B192" t="s">
        <v>170</v>
      </c>
      <c r="C192" s="58" t="s">
        <v>435</v>
      </c>
      <c r="D192" s="98">
        <v>10.4</v>
      </c>
      <c r="E192">
        <v>0</v>
      </c>
    </row>
    <row r="193" spans="1:5" x14ac:dyDescent="0.25">
      <c r="A193" t="s">
        <v>438</v>
      </c>
      <c r="B193" t="s">
        <v>132</v>
      </c>
      <c r="C193" s="58" t="s">
        <v>437</v>
      </c>
      <c r="D193" s="98">
        <v>11.22</v>
      </c>
      <c r="E193">
        <v>0</v>
      </c>
    </row>
    <row r="194" spans="1:5" x14ac:dyDescent="0.25">
      <c r="A194" t="s">
        <v>440</v>
      </c>
      <c r="B194" t="s">
        <v>414</v>
      </c>
      <c r="C194" s="58" t="s">
        <v>439</v>
      </c>
      <c r="D194" s="98">
        <v>10.26</v>
      </c>
      <c r="E194">
        <v>0</v>
      </c>
    </row>
    <row r="195" spans="1:5" x14ac:dyDescent="0.25">
      <c r="A195" t="s">
        <v>442</v>
      </c>
      <c r="B195" t="s">
        <v>95</v>
      </c>
      <c r="C195" s="58" t="s">
        <v>441</v>
      </c>
      <c r="D195" s="98">
        <v>10.36</v>
      </c>
      <c r="E195">
        <v>0</v>
      </c>
    </row>
    <row r="196" spans="1:5" x14ac:dyDescent="0.25">
      <c r="A196" t="s">
        <v>444</v>
      </c>
      <c r="B196" t="s">
        <v>98</v>
      </c>
      <c r="C196" s="58" t="s">
        <v>443</v>
      </c>
      <c r="D196" s="98">
        <v>12.63</v>
      </c>
      <c r="E196">
        <v>5</v>
      </c>
    </row>
    <row r="197" spans="1:5" x14ac:dyDescent="0.25">
      <c r="A197" t="s">
        <v>446</v>
      </c>
      <c r="B197" t="s">
        <v>39</v>
      </c>
      <c r="C197" s="58" t="s">
        <v>445</v>
      </c>
      <c r="D197" s="98">
        <v>8.2200000000000006</v>
      </c>
      <c r="E197">
        <v>0</v>
      </c>
    </row>
    <row r="198" spans="1:5" x14ac:dyDescent="0.25">
      <c r="A198" t="s">
        <v>448</v>
      </c>
      <c r="B198" t="s">
        <v>48</v>
      </c>
      <c r="C198" s="58" t="s">
        <v>447</v>
      </c>
      <c r="D198" s="98">
        <v>4.4400000000000004</v>
      </c>
      <c r="E198">
        <v>0</v>
      </c>
    </row>
    <row r="199" spans="1:5" x14ac:dyDescent="0.25">
      <c r="A199" t="s">
        <v>450</v>
      </c>
      <c r="B199" t="s">
        <v>48</v>
      </c>
      <c r="C199" s="58" t="s">
        <v>449</v>
      </c>
      <c r="D199" s="98">
        <v>5.6</v>
      </c>
      <c r="E199">
        <v>0</v>
      </c>
    </row>
    <row r="200" spans="1:5" x14ac:dyDescent="0.25">
      <c r="A200" t="s">
        <v>452</v>
      </c>
      <c r="B200" t="s">
        <v>95</v>
      </c>
      <c r="C200" s="58" t="s">
        <v>451</v>
      </c>
      <c r="D200" s="98">
        <v>13.93</v>
      </c>
      <c r="E200">
        <v>10</v>
      </c>
    </row>
    <row r="201" spans="1:5" x14ac:dyDescent="0.25">
      <c r="A201" t="s">
        <v>454</v>
      </c>
      <c r="B201" t="s">
        <v>276</v>
      </c>
      <c r="C201" s="58" t="s">
        <v>453</v>
      </c>
      <c r="D201" s="98">
        <v>9.76</v>
      </c>
      <c r="E201">
        <v>0</v>
      </c>
    </row>
    <row r="202" spans="1:5" x14ac:dyDescent="0.25">
      <c r="A202" t="s">
        <v>456</v>
      </c>
      <c r="B202" t="s">
        <v>55</v>
      </c>
      <c r="C202" s="58" t="s">
        <v>455</v>
      </c>
      <c r="D202" s="98">
        <v>10.86</v>
      </c>
      <c r="E202">
        <v>0</v>
      </c>
    </row>
    <row r="203" spans="1:5" x14ac:dyDescent="0.25">
      <c r="A203" t="s">
        <v>458</v>
      </c>
      <c r="B203" t="s">
        <v>132</v>
      </c>
      <c r="C203" s="58" t="s">
        <v>457</v>
      </c>
      <c r="D203" s="98">
        <v>7.82</v>
      </c>
      <c r="E203">
        <v>0</v>
      </c>
    </row>
    <row r="204" spans="1:5" x14ac:dyDescent="0.25">
      <c r="A204" t="s">
        <v>460</v>
      </c>
      <c r="B204" t="s">
        <v>66</v>
      </c>
      <c r="C204" s="58" t="s">
        <v>459</v>
      </c>
      <c r="D204" s="98">
        <v>9.2200000000000006</v>
      </c>
      <c r="E204">
        <v>0</v>
      </c>
    </row>
    <row r="205" spans="1:5" x14ac:dyDescent="0.25">
      <c r="A205" t="s">
        <v>462</v>
      </c>
      <c r="B205" t="s">
        <v>66</v>
      </c>
      <c r="C205" s="58" t="s">
        <v>461</v>
      </c>
      <c r="D205" s="98">
        <v>8.01</v>
      </c>
      <c r="E205">
        <v>0</v>
      </c>
    </row>
    <row r="206" spans="1:5" x14ac:dyDescent="0.25">
      <c r="A206" t="s">
        <v>464</v>
      </c>
      <c r="B206" t="s">
        <v>55</v>
      </c>
      <c r="C206" s="58" t="s">
        <v>463</v>
      </c>
      <c r="D206" s="98">
        <v>9.25</v>
      </c>
      <c r="E206">
        <v>0</v>
      </c>
    </row>
    <row r="207" spans="1:5" x14ac:dyDescent="0.25">
      <c r="A207" t="s">
        <v>466</v>
      </c>
      <c r="B207" t="s">
        <v>247</v>
      </c>
      <c r="C207" s="58" t="s">
        <v>465</v>
      </c>
      <c r="D207" s="98">
        <v>12.27</v>
      </c>
      <c r="E207">
        <v>5</v>
      </c>
    </row>
    <row r="208" spans="1:5" x14ac:dyDescent="0.25">
      <c r="A208" t="s">
        <v>468</v>
      </c>
      <c r="B208" t="s">
        <v>58</v>
      </c>
      <c r="C208" s="58" t="s">
        <v>467</v>
      </c>
      <c r="D208" s="98">
        <v>7.17</v>
      </c>
      <c r="E208">
        <v>0</v>
      </c>
    </row>
    <row r="209" spans="1:5" x14ac:dyDescent="0.25">
      <c r="A209" t="s">
        <v>470</v>
      </c>
      <c r="B209" t="s">
        <v>95</v>
      </c>
      <c r="C209" s="58" t="s">
        <v>469</v>
      </c>
      <c r="D209" s="98">
        <v>11.39</v>
      </c>
      <c r="E209">
        <v>0</v>
      </c>
    </row>
    <row r="210" spans="1:5" x14ac:dyDescent="0.25">
      <c r="A210" t="s">
        <v>472</v>
      </c>
      <c r="B210" t="s">
        <v>42</v>
      </c>
      <c r="C210" s="58" t="s">
        <v>471</v>
      </c>
      <c r="D210" s="98">
        <v>8.25</v>
      </c>
      <c r="E210">
        <v>0</v>
      </c>
    </row>
    <row r="211" spans="1:5" x14ac:dyDescent="0.25">
      <c r="A211" t="s">
        <v>474</v>
      </c>
      <c r="B211" t="s">
        <v>132</v>
      </c>
      <c r="C211" s="58" t="s">
        <v>473</v>
      </c>
      <c r="D211" s="98">
        <v>8.98</v>
      </c>
      <c r="E211">
        <v>0</v>
      </c>
    </row>
    <row r="212" spans="1:5" x14ac:dyDescent="0.25">
      <c r="A212" t="s">
        <v>476</v>
      </c>
      <c r="B212" t="s">
        <v>95</v>
      </c>
      <c r="C212" s="58" t="s">
        <v>475</v>
      </c>
      <c r="D212" s="98">
        <v>11.78</v>
      </c>
      <c r="E212">
        <v>0</v>
      </c>
    </row>
    <row r="213" spans="1:5" x14ac:dyDescent="0.25">
      <c r="A213" t="s">
        <v>478</v>
      </c>
      <c r="B213" t="s">
        <v>132</v>
      </c>
      <c r="C213" s="58" t="s">
        <v>477</v>
      </c>
      <c r="D213" s="98">
        <v>9.6199999999999992</v>
      </c>
      <c r="E213">
        <v>0</v>
      </c>
    </row>
    <row r="214" spans="1:5" x14ac:dyDescent="0.25">
      <c r="A214" t="s">
        <v>480</v>
      </c>
      <c r="B214" t="s">
        <v>39</v>
      </c>
      <c r="C214" s="58" t="s">
        <v>479</v>
      </c>
      <c r="D214" s="98">
        <v>7.4</v>
      </c>
      <c r="E214">
        <v>0</v>
      </c>
    </row>
    <row r="215" spans="1:5" x14ac:dyDescent="0.25">
      <c r="A215" t="s">
        <v>482</v>
      </c>
      <c r="B215" t="s">
        <v>22</v>
      </c>
      <c r="C215" s="58" t="s">
        <v>481</v>
      </c>
      <c r="D215" s="98">
        <v>11.62</v>
      </c>
      <c r="E215">
        <v>0</v>
      </c>
    </row>
    <row r="216" spans="1:5" x14ac:dyDescent="0.25">
      <c r="A216" t="s">
        <v>484</v>
      </c>
      <c r="B216" t="s">
        <v>45</v>
      </c>
      <c r="C216" s="58" t="s">
        <v>483</v>
      </c>
      <c r="D216" s="98">
        <v>12.36</v>
      </c>
      <c r="E216">
        <v>5</v>
      </c>
    </row>
    <row r="217" spans="1:5" x14ac:dyDescent="0.25">
      <c r="A217" t="s">
        <v>486</v>
      </c>
      <c r="B217" t="s">
        <v>101</v>
      </c>
      <c r="C217" s="58" t="s">
        <v>485</v>
      </c>
      <c r="D217" s="98">
        <v>9.07</v>
      </c>
      <c r="E217">
        <v>0</v>
      </c>
    </row>
    <row r="218" spans="1:5" x14ac:dyDescent="0.25">
      <c r="A218" t="s">
        <v>488</v>
      </c>
      <c r="B218" t="s">
        <v>297</v>
      </c>
      <c r="C218" s="58" t="s">
        <v>487</v>
      </c>
      <c r="D218" s="98">
        <v>8.17</v>
      </c>
      <c r="E218">
        <v>0</v>
      </c>
    </row>
    <row r="219" spans="1:5" x14ac:dyDescent="0.25">
      <c r="A219" t="s">
        <v>490</v>
      </c>
      <c r="B219" t="s">
        <v>95</v>
      </c>
      <c r="C219" s="58" t="s">
        <v>489</v>
      </c>
      <c r="D219" s="98">
        <v>12.3</v>
      </c>
      <c r="E219">
        <v>5</v>
      </c>
    </row>
    <row r="220" spans="1:5" x14ac:dyDescent="0.25">
      <c r="A220" t="s">
        <v>492</v>
      </c>
      <c r="B220" t="s">
        <v>163</v>
      </c>
      <c r="C220" s="58" t="s">
        <v>491</v>
      </c>
      <c r="D220" s="98">
        <v>10.15</v>
      </c>
      <c r="E220">
        <v>0</v>
      </c>
    </row>
    <row r="221" spans="1:5" x14ac:dyDescent="0.25">
      <c r="A221" t="s">
        <v>494</v>
      </c>
      <c r="B221" t="s">
        <v>170</v>
      </c>
      <c r="C221" s="58" t="s">
        <v>493</v>
      </c>
      <c r="D221" s="98">
        <v>11.24</v>
      </c>
      <c r="E221">
        <v>0</v>
      </c>
    </row>
    <row r="222" spans="1:5" x14ac:dyDescent="0.25">
      <c r="A222" t="s">
        <v>496</v>
      </c>
      <c r="B222" t="s">
        <v>36</v>
      </c>
      <c r="C222" s="58" t="s">
        <v>495</v>
      </c>
      <c r="D222" s="98">
        <v>13.64</v>
      </c>
      <c r="E222">
        <v>10</v>
      </c>
    </row>
    <row r="223" spans="1:5" x14ac:dyDescent="0.25">
      <c r="A223" t="s">
        <v>498</v>
      </c>
      <c r="B223" t="s">
        <v>39</v>
      </c>
      <c r="C223" s="58" t="s">
        <v>497</v>
      </c>
      <c r="D223" s="98">
        <v>7.25</v>
      </c>
      <c r="E223">
        <v>0</v>
      </c>
    </row>
    <row r="224" spans="1:5" x14ac:dyDescent="0.25">
      <c r="A224" t="s">
        <v>500</v>
      </c>
      <c r="B224" t="s">
        <v>88</v>
      </c>
      <c r="C224" s="58" t="s">
        <v>499</v>
      </c>
      <c r="D224" s="98">
        <v>9.0500000000000007</v>
      </c>
      <c r="E224">
        <v>0</v>
      </c>
    </row>
    <row r="225" spans="1:5" x14ac:dyDescent="0.25">
      <c r="A225" t="s">
        <v>502</v>
      </c>
      <c r="B225" t="s">
        <v>211</v>
      </c>
      <c r="C225" s="58" t="s">
        <v>501</v>
      </c>
      <c r="D225" s="98">
        <v>8.61</v>
      </c>
      <c r="E225">
        <v>0</v>
      </c>
    </row>
    <row r="226" spans="1:5" x14ac:dyDescent="0.25">
      <c r="A226" t="s">
        <v>504</v>
      </c>
      <c r="B226" t="s">
        <v>256</v>
      </c>
      <c r="C226" s="58" t="s">
        <v>503</v>
      </c>
      <c r="D226" s="98">
        <v>7.82</v>
      </c>
      <c r="E226">
        <v>0</v>
      </c>
    </row>
    <row r="227" spans="1:5" x14ac:dyDescent="0.25">
      <c r="A227" t="s">
        <v>506</v>
      </c>
      <c r="B227" t="s">
        <v>273</v>
      </c>
      <c r="C227" s="58" t="s">
        <v>505</v>
      </c>
      <c r="D227" s="98">
        <v>8.58</v>
      </c>
      <c r="E227">
        <v>0</v>
      </c>
    </row>
    <row r="228" spans="1:5" x14ac:dyDescent="0.25">
      <c r="A228" t="s">
        <v>508</v>
      </c>
      <c r="B228" t="s">
        <v>302</v>
      </c>
      <c r="C228" s="58" t="s">
        <v>507</v>
      </c>
      <c r="D228" s="98">
        <v>12.23</v>
      </c>
      <c r="E228">
        <v>5</v>
      </c>
    </row>
    <row r="229" spans="1:5" x14ac:dyDescent="0.25">
      <c r="A229" t="s">
        <v>510</v>
      </c>
      <c r="B229" t="s">
        <v>95</v>
      </c>
      <c r="C229" s="58" t="s">
        <v>509</v>
      </c>
      <c r="D229" s="98">
        <v>10.199999999999999</v>
      </c>
      <c r="E229">
        <v>0</v>
      </c>
    </row>
    <row r="230" spans="1:5" x14ac:dyDescent="0.25">
      <c r="A230" t="s">
        <v>512</v>
      </c>
      <c r="B230" t="s">
        <v>150</v>
      </c>
      <c r="C230" s="58" t="s">
        <v>511</v>
      </c>
      <c r="D230" s="98">
        <v>10.1</v>
      </c>
      <c r="E230">
        <v>0</v>
      </c>
    </row>
    <row r="231" spans="1:5" x14ac:dyDescent="0.25">
      <c r="A231" t="s">
        <v>514</v>
      </c>
      <c r="B231" t="s">
        <v>150</v>
      </c>
      <c r="C231" s="58" t="s">
        <v>513</v>
      </c>
      <c r="D231" s="98">
        <v>9.59</v>
      </c>
      <c r="E231">
        <v>0</v>
      </c>
    </row>
    <row r="232" spans="1:5" x14ac:dyDescent="0.25">
      <c r="A232" t="s">
        <v>516</v>
      </c>
      <c r="B232" t="s">
        <v>173</v>
      </c>
      <c r="C232" s="58" t="s">
        <v>515</v>
      </c>
      <c r="D232" s="98">
        <v>10.17</v>
      </c>
      <c r="E232">
        <v>0</v>
      </c>
    </row>
    <row r="233" spans="1:5" x14ac:dyDescent="0.25">
      <c r="A233" t="s">
        <v>518</v>
      </c>
      <c r="B233" t="s">
        <v>211</v>
      </c>
      <c r="C233" s="58" t="s">
        <v>517</v>
      </c>
      <c r="D233" s="98">
        <v>8.1199999999999992</v>
      </c>
      <c r="E233">
        <v>0</v>
      </c>
    </row>
    <row r="234" spans="1:5" x14ac:dyDescent="0.25">
      <c r="A234" t="s">
        <v>520</v>
      </c>
      <c r="B234" t="s">
        <v>276</v>
      </c>
      <c r="C234" s="58" t="s">
        <v>519</v>
      </c>
      <c r="D234" s="98">
        <v>12</v>
      </c>
      <c r="E234">
        <v>5</v>
      </c>
    </row>
    <row r="235" spans="1:5" x14ac:dyDescent="0.25">
      <c r="A235" t="s">
        <v>522</v>
      </c>
      <c r="B235" t="s">
        <v>158</v>
      </c>
      <c r="C235" s="58" t="s">
        <v>521</v>
      </c>
      <c r="D235" s="98">
        <v>10.87</v>
      </c>
      <c r="E235">
        <v>0</v>
      </c>
    </row>
    <row r="236" spans="1:5" x14ac:dyDescent="0.25">
      <c r="A236" t="s">
        <v>524</v>
      </c>
      <c r="B236" t="s">
        <v>42</v>
      </c>
      <c r="C236" s="58" t="s">
        <v>523</v>
      </c>
      <c r="D236" s="98">
        <v>7.95</v>
      </c>
      <c r="E236">
        <v>0</v>
      </c>
    </row>
    <row r="237" spans="1:5" x14ac:dyDescent="0.25">
      <c r="A237" t="s">
        <v>526</v>
      </c>
      <c r="B237" t="s">
        <v>22</v>
      </c>
      <c r="C237" s="58" t="s">
        <v>525</v>
      </c>
      <c r="D237" s="98">
        <v>11.37</v>
      </c>
      <c r="E237">
        <v>0</v>
      </c>
    </row>
    <row r="238" spans="1:5" x14ac:dyDescent="0.25">
      <c r="A238" t="s">
        <v>528</v>
      </c>
      <c r="B238" t="s">
        <v>66</v>
      </c>
      <c r="C238" s="58" t="s">
        <v>527</v>
      </c>
      <c r="D238" s="98">
        <v>11.27</v>
      </c>
      <c r="E238">
        <v>0</v>
      </c>
    </row>
    <row r="239" spans="1:5" x14ac:dyDescent="0.25">
      <c r="A239" t="s">
        <v>530</v>
      </c>
      <c r="B239" t="s">
        <v>95</v>
      </c>
      <c r="C239" s="58" t="s">
        <v>529</v>
      </c>
      <c r="D239" s="98">
        <v>10.199999999999999</v>
      </c>
      <c r="E239">
        <v>0</v>
      </c>
    </row>
    <row r="240" spans="1:5" x14ac:dyDescent="0.25">
      <c r="A240" t="s">
        <v>532</v>
      </c>
      <c r="B240" t="s">
        <v>170</v>
      </c>
      <c r="C240" s="58" t="s">
        <v>531</v>
      </c>
      <c r="D240" s="98">
        <v>10.88</v>
      </c>
      <c r="E240">
        <v>0</v>
      </c>
    </row>
    <row r="241" spans="1:5" x14ac:dyDescent="0.25">
      <c r="A241" t="s">
        <v>534</v>
      </c>
      <c r="B241" t="s">
        <v>25</v>
      </c>
      <c r="C241" s="58" t="s">
        <v>533</v>
      </c>
      <c r="D241" s="98">
        <v>6.45</v>
      </c>
      <c r="E241">
        <v>0</v>
      </c>
    </row>
    <row r="242" spans="1:5" x14ac:dyDescent="0.25">
      <c r="A242" t="s">
        <v>536</v>
      </c>
      <c r="B242" t="s">
        <v>63</v>
      </c>
      <c r="C242" s="58" t="s">
        <v>535</v>
      </c>
      <c r="D242" s="98">
        <v>8.82</v>
      </c>
      <c r="E242">
        <v>0</v>
      </c>
    </row>
    <row r="243" spans="1:5" x14ac:dyDescent="0.25">
      <c r="A243" t="s">
        <v>538</v>
      </c>
      <c r="B243" t="s">
        <v>19</v>
      </c>
      <c r="C243" s="58" t="s">
        <v>537</v>
      </c>
      <c r="D243" s="98">
        <v>9.39</v>
      </c>
      <c r="E243">
        <v>0</v>
      </c>
    </row>
    <row r="244" spans="1:5" x14ac:dyDescent="0.25">
      <c r="A244" t="s">
        <v>540</v>
      </c>
      <c r="B244" t="s">
        <v>48</v>
      </c>
      <c r="C244" s="58" t="s">
        <v>539</v>
      </c>
      <c r="D244" s="98">
        <v>10.44</v>
      </c>
      <c r="E244">
        <v>0</v>
      </c>
    </row>
    <row r="245" spans="1:5" x14ac:dyDescent="0.25">
      <c r="A245" t="s">
        <v>542</v>
      </c>
      <c r="B245" t="s">
        <v>198</v>
      </c>
      <c r="C245" s="58" t="s">
        <v>541</v>
      </c>
      <c r="D245" s="98">
        <v>11.54</v>
      </c>
      <c r="E245">
        <v>0</v>
      </c>
    </row>
    <row r="246" spans="1:5" x14ac:dyDescent="0.25">
      <c r="A246" t="s">
        <v>544</v>
      </c>
      <c r="B246" t="s">
        <v>66</v>
      </c>
      <c r="C246" s="58" t="s">
        <v>543</v>
      </c>
      <c r="D246" s="98">
        <v>10.06</v>
      </c>
      <c r="E246">
        <v>0</v>
      </c>
    </row>
    <row r="247" spans="1:5" x14ac:dyDescent="0.25">
      <c r="A247" t="s">
        <v>546</v>
      </c>
      <c r="B247" t="s">
        <v>276</v>
      </c>
      <c r="C247" s="58" t="s">
        <v>545</v>
      </c>
      <c r="D247" s="98">
        <v>8.93</v>
      </c>
      <c r="E247">
        <v>0</v>
      </c>
    </row>
    <row r="248" spans="1:5" x14ac:dyDescent="0.25">
      <c r="A248" t="s">
        <v>548</v>
      </c>
      <c r="B248" t="s">
        <v>359</v>
      </c>
      <c r="C248" s="58" t="s">
        <v>547</v>
      </c>
      <c r="D248" s="98">
        <v>10.9</v>
      </c>
      <c r="E248">
        <v>0</v>
      </c>
    </row>
    <row r="249" spans="1:5" x14ac:dyDescent="0.25">
      <c r="A249" t="s">
        <v>550</v>
      </c>
      <c r="B249" t="s">
        <v>25</v>
      </c>
      <c r="C249" s="58" t="s">
        <v>549</v>
      </c>
      <c r="D249" s="98">
        <v>10.66</v>
      </c>
      <c r="E249">
        <v>0</v>
      </c>
    </row>
    <row r="250" spans="1:5" x14ac:dyDescent="0.25">
      <c r="A250" t="s">
        <v>552</v>
      </c>
      <c r="B250" t="s">
        <v>150</v>
      </c>
      <c r="C250" s="58" t="s">
        <v>551</v>
      </c>
      <c r="D250" s="98">
        <v>7.28</v>
      </c>
      <c r="E250">
        <v>0</v>
      </c>
    </row>
    <row r="251" spans="1:5" x14ac:dyDescent="0.25">
      <c r="A251" t="s">
        <v>554</v>
      </c>
      <c r="B251" t="s">
        <v>163</v>
      </c>
      <c r="C251" s="58" t="s">
        <v>553</v>
      </c>
      <c r="D251" s="98">
        <v>9.64</v>
      </c>
      <c r="E251">
        <v>0</v>
      </c>
    </row>
    <row r="252" spans="1:5" x14ac:dyDescent="0.25">
      <c r="A252" t="s">
        <v>556</v>
      </c>
      <c r="B252" t="s">
        <v>48</v>
      </c>
      <c r="C252" s="58" t="s">
        <v>555</v>
      </c>
      <c r="D252" s="98">
        <v>10.87</v>
      </c>
      <c r="E252">
        <v>0</v>
      </c>
    </row>
    <row r="253" spans="1:5" x14ac:dyDescent="0.25">
      <c r="A253" t="s">
        <v>558</v>
      </c>
      <c r="B253" t="s">
        <v>22</v>
      </c>
      <c r="C253" s="58" t="s">
        <v>557</v>
      </c>
      <c r="D253" s="98">
        <v>11.43</v>
      </c>
      <c r="E253">
        <v>0</v>
      </c>
    </row>
    <row r="254" spans="1:5" x14ac:dyDescent="0.25">
      <c r="A254" t="s">
        <v>560</v>
      </c>
      <c r="B254" t="s">
        <v>182</v>
      </c>
      <c r="C254" s="58" t="s">
        <v>559</v>
      </c>
      <c r="D254" s="98">
        <v>11.1</v>
      </c>
      <c r="E254">
        <v>0</v>
      </c>
    </row>
    <row r="255" spans="1:5" x14ac:dyDescent="0.25">
      <c r="A255" t="s">
        <v>562</v>
      </c>
      <c r="B255" t="s">
        <v>158</v>
      </c>
      <c r="C255" s="58" t="s">
        <v>561</v>
      </c>
      <c r="D255" s="98">
        <v>8.0500000000000007</v>
      </c>
      <c r="E255">
        <v>0</v>
      </c>
    </row>
    <row r="256" spans="1:5" x14ac:dyDescent="0.25">
      <c r="A256" t="s">
        <v>564</v>
      </c>
      <c r="B256" t="s">
        <v>13</v>
      </c>
      <c r="C256" s="58" t="s">
        <v>563</v>
      </c>
      <c r="D256" s="98">
        <v>8.66</v>
      </c>
      <c r="E256">
        <v>0</v>
      </c>
    </row>
    <row r="257" spans="1:5" x14ac:dyDescent="0.25">
      <c r="A257" t="s">
        <v>566</v>
      </c>
      <c r="B257" t="s">
        <v>48</v>
      </c>
      <c r="C257" s="58" t="s">
        <v>565</v>
      </c>
      <c r="D257" s="98">
        <v>10.63</v>
      </c>
      <c r="E257">
        <v>0</v>
      </c>
    </row>
    <row r="258" spans="1:5" x14ac:dyDescent="0.25">
      <c r="A258" t="s">
        <v>568</v>
      </c>
      <c r="B258" t="s">
        <v>58</v>
      </c>
      <c r="C258" s="58" t="s">
        <v>567</v>
      </c>
      <c r="D258" s="98">
        <v>8.0299999999999994</v>
      </c>
      <c r="E258">
        <v>0</v>
      </c>
    </row>
    <row r="259" spans="1:5" x14ac:dyDescent="0.25">
      <c r="A259" t="s">
        <v>570</v>
      </c>
      <c r="B259" t="s">
        <v>45</v>
      </c>
      <c r="C259" s="58" t="s">
        <v>569</v>
      </c>
      <c r="D259" s="98">
        <v>10.31</v>
      </c>
      <c r="E259">
        <v>0</v>
      </c>
    </row>
    <row r="260" spans="1:5" x14ac:dyDescent="0.25">
      <c r="A260" t="s">
        <v>572</v>
      </c>
      <c r="B260" t="s">
        <v>48</v>
      </c>
      <c r="C260" s="58" t="s">
        <v>571</v>
      </c>
      <c r="D260" s="98">
        <v>10.77</v>
      </c>
      <c r="E260">
        <v>0</v>
      </c>
    </row>
    <row r="261" spans="1:5" x14ac:dyDescent="0.25">
      <c r="A261" t="s">
        <v>574</v>
      </c>
      <c r="B261" t="s">
        <v>143</v>
      </c>
      <c r="C261" s="58" t="s">
        <v>573</v>
      </c>
      <c r="D261" s="98">
        <v>9.2899999999999991</v>
      </c>
      <c r="E261">
        <v>0</v>
      </c>
    </row>
    <row r="262" spans="1:5" x14ac:dyDescent="0.25">
      <c r="A262" t="s">
        <v>576</v>
      </c>
      <c r="B262" t="s">
        <v>63</v>
      </c>
      <c r="C262" s="58" t="s">
        <v>575</v>
      </c>
      <c r="D262" s="98">
        <v>10.44</v>
      </c>
      <c r="E262">
        <v>0</v>
      </c>
    </row>
    <row r="263" spans="1:5" x14ac:dyDescent="0.25">
      <c r="A263" t="s">
        <v>578</v>
      </c>
      <c r="B263" t="s">
        <v>117</v>
      </c>
      <c r="C263" s="58" t="s">
        <v>577</v>
      </c>
      <c r="D263" s="98">
        <v>10.32</v>
      </c>
      <c r="E263">
        <v>0</v>
      </c>
    </row>
    <row r="264" spans="1:5" x14ac:dyDescent="0.25">
      <c r="A264" t="s">
        <v>580</v>
      </c>
      <c r="B264" t="s">
        <v>66</v>
      </c>
      <c r="C264" s="58" t="s">
        <v>579</v>
      </c>
      <c r="D264" s="98">
        <v>7.17</v>
      </c>
      <c r="E264">
        <v>0</v>
      </c>
    </row>
    <row r="265" spans="1:5" x14ac:dyDescent="0.25">
      <c r="A265" t="s">
        <v>582</v>
      </c>
      <c r="B265" t="s">
        <v>63</v>
      </c>
      <c r="C265" s="58" t="s">
        <v>581</v>
      </c>
      <c r="D265" s="98">
        <v>10</v>
      </c>
      <c r="E265">
        <v>0</v>
      </c>
    </row>
    <row r="266" spans="1:5" x14ac:dyDescent="0.25">
      <c r="A266" t="s">
        <v>584</v>
      </c>
      <c r="B266" t="s">
        <v>48</v>
      </c>
      <c r="C266" s="58" t="s">
        <v>583</v>
      </c>
      <c r="D266" s="98">
        <v>9.7799999999999994</v>
      </c>
      <c r="E266">
        <v>0</v>
      </c>
    </row>
    <row r="267" spans="1:5" x14ac:dyDescent="0.25">
      <c r="A267" t="s">
        <v>586</v>
      </c>
      <c r="B267" t="s">
        <v>288</v>
      </c>
      <c r="C267" s="58" t="s">
        <v>585</v>
      </c>
      <c r="D267" s="98">
        <v>13.63</v>
      </c>
      <c r="E267">
        <v>10</v>
      </c>
    </row>
    <row r="268" spans="1:5" x14ac:dyDescent="0.25">
      <c r="A268" t="s">
        <v>588</v>
      </c>
      <c r="B268" t="s">
        <v>95</v>
      </c>
      <c r="C268" s="58" t="s">
        <v>587</v>
      </c>
      <c r="D268" s="98">
        <v>19.52</v>
      </c>
      <c r="E268">
        <v>15</v>
      </c>
    </row>
    <row r="269" spans="1:5" x14ac:dyDescent="0.25">
      <c r="A269" t="s">
        <v>590</v>
      </c>
      <c r="B269" t="s">
        <v>63</v>
      </c>
      <c r="C269" s="58" t="s">
        <v>589</v>
      </c>
      <c r="D269" s="98">
        <v>9.75</v>
      </c>
      <c r="E269">
        <v>0</v>
      </c>
    </row>
    <row r="270" spans="1:5" x14ac:dyDescent="0.25">
      <c r="A270" t="s">
        <v>592</v>
      </c>
      <c r="B270" t="s">
        <v>247</v>
      </c>
      <c r="C270" s="58" t="s">
        <v>591</v>
      </c>
      <c r="D270" s="98">
        <v>10.27</v>
      </c>
      <c r="E270">
        <v>0</v>
      </c>
    </row>
    <row r="271" spans="1:5" x14ac:dyDescent="0.25">
      <c r="A271" t="s">
        <v>594</v>
      </c>
      <c r="B271" t="s">
        <v>158</v>
      </c>
      <c r="C271" s="58" t="s">
        <v>593</v>
      </c>
      <c r="D271" s="98">
        <v>9.5299999999999994</v>
      </c>
      <c r="E271">
        <v>0</v>
      </c>
    </row>
    <row r="272" spans="1:5" x14ac:dyDescent="0.25">
      <c r="A272" t="s">
        <v>596</v>
      </c>
      <c r="B272" t="s">
        <v>95</v>
      </c>
      <c r="C272" s="58" t="s">
        <v>595</v>
      </c>
      <c r="D272" s="98">
        <v>12.38</v>
      </c>
      <c r="E272">
        <v>5</v>
      </c>
    </row>
    <row r="273" spans="1:5" x14ac:dyDescent="0.25">
      <c r="A273" t="s">
        <v>598</v>
      </c>
      <c r="B273" t="s">
        <v>158</v>
      </c>
      <c r="C273" s="58" t="s">
        <v>597</v>
      </c>
      <c r="D273" s="98">
        <v>11.54</v>
      </c>
      <c r="E273">
        <v>0</v>
      </c>
    </row>
    <row r="274" spans="1:5" x14ac:dyDescent="0.25">
      <c r="A274" t="s">
        <v>600</v>
      </c>
      <c r="B274" t="s">
        <v>95</v>
      </c>
      <c r="C274" s="58" t="s">
        <v>599</v>
      </c>
      <c r="D274" s="98">
        <v>9.3000000000000007</v>
      </c>
      <c r="E274">
        <v>0</v>
      </c>
    </row>
    <row r="275" spans="1:5" x14ac:dyDescent="0.25">
      <c r="A275" t="s">
        <v>602</v>
      </c>
      <c r="B275" t="s">
        <v>95</v>
      </c>
      <c r="C275" s="58" t="s">
        <v>601</v>
      </c>
      <c r="D275" s="98">
        <v>11.76</v>
      </c>
      <c r="E275">
        <v>0</v>
      </c>
    </row>
    <row r="276" spans="1:5" x14ac:dyDescent="0.25">
      <c r="A276" t="s">
        <v>604</v>
      </c>
      <c r="B276" t="s">
        <v>417</v>
      </c>
      <c r="C276" s="58" t="s">
        <v>603</v>
      </c>
      <c r="D276" s="98">
        <v>10.85</v>
      </c>
      <c r="E276">
        <v>0</v>
      </c>
    </row>
    <row r="277" spans="1:5" x14ac:dyDescent="0.25">
      <c r="A277" t="s">
        <v>1457</v>
      </c>
      <c r="B277" t="s">
        <v>276</v>
      </c>
      <c r="C277" s="58" t="s">
        <v>605</v>
      </c>
      <c r="D277" s="98">
        <v>8.82</v>
      </c>
      <c r="E277">
        <v>0</v>
      </c>
    </row>
    <row r="278" spans="1:5" x14ac:dyDescent="0.25">
      <c r="A278" t="s">
        <v>608</v>
      </c>
      <c r="B278" t="s">
        <v>170</v>
      </c>
      <c r="C278" s="58" t="s">
        <v>607</v>
      </c>
      <c r="D278" s="98">
        <v>10.87</v>
      </c>
      <c r="E278">
        <v>0</v>
      </c>
    </row>
    <row r="279" spans="1:5" x14ac:dyDescent="0.25">
      <c r="A279" t="s">
        <v>610</v>
      </c>
      <c r="B279" t="s">
        <v>42</v>
      </c>
      <c r="C279" s="58" t="s">
        <v>609</v>
      </c>
      <c r="D279" s="98">
        <v>8.01</v>
      </c>
      <c r="E279">
        <v>0</v>
      </c>
    </row>
    <row r="280" spans="1:5" x14ac:dyDescent="0.25">
      <c r="A280" t="s">
        <v>612</v>
      </c>
      <c r="B280" t="s">
        <v>22</v>
      </c>
      <c r="C280" s="58" t="s">
        <v>611</v>
      </c>
      <c r="D280" s="98">
        <v>8.24</v>
      </c>
      <c r="E280">
        <v>0</v>
      </c>
    </row>
    <row r="281" spans="1:5" x14ac:dyDescent="0.25">
      <c r="A281" t="s">
        <v>614</v>
      </c>
      <c r="B281" t="s">
        <v>16</v>
      </c>
      <c r="C281" s="58" t="s">
        <v>613</v>
      </c>
      <c r="D281" s="98">
        <v>10.77</v>
      </c>
      <c r="E281">
        <v>0</v>
      </c>
    </row>
    <row r="282" spans="1:5" x14ac:dyDescent="0.25">
      <c r="A282" t="s">
        <v>616</v>
      </c>
      <c r="B282" t="s">
        <v>28</v>
      </c>
      <c r="C282" s="58" t="s">
        <v>615</v>
      </c>
      <c r="D282" s="98">
        <v>9.6999999999999993</v>
      </c>
      <c r="E282">
        <v>0</v>
      </c>
    </row>
    <row r="283" spans="1:5" x14ac:dyDescent="0.25">
      <c r="A283" t="s">
        <v>618</v>
      </c>
      <c r="B283" t="s">
        <v>283</v>
      </c>
      <c r="C283" s="58" t="s">
        <v>617</v>
      </c>
      <c r="D283" s="98">
        <v>9.69</v>
      </c>
      <c r="E283">
        <v>0</v>
      </c>
    </row>
    <row r="284" spans="1:5" x14ac:dyDescent="0.25">
      <c r="A284" t="s">
        <v>620</v>
      </c>
      <c r="B284" t="s">
        <v>211</v>
      </c>
      <c r="C284" s="58" t="s">
        <v>619</v>
      </c>
      <c r="D284" s="98">
        <v>7.53</v>
      </c>
      <c r="E284">
        <v>0</v>
      </c>
    </row>
    <row r="285" spans="1:5" x14ac:dyDescent="0.25">
      <c r="A285" t="s">
        <v>622</v>
      </c>
      <c r="B285" t="s">
        <v>170</v>
      </c>
      <c r="C285" s="58" t="s">
        <v>621</v>
      </c>
      <c r="D285" s="98">
        <v>11.49</v>
      </c>
      <c r="E285">
        <v>0</v>
      </c>
    </row>
    <row r="286" spans="1:5" x14ac:dyDescent="0.25">
      <c r="A286" t="s">
        <v>624</v>
      </c>
      <c r="B286" t="s">
        <v>83</v>
      </c>
      <c r="C286" s="58" t="s">
        <v>623</v>
      </c>
      <c r="D286" s="98">
        <v>9.5299999999999994</v>
      </c>
      <c r="E286">
        <v>0</v>
      </c>
    </row>
    <row r="287" spans="1:5" x14ac:dyDescent="0.25">
      <c r="A287" t="s">
        <v>626</v>
      </c>
      <c r="B287" t="s">
        <v>83</v>
      </c>
      <c r="C287" s="58" t="s">
        <v>625</v>
      </c>
      <c r="D287" s="98">
        <v>10.7</v>
      </c>
      <c r="E287">
        <v>0</v>
      </c>
    </row>
    <row r="288" spans="1:5" x14ac:dyDescent="0.25">
      <c r="A288" t="s">
        <v>628</v>
      </c>
      <c r="B288" t="s">
        <v>13</v>
      </c>
      <c r="C288" s="58" t="s">
        <v>627</v>
      </c>
      <c r="D288" s="98">
        <v>11.26</v>
      </c>
      <c r="E288">
        <v>0</v>
      </c>
    </row>
    <row r="289" spans="1:5" x14ac:dyDescent="0.25">
      <c r="A289" t="s">
        <v>630</v>
      </c>
      <c r="B289" t="s">
        <v>422</v>
      </c>
      <c r="C289" s="58" t="s">
        <v>629</v>
      </c>
      <c r="D289" s="98">
        <v>12.06</v>
      </c>
      <c r="E289">
        <v>5</v>
      </c>
    </row>
    <row r="290" spans="1:5" x14ac:dyDescent="0.25">
      <c r="A290" t="s">
        <v>632</v>
      </c>
      <c r="B290" t="s">
        <v>256</v>
      </c>
      <c r="C290" s="58" t="s">
        <v>631</v>
      </c>
      <c r="D290" s="98">
        <v>10.58</v>
      </c>
      <c r="E290">
        <v>0</v>
      </c>
    </row>
    <row r="291" spans="1:5" x14ac:dyDescent="0.25">
      <c r="A291" t="s">
        <v>634</v>
      </c>
      <c r="B291" t="s">
        <v>66</v>
      </c>
      <c r="C291" s="58" t="s">
        <v>633</v>
      </c>
      <c r="D291" s="98">
        <v>11.42</v>
      </c>
      <c r="E291">
        <v>0</v>
      </c>
    </row>
    <row r="292" spans="1:5" x14ac:dyDescent="0.25">
      <c r="A292" t="s">
        <v>636</v>
      </c>
      <c r="B292" t="s">
        <v>198</v>
      </c>
      <c r="C292" s="58" t="s">
        <v>635</v>
      </c>
      <c r="D292" s="98">
        <v>6.87</v>
      </c>
      <c r="E292">
        <v>0</v>
      </c>
    </row>
    <row r="293" spans="1:5" x14ac:dyDescent="0.25">
      <c r="A293" t="s">
        <v>638</v>
      </c>
      <c r="B293" t="s">
        <v>48</v>
      </c>
      <c r="C293" s="58" t="s">
        <v>637</v>
      </c>
      <c r="D293" s="98">
        <v>10.1</v>
      </c>
      <c r="E293">
        <v>0</v>
      </c>
    </row>
    <row r="294" spans="1:5" x14ac:dyDescent="0.25">
      <c r="A294" t="s">
        <v>640</v>
      </c>
      <c r="B294" t="s">
        <v>71</v>
      </c>
      <c r="C294" s="58" t="s">
        <v>639</v>
      </c>
      <c r="D294" s="98">
        <v>10.73</v>
      </c>
      <c r="E294">
        <v>0</v>
      </c>
    </row>
    <row r="295" spans="1:5" x14ac:dyDescent="0.25">
      <c r="A295" t="s">
        <v>642</v>
      </c>
      <c r="B295" t="s">
        <v>643</v>
      </c>
      <c r="C295" s="58" t="s">
        <v>641</v>
      </c>
      <c r="D295" s="98">
        <v>5.45</v>
      </c>
      <c r="E295">
        <v>0</v>
      </c>
    </row>
    <row r="296" spans="1:5" x14ac:dyDescent="0.25">
      <c r="A296" t="s">
        <v>645</v>
      </c>
      <c r="B296" t="s">
        <v>36</v>
      </c>
      <c r="C296" s="58" t="s">
        <v>644</v>
      </c>
      <c r="D296" s="98">
        <v>10.94</v>
      </c>
      <c r="E296">
        <v>0</v>
      </c>
    </row>
    <row r="297" spans="1:5" x14ac:dyDescent="0.25">
      <c r="A297" t="s">
        <v>647</v>
      </c>
      <c r="B297" t="s">
        <v>22</v>
      </c>
      <c r="C297" s="58" t="s">
        <v>646</v>
      </c>
      <c r="D297" s="98">
        <v>11.24</v>
      </c>
      <c r="E297">
        <v>0</v>
      </c>
    </row>
    <row r="298" spans="1:5" x14ac:dyDescent="0.25">
      <c r="A298" t="s">
        <v>649</v>
      </c>
      <c r="B298" t="s">
        <v>63</v>
      </c>
      <c r="C298" s="58" t="s">
        <v>648</v>
      </c>
      <c r="D298" s="98">
        <v>13.54</v>
      </c>
      <c r="E298">
        <v>10</v>
      </c>
    </row>
    <row r="299" spans="1:5" x14ac:dyDescent="0.25">
      <c r="A299" t="s">
        <v>651</v>
      </c>
      <c r="B299" t="s">
        <v>95</v>
      </c>
      <c r="C299" s="58" t="s">
        <v>650</v>
      </c>
      <c r="D299" s="98">
        <v>8.9</v>
      </c>
      <c r="E299">
        <v>0</v>
      </c>
    </row>
    <row r="300" spans="1:5" x14ac:dyDescent="0.25">
      <c r="A300" t="s">
        <v>653</v>
      </c>
      <c r="B300" t="s">
        <v>95</v>
      </c>
      <c r="C300" s="58" t="s">
        <v>652</v>
      </c>
      <c r="D300" s="98">
        <v>11.47</v>
      </c>
      <c r="E300">
        <v>0</v>
      </c>
    </row>
    <row r="301" spans="1:5" x14ac:dyDescent="0.25">
      <c r="A301" t="s">
        <v>655</v>
      </c>
      <c r="B301" t="s">
        <v>48</v>
      </c>
      <c r="C301" s="58" t="s">
        <v>654</v>
      </c>
      <c r="D301" s="98">
        <v>9.9499999999999993</v>
      </c>
      <c r="E301">
        <v>0</v>
      </c>
    </row>
    <row r="302" spans="1:5" x14ac:dyDescent="0.25">
      <c r="A302" t="s">
        <v>657</v>
      </c>
      <c r="B302" t="s">
        <v>359</v>
      </c>
      <c r="C302" s="58" t="s">
        <v>656</v>
      </c>
      <c r="D302" s="98">
        <v>9.41</v>
      </c>
      <c r="E302">
        <v>0</v>
      </c>
    </row>
    <row r="303" spans="1:5" x14ac:dyDescent="0.25">
      <c r="A303" t="s">
        <v>659</v>
      </c>
      <c r="B303" t="s">
        <v>132</v>
      </c>
      <c r="C303" s="58" t="s">
        <v>658</v>
      </c>
      <c r="D303" s="98">
        <v>10</v>
      </c>
      <c r="E303">
        <v>0</v>
      </c>
    </row>
    <row r="304" spans="1:5" x14ac:dyDescent="0.25">
      <c r="A304" t="s">
        <v>661</v>
      </c>
      <c r="B304" t="s">
        <v>98</v>
      </c>
      <c r="C304" s="58" t="s">
        <v>660</v>
      </c>
      <c r="D304" s="98">
        <v>12.04</v>
      </c>
      <c r="E304">
        <v>5</v>
      </c>
    </row>
    <row r="305" spans="1:5" x14ac:dyDescent="0.25">
      <c r="A305" t="s">
        <v>663</v>
      </c>
      <c r="B305" t="s">
        <v>13</v>
      </c>
      <c r="C305" s="58" t="s">
        <v>662</v>
      </c>
      <c r="D305" s="98">
        <v>8.6</v>
      </c>
      <c r="E305">
        <v>0</v>
      </c>
    </row>
    <row r="306" spans="1:5" x14ac:dyDescent="0.25">
      <c r="A306" t="s">
        <v>665</v>
      </c>
      <c r="B306" t="s">
        <v>302</v>
      </c>
      <c r="C306" s="58" t="s">
        <v>664</v>
      </c>
      <c r="D306" s="98">
        <v>5.57</v>
      </c>
      <c r="E306">
        <v>0</v>
      </c>
    </row>
    <row r="307" spans="1:5" x14ac:dyDescent="0.25">
      <c r="A307" t="s">
        <v>667</v>
      </c>
      <c r="B307" t="s">
        <v>95</v>
      </c>
      <c r="C307" s="58" t="s">
        <v>666</v>
      </c>
      <c r="D307" s="98">
        <v>12.28</v>
      </c>
      <c r="E307">
        <v>5</v>
      </c>
    </row>
    <row r="308" spans="1:5" x14ac:dyDescent="0.25">
      <c r="A308" t="s">
        <v>669</v>
      </c>
      <c r="B308" t="s">
        <v>150</v>
      </c>
      <c r="C308" s="58" t="s">
        <v>668</v>
      </c>
      <c r="D308" s="98">
        <v>6.89</v>
      </c>
      <c r="E308">
        <v>0</v>
      </c>
    </row>
    <row r="309" spans="1:5" x14ac:dyDescent="0.25">
      <c r="A309" t="s">
        <v>671</v>
      </c>
      <c r="B309" t="s">
        <v>143</v>
      </c>
      <c r="C309" s="58" t="s">
        <v>670</v>
      </c>
      <c r="D309" s="98">
        <v>12.85</v>
      </c>
      <c r="E309">
        <v>5</v>
      </c>
    </row>
    <row r="310" spans="1:5" x14ac:dyDescent="0.25">
      <c r="A310" t="s">
        <v>673</v>
      </c>
      <c r="B310" t="s">
        <v>173</v>
      </c>
      <c r="C310" s="58" t="s">
        <v>672</v>
      </c>
      <c r="D310" s="98">
        <v>11.3</v>
      </c>
      <c r="E310">
        <v>0</v>
      </c>
    </row>
    <row r="311" spans="1:5" x14ac:dyDescent="0.25">
      <c r="A311" t="s">
        <v>675</v>
      </c>
      <c r="B311" t="s">
        <v>98</v>
      </c>
      <c r="C311" s="58" t="s">
        <v>674</v>
      </c>
      <c r="D311" s="98">
        <v>10.01</v>
      </c>
      <c r="E311">
        <v>0</v>
      </c>
    </row>
    <row r="312" spans="1:5" x14ac:dyDescent="0.25">
      <c r="A312" t="s">
        <v>677</v>
      </c>
      <c r="B312" t="s">
        <v>63</v>
      </c>
      <c r="C312" s="58" t="s">
        <v>676</v>
      </c>
      <c r="D312" s="98">
        <v>10.53</v>
      </c>
      <c r="E312">
        <v>0</v>
      </c>
    </row>
    <row r="313" spans="1:5" x14ac:dyDescent="0.25">
      <c r="A313" t="s">
        <v>681</v>
      </c>
      <c r="B313" t="s">
        <v>28</v>
      </c>
      <c r="C313" s="58" t="s">
        <v>680</v>
      </c>
      <c r="D313" s="98">
        <v>9.02</v>
      </c>
      <c r="E313">
        <v>0</v>
      </c>
    </row>
    <row r="314" spans="1:5" x14ac:dyDescent="0.25">
      <c r="A314" t="s">
        <v>1458</v>
      </c>
      <c r="B314" t="s">
        <v>22</v>
      </c>
      <c r="C314" s="58" t="s">
        <v>682</v>
      </c>
      <c r="D314" s="98">
        <v>10.17</v>
      </c>
      <c r="E314">
        <v>0</v>
      </c>
    </row>
    <row r="315" spans="1:5" x14ac:dyDescent="0.25">
      <c r="A315" t="s">
        <v>685</v>
      </c>
      <c r="B315" t="s">
        <v>256</v>
      </c>
      <c r="C315" s="58" t="s">
        <v>684</v>
      </c>
      <c r="D315" s="98">
        <v>9.9499999999999993</v>
      </c>
      <c r="E315">
        <v>0</v>
      </c>
    </row>
    <row r="316" spans="1:5" x14ac:dyDescent="0.25">
      <c r="A316" t="s">
        <v>687</v>
      </c>
      <c r="B316" t="s">
        <v>48</v>
      </c>
      <c r="C316" s="58" t="s">
        <v>686</v>
      </c>
      <c r="D316" s="98">
        <v>10.1</v>
      </c>
      <c r="E316">
        <v>0</v>
      </c>
    </row>
    <row r="317" spans="1:5" x14ac:dyDescent="0.25">
      <c r="A317" t="s">
        <v>689</v>
      </c>
      <c r="B317" t="s">
        <v>417</v>
      </c>
      <c r="C317" s="58" t="s">
        <v>688</v>
      </c>
      <c r="D317" s="98">
        <v>9.8699999999999992</v>
      </c>
      <c r="E317">
        <v>0</v>
      </c>
    </row>
    <row r="318" spans="1:5" x14ac:dyDescent="0.25">
      <c r="A318" t="s">
        <v>691</v>
      </c>
      <c r="B318" t="s">
        <v>276</v>
      </c>
      <c r="C318" s="58" t="s">
        <v>690</v>
      </c>
      <c r="D318" s="98">
        <v>6.64</v>
      </c>
      <c r="E318">
        <v>0</v>
      </c>
    </row>
    <row r="319" spans="1:5" x14ac:dyDescent="0.25">
      <c r="A319" t="s">
        <v>693</v>
      </c>
      <c r="B319" t="s">
        <v>36</v>
      </c>
      <c r="C319" s="58" t="s">
        <v>692</v>
      </c>
      <c r="D319" s="98">
        <v>10.98</v>
      </c>
      <c r="E319">
        <v>0</v>
      </c>
    </row>
    <row r="320" spans="1:5" x14ac:dyDescent="0.25">
      <c r="A320" t="s">
        <v>695</v>
      </c>
      <c r="B320" t="s">
        <v>22</v>
      </c>
      <c r="C320" s="58" t="s">
        <v>694</v>
      </c>
      <c r="D320" s="98">
        <v>9.3800000000000008</v>
      </c>
      <c r="E320">
        <v>0</v>
      </c>
    </row>
    <row r="321" spans="1:5" x14ac:dyDescent="0.25">
      <c r="A321" t="s">
        <v>697</v>
      </c>
      <c r="B321" t="s">
        <v>98</v>
      </c>
      <c r="C321" s="58" t="s">
        <v>696</v>
      </c>
      <c r="D321" s="98">
        <v>9.1999999999999993</v>
      </c>
      <c r="E321">
        <v>0</v>
      </c>
    </row>
    <row r="322" spans="1:5" x14ac:dyDescent="0.25">
      <c r="A322" t="s">
        <v>699</v>
      </c>
      <c r="B322" t="s">
        <v>150</v>
      </c>
      <c r="C322" s="58" t="s">
        <v>698</v>
      </c>
      <c r="D322" s="98">
        <v>7.77</v>
      </c>
      <c r="E322">
        <v>0</v>
      </c>
    </row>
    <row r="323" spans="1:5" x14ac:dyDescent="0.25">
      <c r="A323" t="s">
        <v>701</v>
      </c>
      <c r="B323" t="s">
        <v>153</v>
      </c>
      <c r="C323" s="58" t="s">
        <v>700</v>
      </c>
      <c r="D323" s="98">
        <v>7.8</v>
      </c>
      <c r="E323">
        <v>0</v>
      </c>
    </row>
    <row r="324" spans="1:5" x14ac:dyDescent="0.25">
      <c r="A324" t="s">
        <v>703</v>
      </c>
      <c r="B324" t="s">
        <v>643</v>
      </c>
      <c r="C324" s="58" t="s">
        <v>702</v>
      </c>
      <c r="D324" s="98">
        <v>3.32</v>
      </c>
      <c r="E324">
        <v>0</v>
      </c>
    </row>
    <row r="325" spans="1:5" x14ac:dyDescent="0.25">
      <c r="A325" t="s">
        <v>705</v>
      </c>
      <c r="B325" t="s">
        <v>63</v>
      </c>
      <c r="C325" s="58" t="s">
        <v>704</v>
      </c>
      <c r="D325" s="98">
        <v>11.08</v>
      </c>
      <c r="E325">
        <v>0</v>
      </c>
    </row>
    <row r="326" spans="1:5" x14ac:dyDescent="0.25">
      <c r="A326" t="s">
        <v>707</v>
      </c>
      <c r="B326" t="s">
        <v>22</v>
      </c>
      <c r="C326" s="58" t="s">
        <v>706</v>
      </c>
      <c r="D326" s="98">
        <v>12.12</v>
      </c>
      <c r="E326">
        <v>5</v>
      </c>
    </row>
    <row r="327" spans="1:5" x14ac:dyDescent="0.25">
      <c r="A327" t="s">
        <v>709</v>
      </c>
      <c r="B327" t="s">
        <v>359</v>
      </c>
      <c r="C327" s="58" t="s">
        <v>708</v>
      </c>
      <c r="D327" s="98">
        <v>10.07</v>
      </c>
      <c r="E327">
        <v>0</v>
      </c>
    </row>
    <row r="328" spans="1:5" x14ac:dyDescent="0.25">
      <c r="A328" t="s">
        <v>711</v>
      </c>
      <c r="B328" t="s">
        <v>83</v>
      </c>
      <c r="C328" s="58" t="s">
        <v>710</v>
      </c>
      <c r="D328" s="98">
        <v>9.18</v>
      </c>
      <c r="E328">
        <v>0</v>
      </c>
    </row>
    <row r="329" spans="1:5" x14ac:dyDescent="0.25">
      <c r="A329" t="s">
        <v>713</v>
      </c>
      <c r="B329" t="s">
        <v>273</v>
      </c>
      <c r="C329" s="58" t="s">
        <v>712</v>
      </c>
      <c r="D329" s="98">
        <v>8.1999999999999993</v>
      </c>
      <c r="E329">
        <v>0</v>
      </c>
    </row>
    <row r="330" spans="1:5" x14ac:dyDescent="0.25">
      <c r="A330" t="s">
        <v>715</v>
      </c>
      <c r="B330" t="s">
        <v>95</v>
      </c>
      <c r="C330" s="58" t="s">
        <v>714</v>
      </c>
      <c r="D330" s="98">
        <v>12.6</v>
      </c>
      <c r="E330">
        <v>5</v>
      </c>
    </row>
    <row r="331" spans="1:5" x14ac:dyDescent="0.25">
      <c r="A331" t="s">
        <v>717</v>
      </c>
      <c r="B331" t="s">
        <v>33</v>
      </c>
      <c r="C331" s="58" t="s">
        <v>716</v>
      </c>
      <c r="D331" s="98">
        <v>9.82</v>
      </c>
      <c r="E331">
        <v>0</v>
      </c>
    </row>
    <row r="332" spans="1:5" x14ac:dyDescent="0.25">
      <c r="A332" t="s">
        <v>719</v>
      </c>
      <c r="B332" t="s">
        <v>74</v>
      </c>
      <c r="C332" s="58" t="s">
        <v>718</v>
      </c>
      <c r="D332" s="98">
        <v>8.09</v>
      </c>
      <c r="E332">
        <v>0</v>
      </c>
    </row>
    <row r="333" spans="1:5" x14ac:dyDescent="0.25">
      <c r="A333" t="s">
        <v>721</v>
      </c>
      <c r="B333" t="s">
        <v>95</v>
      </c>
      <c r="C333" s="58" t="s">
        <v>720</v>
      </c>
      <c r="D333" s="98">
        <v>11.44</v>
      </c>
      <c r="E333">
        <v>0</v>
      </c>
    </row>
    <row r="334" spans="1:5" x14ac:dyDescent="0.25">
      <c r="A334" t="s">
        <v>723</v>
      </c>
      <c r="B334" t="s">
        <v>104</v>
      </c>
      <c r="C334" s="58" t="s">
        <v>722</v>
      </c>
      <c r="D334" s="98">
        <v>10.98</v>
      </c>
      <c r="E334">
        <v>0</v>
      </c>
    </row>
    <row r="335" spans="1:5" x14ac:dyDescent="0.25">
      <c r="A335" t="s">
        <v>725</v>
      </c>
      <c r="B335" t="s">
        <v>414</v>
      </c>
      <c r="C335" s="58" t="s">
        <v>724</v>
      </c>
      <c r="D335" s="98">
        <v>10.84</v>
      </c>
      <c r="E335">
        <v>0</v>
      </c>
    </row>
    <row r="336" spans="1:5" x14ac:dyDescent="0.25">
      <c r="A336" t="s">
        <v>727</v>
      </c>
      <c r="B336" t="s">
        <v>48</v>
      </c>
      <c r="C336" s="58" t="s">
        <v>726</v>
      </c>
      <c r="D336" s="98">
        <v>11.14</v>
      </c>
      <c r="E336">
        <v>0</v>
      </c>
    </row>
    <row r="337" spans="1:5" x14ac:dyDescent="0.25">
      <c r="A337" t="s">
        <v>729</v>
      </c>
      <c r="B337" t="s">
        <v>158</v>
      </c>
      <c r="C337" s="58" t="s">
        <v>728</v>
      </c>
      <c r="D337" s="98">
        <v>11.56</v>
      </c>
      <c r="E337">
        <v>0</v>
      </c>
    </row>
    <row r="338" spans="1:5" x14ac:dyDescent="0.25">
      <c r="A338" t="s">
        <v>731</v>
      </c>
      <c r="B338" t="s">
        <v>247</v>
      </c>
      <c r="C338" s="58" t="s">
        <v>730</v>
      </c>
      <c r="D338" s="98">
        <v>10.4</v>
      </c>
      <c r="E338">
        <v>0</v>
      </c>
    </row>
    <row r="339" spans="1:5" x14ac:dyDescent="0.25">
      <c r="A339" t="s">
        <v>733</v>
      </c>
      <c r="B339" t="s">
        <v>98</v>
      </c>
      <c r="C339" s="58" t="s">
        <v>732</v>
      </c>
      <c r="D339" s="98">
        <v>12.87</v>
      </c>
      <c r="E339">
        <v>5</v>
      </c>
    </row>
    <row r="340" spans="1:5" x14ac:dyDescent="0.25">
      <c r="A340" t="s">
        <v>735</v>
      </c>
      <c r="B340" t="s">
        <v>414</v>
      </c>
      <c r="C340" s="58" t="s">
        <v>734</v>
      </c>
      <c r="D340" s="98">
        <v>7.73</v>
      </c>
      <c r="E340">
        <v>0</v>
      </c>
    </row>
    <row r="341" spans="1:5" x14ac:dyDescent="0.25">
      <c r="A341" t="s">
        <v>737</v>
      </c>
      <c r="B341" t="s">
        <v>88</v>
      </c>
      <c r="C341" s="58" t="s">
        <v>736</v>
      </c>
      <c r="D341" s="98">
        <v>10.9</v>
      </c>
      <c r="E341">
        <v>0</v>
      </c>
    </row>
    <row r="342" spans="1:5" x14ac:dyDescent="0.25">
      <c r="A342" t="s">
        <v>739</v>
      </c>
      <c r="B342" t="s">
        <v>104</v>
      </c>
      <c r="C342" s="58" t="s">
        <v>738</v>
      </c>
      <c r="D342" s="98">
        <v>12.26</v>
      </c>
      <c r="E342">
        <v>5</v>
      </c>
    </row>
    <row r="343" spans="1:5" x14ac:dyDescent="0.25">
      <c r="A343" t="s">
        <v>741</v>
      </c>
      <c r="B343" t="s">
        <v>95</v>
      </c>
      <c r="C343" s="58" t="s">
        <v>740</v>
      </c>
      <c r="D343" s="98">
        <v>9.17</v>
      </c>
      <c r="E343">
        <v>0</v>
      </c>
    </row>
    <row r="344" spans="1:5" x14ac:dyDescent="0.25">
      <c r="A344" t="s">
        <v>743</v>
      </c>
      <c r="B344" t="s">
        <v>95</v>
      </c>
      <c r="C344" s="58" t="s">
        <v>742</v>
      </c>
      <c r="D344" s="98">
        <v>8.86</v>
      </c>
      <c r="E344">
        <v>0</v>
      </c>
    </row>
    <row r="345" spans="1:5" x14ac:dyDescent="0.25">
      <c r="A345" t="s">
        <v>745</v>
      </c>
      <c r="B345" t="s">
        <v>643</v>
      </c>
      <c r="C345" s="58" t="s">
        <v>744</v>
      </c>
      <c r="D345" s="98">
        <v>3.24</v>
      </c>
      <c r="E345">
        <v>0</v>
      </c>
    </row>
    <row r="346" spans="1:5" x14ac:dyDescent="0.25">
      <c r="A346" t="s">
        <v>747</v>
      </c>
      <c r="B346" t="s">
        <v>48</v>
      </c>
      <c r="C346" s="58" t="s">
        <v>746</v>
      </c>
      <c r="D346" s="98">
        <v>13.38</v>
      </c>
      <c r="E346">
        <v>10</v>
      </c>
    </row>
    <row r="347" spans="1:5" x14ac:dyDescent="0.25">
      <c r="A347" t="s">
        <v>1459</v>
      </c>
      <c r="B347" t="s">
        <v>117</v>
      </c>
      <c r="C347" s="58" t="s">
        <v>748</v>
      </c>
      <c r="D347" s="98">
        <v>11.24</v>
      </c>
      <c r="E347">
        <v>0</v>
      </c>
    </row>
    <row r="348" spans="1:5" x14ac:dyDescent="0.25">
      <c r="A348" t="s">
        <v>751</v>
      </c>
      <c r="B348" t="s">
        <v>36</v>
      </c>
      <c r="C348" s="58" t="s">
        <v>750</v>
      </c>
      <c r="D348" s="98">
        <v>11</v>
      </c>
      <c r="E348">
        <v>0</v>
      </c>
    </row>
    <row r="349" spans="1:5" x14ac:dyDescent="0.25">
      <c r="A349" t="s">
        <v>753</v>
      </c>
      <c r="B349" t="s">
        <v>95</v>
      </c>
      <c r="C349" s="58" t="s">
        <v>752</v>
      </c>
      <c r="D349" s="98">
        <v>10.38</v>
      </c>
      <c r="E349">
        <v>0</v>
      </c>
    </row>
    <row r="350" spans="1:5" x14ac:dyDescent="0.25">
      <c r="A350" t="s">
        <v>755</v>
      </c>
      <c r="B350" t="s">
        <v>98</v>
      </c>
      <c r="C350" s="58" t="s">
        <v>754</v>
      </c>
      <c r="D350" s="98">
        <v>10.58</v>
      </c>
      <c r="E350">
        <v>0</v>
      </c>
    </row>
    <row r="351" spans="1:5" x14ac:dyDescent="0.25">
      <c r="A351" t="s">
        <v>757</v>
      </c>
      <c r="B351" t="s">
        <v>28</v>
      </c>
      <c r="C351" s="58" t="s">
        <v>756</v>
      </c>
      <c r="D351" s="98">
        <v>12.79</v>
      </c>
      <c r="E351">
        <v>5</v>
      </c>
    </row>
    <row r="352" spans="1:5" x14ac:dyDescent="0.25">
      <c r="A352" t="s">
        <v>759</v>
      </c>
      <c r="B352" t="s">
        <v>297</v>
      </c>
      <c r="C352" s="58" t="s">
        <v>758</v>
      </c>
      <c r="D352" s="98">
        <v>9.41</v>
      </c>
      <c r="E352">
        <v>0</v>
      </c>
    </row>
    <row r="353" spans="1:5" x14ac:dyDescent="0.25">
      <c r="A353" t="s">
        <v>761</v>
      </c>
      <c r="B353" t="s">
        <v>182</v>
      </c>
      <c r="C353" s="58" t="s">
        <v>760</v>
      </c>
      <c r="D353" s="98">
        <v>9.9700000000000006</v>
      </c>
      <c r="E353">
        <v>0</v>
      </c>
    </row>
    <row r="354" spans="1:5" x14ac:dyDescent="0.25">
      <c r="A354" t="s">
        <v>763</v>
      </c>
      <c r="B354" t="s">
        <v>158</v>
      </c>
      <c r="C354" s="58" t="s">
        <v>762</v>
      </c>
      <c r="D354" s="98">
        <v>10.78</v>
      </c>
      <c r="E354">
        <v>0</v>
      </c>
    </row>
    <row r="355" spans="1:5" x14ac:dyDescent="0.25">
      <c r="A355" t="s">
        <v>765</v>
      </c>
      <c r="B355" t="s">
        <v>163</v>
      </c>
      <c r="C355" s="58" t="s">
        <v>764</v>
      </c>
      <c r="D355" s="98">
        <v>10.6</v>
      </c>
      <c r="E355">
        <v>0</v>
      </c>
    </row>
    <row r="356" spans="1:5" x14ac:dyDescent="0.25">
      <c r="A356" t="s">
        <v>767</v>
      </c>
      <c r="B356" t="s">
        <v>143</v>
      </c>
      <c r="C356" s="58" t="s">
        <v>766</v>
      </c>
      <c r="D356" s="98">
        <v>12.96</v>
      </c>
      <c r="E356">
        <v>5</v>
      </c>
    </row>
    <row r="357" spans="1:5" x14ac:dyDescent="0.25">
      <c r="A357" t="s">
        <v>769</v>
      </c>
      <c r="B357" t="s">
        <v>189</v>
      </c>
      <c r="C357" s="58" t="s">
        <v>768</v>
      </c>
      <c r="D357" s="98">
        <v>9.3800000000000008</v>
      </c>
      <c r="E357">
        <v>0</v>
      </c>
    </row>
    <row r="358" spans="1:5" x14ac:dyDescent="0.25">
      <c r="A358" t="s">
        <v>771</v>
      </c>
      <c r="B358" t="s">
        <v>95</v>
      </c>
      <c r="C358" s="58" t="s">
        <v>770</v>
      </c>
      <c r="D358" s="98">
        <v>10.83</v>
      </c>
      <c r="E358">
        <v>0</v>
      </c>
    </row>
    <row r="359" spans="1:5" x14ac:dyDescent="0.25">
      <c r="A359" t="s">
        <v>773</v>
      </c>
      <c r="B359" t="s">
        <v>63</v>
      </c>
      <c r="C359" s="58" t="s">
        <v>772</v>
      </c>
      <c r="D359" s="98">
        <v>12.46</v>
      </c>
      <c r="E359">
        <v>5</v>
      </c>
    </row>
    <row r="360" spans="1:5" x14ac:dyDescent="0.25">
      <c r="A360" t="s">
        <v>775</v>
      </c>
      <c r="B360" t="s">
        <v>211</v>
      </c>
      <c r="C360" s="58" t="s">
        <v>774</v>
      </c>
      <c r="D360" s="98">
        <v>8.26</v>
      </c>
      <c r="E360">
        <v>0</v>
      </c>
    </row>
    <row r="361" spans="1:5" x14ac:dyDescent="0.25">
      <c r="A361" t="s">
        <v>777</v>
      </c>
      <c r="B361" t="s">
        <v>95</v>
      </c>
      <c r="C361" s="58" t="s">
        <v>776</v>
      </c>
      <c r="D361" s="98">
        <v>12.93</v>
      </c>
      <c r="E361">
        <v>5</v>
      </c>
    </row>
    <row r="362" spans="1:5" x14ac:dyDescent="0.25">
      <c r="A362" t="s">
        <v>779</v>
      </c>
      <c r="B362" t="s">
        <v>283</v>
      </c>
      <c r="C362" s="58" t="s">
        <v>778</v>
      </c>
      <c r="D362" s="98">
        <v>9.68</v>
      </c>
      <c r="E362">
        <v>0</v>
      </c>
    </row>
    <row r="363" spans="1:5" x14ac:dyDescent="0.25">
      <c r="A363" t="s">
        <v>781</v>
      </c>
      <c r="B363" t="s">
        <v>98</v>
      </c>
      <c r="C363" s="58" t="s">
        <v>780</v>
      </c>
      <c r="D363" s="98">
        <v>10.35</v>
      </c>
      <c r="E363">
        <v>0</v>
      </c>
    </row>
    <row r="364" spans="1:5" x14ac:dyDescent="0.25">
      <c r="A364" t="s">
        <v>783</v>
      </c>
      <c r="B364" t="s">
        <v>58</v>
      </c>
      <c r="C364" s="58" t="s">
        <v>782</v>
      </c>
      <c r="D364" s="98">
        <v>7.15</v>
      </c>
      <c r="E364">
        <v>0</v>
      </c>
    </row>
    <row r="365" spans="1:5" x14ac:dyDescent="0.25">
      <c r="A365" t="s">
        <v>785</v>
      </c>
      <c r="B365" t="s">
        <v>297</v>
      </c>
      <c r="C365" s="58" t="s">
        <v>784</v>
      </c>
      <c r="D365" s="98">
        <v>7.49</v>
      </c>
      <c r="E365">
        <v>0</v>
      </c>
    </row>
    <row r="366" spans="1:5" x14ac:dyDescent="0.25">
      <c r="A366" t="s">
        <v>787</v>
      </c>
      <c r="B366" t="s">
        <v>417</v>
      </c>
      <c r="C366" s="58" t="s">
        <v>786</v>
      </c>
      <c r="D366" s="98">
        <v>10.45</v>
      </c>
      <c r="E366">
        <v>0</v>
      </c>
    </row>
    <row r="367" spans="1:5" x14ac:dyDescent="0.25">
      <c r="A367" t="s">
        <v>789</v>
      </c>
      <c r="B367" t="s">
        <v>95</v>
      </c>
      <c r="C367" s="58" t="s">
        <v>788</v>
      </c>
      <c r="D367" s="98">
        <v>10.27</v>
      </c>
      <c r="E367">
        <v>0</v>
      </c>
    </row>
    <row r="368" spans="1:5" x14ac:dyDescent="0.25">
      <c r="A368" t="s">
        <v>791</v>
      </c>
      <c r="B368" t="s">
        <v>158</v>
      </c>
      <c r="C368" s="58" t="s">
        <v>790</v>
      </c>
      <c r="D368" s="98">
        <v>12.41</v>
      </c>
      <c r="E368">
        <v>5</v>
      </c>
    </row>
    <row r="369" spans="1:5" x14ac:dyDescent="0.25">
      <c r="A369" t="s">
        <v>793</v>
      </c>
      <c r="B369" t="s">
        <v>48</v>
      </c>
      <c r="C369" s="58" t="s">
        <v>792</v>
      </c>
      <c r="D369" s="98">
        <v>8.17</v>
      </c>
      <c r="E369">
        <v>0</v>
      </c>
    </row>
    <row r="370" spans="1:5" x14ac:dyDescent="0.25">
      <c r="A370" t="s">
        <v>795</v>
      </c>
      <c r="B370" t="s">
        <v>173</v>
      </c>
      <c r="C370" s="58" t="s">
        <v>794</v>
      </c>
      <c r="D370" s="98">
        <v>10.94</v>
      </c>
      <c r="E370">
        <v>0</v>
      </c>
    </row>
    <row r="371" spans="1:5" x14ac:dyDescent="0.25">
      <c r="A371" t="s">
        <v>797</v>
      </c>
      <c r="B371" t="s">
        <v>283</v>
      </c>
      <c r="C371" s="58" t="s">
        <v>796</v>
      </c>
      <c r="D371" s="98">
        <v>8.02</v>
      </c>
      <c r="E371">
        <v>0</v>
      </c>
    </row>
    <row r="372" spans="1:5" x14ac:dyDescent="0.25">
      <c r="A372" t="s">
        <v>799</v>
      </c>
      <c r="B372" t="s">
        <v>101</v>
      </c>
      <c r="C372" s="58" t="s">
        <v>798</v>
      </c>
      <c r="D372" s="98">
        <v>13.1</v>
      </c>
      <c r="E372">
        <v>10</v>
      </c>
    </row>
    <row r="373" spans="1:5" x14ac:dyDescent="0.25">
      <c r="A373" t="s">
        <v>801</v>
      </c>
      <c r="B373" t="s">
        <v>28</v>
      </c>
      <c r="C373" s="58" t="s">
        <v>800</v>
      </c>
      <c r="D373" s="98">
        <v>9.91</v>
      </c>
      <c r="E373">
        <v>0</v>
      </c>
    </row>
    <row r="374" spans="1:5" x14ac:dyDescent="0.25">
      <c r="A374" t="s">
        <v>803</v>
      </c>
      <c r="B374" t="s">
        <v>25</v>
      </c>
      <c r="C374" s="58" t="s">
        <v>802</v>
      </c>
      <c r="D374" s="98">
        <v>8.66</v>
      </c>
      <c r="E374">
        <v>0</v>
      </c>
    </row>
    <row r="375" spans="1:5" x14ac:dyDescent="0.25">
      <c r="A375" t="s">
        <v>805</v>
      </c>
      <c r="B375" t="s">
        <v>95</v>
      </c>
      <c r="C375" s="58" t="s">
        <v>804</v>
      </c>
      <c r="D375" s="98">
        <v>9.86</v>
      </c>
      <c r="E375">
        <v>0</v>
      </c>
    </row>
    <row r="376" spans="1:5" x14ac:dyDescent="0.25">
      <c r="A376" t="s">
        <v>807</v>
      </c>
      <c r="B376" t="s">
        <v>45</v>
      </c>
      <c r="C376" s="58" t="s">
        <v>806</v>
      </c>
      <c r="D376" s="98">
        <v>10.9</v>
      </c>
      <c r="E376">
        <v>0</v>
      </c>
    </row>
    <row r="377" spans="1:5" x14ac:dyDescent="0.25">
      <c r="A377" t="s">
        <v>809</v>
      </c>
      <c r="B377" t="s">
        <v>48</v>
      </c>
      <c r="C377" s="58" t="s">
        <v>808</v>
      </c>
      <c r="D377" s="98">
        <v>14.56</v>
      </c>
      <c r="E377">
        <v>10</v>
      </c>
    </row>
    <row r="378" spans="1:5" x14ac:dyDescent="0.25">
      <c r="A378" t="s">
        <v>811</v>
      </c>
      <c r="B378" t="s">
        <v>302</v>
      </c>
      <c r="C378" s="58" t="s">
        <v>810</v>
      </c>
      <c r="D378" s="98">
        <v>8.58</v>
      </c>
      <c r="E378">
        <v>0</v>
      </c>
    </row>
    <row r="379" spans="1:5" x14ac:dyDescent="0.25">
      <c r="A379" t="s">
        <v>813</v>
      </c>
      <c r="B379" t="s">
        <v>276</v>
      </c>
      <c r="C379" s="58" t="s">
        <v>812</v>
      </c>
      <c r="D379" s="98">
        <v>10.88</v>
      </c>
      <c r="E379">
        <v>0</v>
      </c>
    </row>
    <row r="380" spans="1:5" x14ac:dyDescent="0.25">
      <c r="A380" t="s">
        <v>815</v>
      </c>
      <c r="B380" t="s">
        <v>273</v>
      </c>
      <c r="C380" s="58" t="s">
        <v>814</v>
      </c>
      <c r="D380" s="98">
        <v>8.35</v>
      </c>
      <c r="E380">
        <v>0</v>
      </c>
    </row>
    <row r="381" spans="1:5" x14ac:dyDescent="0.25">
      <c r="A381" t="s">
        <v>817</v>
      </c>
      <c r="B381" t="s">
        <v>71</v>
      </c>
      <c r="C381" s="58" t="s">
        <v>816</v>
      </c>
      <c r="D381" s="98">
        <v>8.0299999999999994</v>
      </c>
      <c r="E381">
        <v>0</v>
      </c>
    </row>
    <row r="382" spans="1:5" x14ac:dyDescent="0.25">
      <c r="A382" t="s">
        <v>819</v>
      </c>
      <c r="B382" t="s">
        <v>48</v>
      </c>
      <c r="C382" s="58" t="s">
        <v>818</v>
      </c>
      <c r="D382" s="98">
        <v>10.81</v>
      </c>
      <c r="E382">
        <v>0</v>
      </c>
    </row>
    <row r="383" spans="1:5" x14ac:dyDescent="0.25">
      <c r="A383" t="s">
        <v>821</v>
      </c>
      <c r="B383" t="s">
        <v>95</v>
      </c>
      <c r="C383" s="58" t="s">
        <v>820</v>
      </c>
      <c r="D383" s="98">
        <v>11.57</v>
      </c>
      <c r="E383">
        <v>0</v>
      </c>
    </row>
    <row r="384" spans="1:5" x14ac:dyDescent="0.25">
      <c r="A384" t="s">
        <v>823</v>
      </c>
      <c r="B384" t="s">
        <v>153</v>
      </c>
      <c r="C384" s="58" t="s">
        <v>822</v>
      </c>
      <c r="D384" s="98">
        <v>4.0999999999999996</v>
      </c>
      <c r="E384">
        <v>0</v>
      </c>
    </row>
    <row r="385" spans="1:5" x14ac:dyDescent="0.25">
      <c r="A385" t="s">
        <v>825</v>
      </c>
      <c r="B385" t="s">
        <v>276</v>
      </c>
      <c r="C385" s="58" t="s">
        <v>824</v>
      </c>
      <c r="D385" s="98">
        <v>12.11</v>
      </c>
      <c r="E385">
        <v>5</v>
      </c>
    </row>
    <row r="386" spans="1:5" x14ac:dyDescent="0.25">
      <c r="A386" t="s">
        <v>827</v>
      </c>
      <c r="B386" t="s">
        <v>276</v>
      </c>
      <c r="C386" s="58" t="s">
        <v>826</v>
      </c>
      <c r="D386" s="98">
        <v>12.25</v>
      </c>
      <c r="E386">
        <v>5</v>
      </c>
    </row>
    <row r="387" spans="1:5" x14ac:dyDescent="0.25">
      <c r="A387" t="s">
        <v>829</v>
      </c>
      <c r="B387" t="s">
        <v>48</v>
      </c>
      <c r="C387" s="58" t="s">
        <v>828</v>
      </c>
      <c r="D387" s="98">
        <v>6.68</v>
      </c>
      <c r="E387">
        <v>0</v>
      </c>
    </row>
    <row r="388" spans="1:5" x14ac:dyDescent="0.25">
      <c r="A388" t="s">
        <v>831</v>
      </c>
      <c r="B388" t="s">
        <v>414</v>
      </c>
      <c r="C388" s="58" t="s">
        <v>830</v>
      </c>
      <c r="D388" s="98">
        <v>9.15</v>
      </c>
      <c r="E388">
        <v>0</v>
      </c>
    </row>
    <row r="389" spans="1:5" x14ac:dyDescent="0.25">
      <c r="A389" t="s">
        <v>833</v>
      </c>
      <c r="B389" t="s">
        <v>77</v>
      </c>
      <c r="C389" s="58" t="s">
        <v>832</v>
      </c>
      <c r="D389" s="98">
        <v>10.14</v>
      </c>
      <c r="E389">
        <v>0</v>
      </c>
    </row>
    <row r="390" spans="1:5" x14ac:dyDescent="0.25">
      <c r="A390" t="s">
        <v>835</v>
      </c>
      <c r="B390" t="s">
        <v>153</v>
      </c>
      <c r="C390" s="58" t="s">
        <v>834</v>
      </c>
      <c r="D390" s="98">
        <v>9.06</v>
      </c>
      <c r="E390">
        <v>0</v>
      </c>
    </row>
    <row r="391" spans="1:5" x14ac:dyDescent="0.25">
      <c r="A391" t="s">
        <v>837</v>
      </c>
      <c r="B391" t="s">
        <v>273</v>
      </c>
      <c r="C391" s="58" t="s">
        <v>836</v>
      </c>
      <c r="D391" s="98">
        <v>7.6</v>
      </c>
      <c r="E391">
        <v>0</v>
      </c>
    </row>
    <row r="392" spans="1:5" x14ac:dyDescent="0.25">
      <c r="A392" t="s">
        <v>839</v>
      </c>
      <c r="B392" t="s">
        <v>158</v>
      </c>
      <c r="C392" s="58" t="s">
        <v>838</v>
      </c>
      <c r="D392" s="98">
        <v>8.69</v>
      </c>
      <c r="E392">
        <v>0</v>
      </c>
    </row>
    <row r="393" spans="1:5" x14ac:dyDescent="0.25">
      <c r="A393" t="s">
        <v>841</v>
      </c>
      <c r="B393" t="s">
        <v>182</v>
      </c>
      <c r="C393" s="58" t="s">
        <v>840</v>
      </c>
      <c r="D393" s="98">
        <v>10.01</v>
      </c>
      <c r="E393">
        <v>0</v>
      </c>
    </row>
    <row r="394" spans="1:5" x14ac:dyDescent="0.25">
      <c r="A394" t="s">
        <v>843</v>
      </c>
      <c r="B394" t="s">
        <v>247</v>
      </c>
      <c r="C394" s="58" t="s">
        <v>842</v>
      </c>
      <c r="D394" s="98">
        <v>10.47</v>
      </c>
      <c r="E394">
        <v>0</v>
      </c>
    </row>
    <row r="395" spans="1:5" x14ac:dyDescent="0.25">
      <c r="A395" t="s">
        <v>845</v>
      </c>
      <c r="B395" t="s">
        <v>88</v>
      </c>
      <c r="C395" s="58" t="s">
        <v>844</v>
      </c>
      <c r="D395" s="98">
        <v>7.89</v>
      </c>
      <c r="E395">
        <v>0</v>
      </c>
    </row>
    <row r="396" spans="1:5" x14ac:dyDescent="0.25">
      <c r="A396" t="s">
        <v>847</v>
      </c>
      <c r="B396" t="s">
        <v>63</v>
      </c>
      <c r="C396" s="58" t="s">
        <v>846</v>
      </c>
      <c r="D396" s="98">
        <v>9.66</v>
      </c>
      <c r="E396">
        <v>0</v>
      </c>
    </row>
    <row r="397" spans="1:5" x14ac:dyDescent="0.25">
      <c r="A397" t="s">
        <v>849</v>
      </c>
      <c r="B397" t="s">
        <v>48</v>
      </c>
      <c r="C397" s="58" t="s">
        <v>848</v>
      </c>
      <c r="D397" s="98">
        <v>11.98</v>
      </c>
      <c r="E397">
        <v>0</v>
      </c>
    </row>
    <row r="398" spans="1:5" x14ac:dyDescent="0.25">
      <c r="A398" t="s">
        <v>851</v>
      </c>
      <c r="B398" t="s">
        <v>63</v>
      </c>
      <c r="C398" s="58" t="s">
        <v>850</v>
      </c>
      <c r="D398" s="98">
        <v>11.09</v>
      </c>
      <c r="E398">
        <v>0</v>
      </c>
    </row>
    <row r="399" spans="1:5" x14ac:dyDescent="0.25">
      <c r="A399" t="s">
        <v>853</v>
      </c>
      <c r="B399" t="s">
        <v>288</v>
      </c>
      <c r="C399" s="58" t="s">
        <v>852</v>
      </c>
      <c r="D399" s="98">
        <v>11.19</v>
      </c>
      <c r="E399">
        <v>0</v>
      </c>
    </row>
    <row r="400" spans="1:5" x14ac:dyDescent="0.25">
      <c r="A400" t="s">
        <v>855</v>
      </c>
      <c r="B400" t="s">
        <v>211</v>
      </c>
      <c r="C400" s="58" t="s">
        <v>854</v>
      </c>
      <c r="D400" s="98">
        <v>7.46</v>
      </c>
      <c r="E400">
        <v>0</v>
      </c>
    </row>
    <row r="401" spans="1:5" x14ac:dyDescent="0.25">
      <c r="A401" t="s">
        <v>857</v>
      </c>
      <c r="B401" t="s">
        <v>16</v>
      </c>
      <c r="C401" s="58" t="s">
        <v>856</v>
      </c>
      <c r="D401" s="98">
        <v>11.67</v>
      </c>
      <c r="E401">
        <v>0</v>
      </c>
    </row>
    <row r="402" spans="1:5" x14ac:dyDescent="0.25">
      <c r="A402" t="s">
        <v>859</v>
      </c>
      <c r="B402" t="s">
        <v>95</v>
      </c>
      <c r="C402" s="58" t="s">
        <v>858</v>
      </c>
      <c r="D402" s="98">
        <v>11.21</v>
      </c>
      <c r="E402">
        <v>0</v>
      </c>
    </row>
    <row r="403" spans="1:5" x14ac:dyDescent="0.25">
      <c r="A403" t="s">
        <v>861</v>
      </c>
      <c r="B403" t="s">
        <v>256</v>
      </c>
      <c r="C403" s="58" t="s">
        <v>860</v>
      </c>
      <c r="D403" s="98">
        <v>7.99</v>
      </c>
      <c r="E403">
        <v>0</v>
      </c>
    </row>
    <row r="404" spans="1:5" x14ac:dyDescent="0.25">
      <c r="A404" t="s">
        <v>863</v>
      </c>
      <c r="B404" t="s">
        <v>417</v>
      </c>
      <c r="C404" s="58" t="s">
        <v>862</v>
      </c>
      <c r="D404" s="98">
        <v>9.76</v>
      </c>
      <c r="E404">
        <v>0</v>
      </c>
    </row>
    <row r="405" spans="1:5" x14ac:dyDescent="0.25">
      <c r="A405" t="s">
        <v>865</v>
      </c>
      <c r="B405" t="s">
        <v>63</v>
      </c>
      <c r="C405" s="58" t="s">
        <v>864</v>
      </c>
      <c r="D405" s="98">
        <v>12.59</v>
      </c>
      <c r="E405">
        <v>5</v>
      </c>
    </row>
    <row r="406" spans="1:5" x14ac:dyDescent="0.25">
      <c r="A406" t="s">
        <v>867</v>
      </c>
      <c r="B406" t="s">
        <v>16</v>
      </c>
      <c r="C406" s="58" t="s">
        <v>866</v>
      </c>
      <c r="D406" s="98">
        <v>12.34</v>
      </c>
      <c r="E406">
        <v>5</v>
      </c>
    </row>
    <row r="407" spans="1:5" x14ac:dyDescent="0.25">
      <c r="A407" t="s">
        <v>869</v>
      </c>
      <c r="B407" t="s">
        <v>297</v>
      </c>
      <c r="C407" s="58" t="s">
        <v>868</v>
      </c>
      <c r="D407" s="98">
        <v>8.43</v>
      </c>
      <c r="E407">
        <v>0</v>
      </c>
    </row>
    <row r="408" spans="1:5" x14ac:dyDescent="0.25">
      <c r="A408" t="s">
        <v>871</v>
      </c>
      <c r="B408" t="s">
        <v>218</v>
      </c>
      <c r="C408" s="58" t="s">
        <v>870</v>
      </c>
      <c r="D408" s="98">
        <v>9.51</v>
      </c>
      <c r="E408">
        <v>0</v>
      </c>
    </row>
    <row r="409" spans="1:5" x14ac:dyDescent="0.25">
      <c r="A409" t="s">
        <v>873</v>
      </c>
      <c r="B409" t="s">
        <v>276</v>
      </c>
      <c r="C409" s="58" t="s">
        <v>872</v>
      </c>
      <c r="D409" s="98">
        <v>11.04</v>
      </c>
      <c r="E409">
        <v>0</v>
      </c>
    </row>
    <row r="410" spans="1:5" x14ac:dyDescent="0.25">
      <c r="A410" t="s">
        <v>875</v>
      </c>
      <c r="B410" t="s">
        <v>153</v>
      </c>
      <c r="C410" s="58" t="s">
        <v>874</v>
      </c>
      <c r="D410" s="98">
        <v>2.73</v>
      </c>
      <c r="E410">
        <v>0</v>
      </c>
    </row>
    <row r="411" spans="1:5" x14ac:dyDescent="0.25">
      <c r="A411" t="s">
        <v>877</v>
      </c>
      <c r="B411" t="s">
        <v>104</v>
      </c>
      <c r="C411" s="58" t="s">
        <v>876</v>
      </c>
      <c r="D411" s="98">
        <v>10.45</v>
      </c>
      <c r="E411">
        <v>0</v>
      </c>
    </row>
    <row r="412" spans="1:5" x14ac:dyDescent="0.25">
      <c r="A412" t="s">
        <v>879</v>
      </c>
      <c r="B412" t="s">
        <v>359</v>
      </c>
      <c r="C412" s="58" t="s">
        <v>878</v>
      </c>
      <c r="D412" s="98">
        <v>7.64</v>
      </c>
      <c r="E412">
        <v>0</v>
      </c>
    </row>
    <row r="413" spans="1:5" x14ac:dyDescent="0.25">
      <c r="A413" t="s">
        <v>881</v>
      </c>
      <c r="B413" t="s">
        <v>104</v>
      </c>
      <c r="C413" s="58" t="s">
        <v>880</v>
      </c>
      <c r="D413" s="98">
        <v>13.97</v>
      </c>
      <c r="E413">
        <v>10</v>
      </c>
    </row>
    <row r="414" spans="1:5" x14ac:dyDescent="0.25">
      <c r="A414" t="s">
        <v>883</v>
      </c>
      <c r="B414" t="s">
        <v>104</v>
      </c>
      <c r="C414" s="58" t="s">
        <v>882</v>
      </c>
      <c r="D414" s="98">
        <v>11.06</v>
      </c>
      <c r="E414">
        <v>0</v>
      </c>
    </row>
    <row r="415" spans="1:5" x14ac:dyDescent="0.25">
      <c r="A415" t="s">
        <v>885</v>
      </c>
      <c r="B415" t="s">
        <v>362</v>
      </c>
      <c r="C415" s="58" t="s">
        <v>884</v>
      </c>
      <c r="D415" s="98">
        <v>11.83</v>
      </c>
      <c r="E415">
        <v>0</v>
      </c>
    </row>
    <row r="416" spans="1:5" x14ac:dyDescent="0.25">
      <c r="A416" t="s">
        <v>887</v>
      </c>
      <c r="B416" t="s">
        <v>48</v>
      </c>
      <c r="C416" s="58" t="s">
        <v>886</v>
      </c>
      <c r="D416" s="98">
        <v>11.17</v>
      </c>
      <c r="E416">
        <v>0</v>
      </c>
    </row>
    <row r="417" spans="1:5" x14ac:dyDescent="0.25">
      <c r="A417" t="s">
        <v>889</v>
      </c>
      <c r="B417" t="s">
        <v>95</v>
      </c>
      <c r="C417" s="58" t="s">
        <v>888</v>
      </c>
      <c r="D417" s="98">
        <v>12.81</v>
      </c>
      <c r="E417">
        <v>5</v>
      </c>
    </row>
    <row r="418" spans="1:5" x14ac:dyDescent="0.25">
      <c r="A418" t="s">
        <v>891</v>
      </c>
      <c r="B418" t="s">
        <v>22</v>
      </c>
      <c r="C418" s="58" t="s">
        <v>890</v>
      </c>
      <c r="D418" s="98">
        <v>9.43</v>
      </c>
      <c r="E418">
        <v>0</v>
      </c>
    </row>
    <row r="419" spans="1:5" x14ac:dyDescent="0.25">
      <c r="A419" t="s">
        <v>893</v>
      </c>
      <c r="B419" t="s">
        <v>25</v>
      </c>
      <c r="C419" s="58" t="s">
        <v>892</v>
      </c>
      <c r="D419" s="98">
        <v>12.1</v>
      </c>
      <c r="E419">
        <v>5</v>
      </c>
    </row>
    <row r="420" spans="1:5" x14ac:dyDescent="0.25">
      <c r="A420" t="s">
        <v>895</v>
      </c>
      <c r="B420" t="s">
        <v>83</v>
      </c>
      <c r="C420" s="58" t="s">
        <v>894</v>
      </c>
      <c r="D420" s="98">
        <v>8.25</v>
      </c>
      <c r="E420">
        <v>0</v>
      </c>
    </row>
    <row r="421" spans="1:5" x14ac:dyDescent="0.25">
      <c r="A421" t="s">
        <v>897</v>
      </c>
      <c r="B421" t="s">
        <v>95</v>
      </c>
      <c r="C421" s="58" t="s">
        <v>896</v>
      </c>
      <c r="D421" s="98">
        <v>15.11</v>
      </c>
      <c r="E421">
        <v>15</v>
      </c>
    </row>
    <row r="422" spans="1:5" x14ac:dyDescent="0.25">
      <c r="A422" t="s">
        <v>899</v>
      </c>
      <c r="B422" t="s">
        <v>297</v>
      </c>
      <c r="C422" s="58" t="s">
        <v>898</v>
      </c>
      <c r="D422" s="98">
        <v>9.9</v>
      </c>
      <c r="E422">
        <v>0</v>
      </c>
    </row>
    <row r="423" spans="1:5" x14ac:dyDescent="0.25">
      <c r="A423" t="s">
        <v>901</v>
      </c>
      <c r="B423" t="s">
        <v>63</v>
      </c>
      <c r="C423" s="58" t="s">
        <v>900</v>
      </c>
      <c r="D423" s="98">
        <v>8.17</v>
      </c>
      <c r="E423">
        <v>0</v>
      </c>
    </row>
    <row r="424" spans="1:5" x14ac:dyDescent="0.25">
      <c r="A424" t="s">
        <v>903</v>
      </c>
      <c r="B424" t="s">
        <v>95</v>
      </c>
      <c r="C424" s="58" t="s">
        <v>902</v>
      </c>
      <c r="D424" s="98">
        <v>8.73</v>
      </c>
      <c r="E424">
        <v>0</v>
      </c>
    </row>
    <row r="425" spans="1:5" x14ac:dyDescent="0.25">
      <c r="A425" t="s">
        <v>905</v>
      </c>
      <c r="B425" t="s">
        <v>98</v>
      </c>
      <c r="C425" s="58" t="s">
        <v>904</v>
      </c>
      <c r="D425" s="98">
        <v>11.49</v>
      </c>
      <c r="E425">
        <v>0</v>
      </c>
    </row>
    <row r="426" spans="1:5" x14ac:dyDescent="0.25">
      <c r="A426" t="s">
        <v>907</v>
      </c>
      <c r="B426" t="s">
        <v>104</v>
      </c>
      <c r="C426" s="58" t="s">
        <v>906</v>
      </c>
      <c r="D426" s="98">
        <v>10.73</v>
      </c>
      <c r="E426">
        <v>0</v>
      </c>
    </row>
    <row r="427" spans="1:5" x14ac:dyDescent="0.25">
      <c r="A427" t="s">
        <v>909</v>
      </c>
      <c r="B427" t="s">
        <v>150</v>
      </c>
      <c r="C427" s="58" t="s">
        <v>908</v>
      </c>
      <c r="D427" s="98">
        <v>7.79</v>
      </c>
      <c r="E427">
        <v>0</v>
      </c>
    </row>
    <row r="428" spans="1:5" x14ac:dyDescent="0.25">
      <c r="A428" t="s">
        <v>911</v>
      </c>
      <c r="B428" t="s">
        <v>71</v>
      </c>
      <c r="C428" s="58" t="s">
        <v>910</v>
      </c>
      <c r="D428" s="98">
        <v>9.1</v>
      </c>
      <c r="E428">
        <v>0</v>
      </c>
    </row>
    <row r="429" spans="1:5" x14ac:dyDescent="0.25">
      <c r="A429" t="s">
        <v>913</v>
      </c>
      <c r="B429" t="s">
        <v>80</v>
      </c>
      <c r="C429" s="58" t="s">
        <v>912</v>
      </c>
      <c r="D429" s="98">
        <v>11.56</v>
      </c>
      <c r="E429">
        <v>0</v>
      </c>
    </row>
    <row r="430" spans="1:5" x14ac:dyDescent="0.25">
      <c r="A430" t="s">
        <v>915</v>
      </c>
      <c r="B430" t="s">
        <v>80</v>
      </c>
      <c r="C430" s="58" t="s">
        <v>914</v>
      </c>
      <c r="D430" s="98">
        <v>9.15</v>
      </c>
      <c r="E430">
        <v>0</v>
      </c>
    </row>
    <row r="431" spans="1:5" x14ac:dyDescent="0.25">
      <c r="A431" t="s">
        <v>917</v>
      </c>
      <c r="B431" t="s">
        <v>48</v>
      </c>
      <c r="C431" s="58" t="s">
        <v>916</v>
      </c>
      <c r="D431" s="98">
        <v>10.15</v>
      </c>
      <c r="E431">
        <v>0</v>
      </c>
    </row>
    <row r="432" spans="1:5" x14ac:dyDescent="0.25">
      <c r="A432" t="s">
        <v>919</v>
      </c>
      <c r="B432" t="s">
        <v>173</v>
      </c>
      <c r="C432" s="58" t="s">
        <v>918</v>
      </c>
      <c r="D432" s="98">
        <v>8.24</v>
      </c>
      <c r="E432">
        <v>0</v>
      </c>
    </row>
    <row r="433" spans="1:5" x14ac:dyDescent="0.25">
      <c r="A433" t="s">
        <v>921</v>
      </c>
      <c r="B433" t="s">
        <v>19</v>
      </c>
      <c r="C433" s="58" t="s">
        <v>920</v>
      </c>
      <c r="D433" s="98">
        <v>10.31</v>
      </c>
      <c r="E433">
        <v>0</v>
      </c>
    </row>
    <row r="434" spans="1:5" x14ac:dyDescent="0.25">
      <c r="A434" t="s">
        <v>923</v>
      </c>
      <c r="B434" t="s">
        <v>158</v>
      </c>
      <c r="C434" s="58" t="s">
        <v>922</v>
      </c>
      <c r="D434" s="98">
        <v>9.9700000000000006</v>
      </c>
      <c r="E434">
        <v>0</v>
      </c>
    </row>
    <row r="435" spans="1:5" x14ac:dyDescent="0.25">
      <c r="A435" t="s">
        <v>925</v>
      </c>
      <c r="B435" t="s">
        <v>288</v>
      </c>
      <c r="C435" s="58" t="s">
        <v>924</v>
      </c>
      <c r="D435" s="98">
        <v>10.28</v>
      </c>
      <c r="E435">
        <v>0</v>
      </c>
    </row>
    <row r="436" spans="1:5" x14ac:dyDescent="0.25">
      <c r="A436" t="s">
        <v>927</v>
      </c>
      <c r="B436" t="s">
        <v>33</v>
      </c>
      <c r="C436" s="58" t="s">
        <v>926</v>
      </c>
      <c r="D436" s="98">
        <v>7.72</v>
      </c>
      <c r="E436">
        <v>0</v>
      </c>
    </row>
    <row r="437" spans="1:5" x14ac:dyDescent="0.25">
      <c r="A437" t="s">
        <v>929</v>
      </c>
      <c r="B437" t="s">
        <v>95</v>
      </c>
      <c r="C437" s="58" t="s">
        <v>928</v>
      </c>
      <c r="D437" s="98">
        <v>11.93</v>
      </c>
      <c r="E437">
        <v>0</v>
      </c>
    </row>
    <row r="438" spans="1:5" x14ac:dyDescent="0.25">
      <c r="A438" t="s">
        <v>931</v>
      </c>
      <c r="B438" t="s">
        <v>932</v>
      </c>
      <c r="C438" s="58" t="s">
        <v>930</v>
      </c>
      <c r="D438" s="98">
        <v>10.14</v>
      </c>
      <c r="E438">
        <v>0</v>
      </c>
    </row>
    <row r="439" spans="1:5" x14ac:dyDescent="0.25">
      <c r="A439" t="s">
        <v>934</v>
      </c>
      <c r="B439" t="s">
        <v>158</v>
      </c>
      <c r="C439" s="58" t="s">
        <v>933</v>
      </c>
      <c r="D439" s="98">
        <v>9.7100000000000009</v>
      </c>
      <c r="E439">
        <v>0</v>
      </c>
    </row>
    <row r="440" spans="1:5" x14ac:dyDescent="0.25">
      <c r="A440" t="s">
        <v>936</v>
      </c>
      <c r="B440" t="s">
        <v>42</v>
      </c>
      <c r="C440" s="58" t="s">
        <v>935</v>
      </c>
      <c r="D440" s="98">
        <v>9.83</v>
      </c>
      <c r="E440">
        <v>0</v>
      </c>
    </row>
    <row r="441" spans="1:5" x14ac:dyDescent="0.25">
      <c r="A441" t="s">
        <v>938</v>
      </c>
      <c r="B441" t="s">
        <v>182</v>
      </c>
      <c r="C441" s="58" t="s">
        <v>937</v>
      </c>
      <c r="D441" s="98">
        <v>11.52</v>
      </c>
      <c r="E441">
        <v>0</v>
      </c>
    </row>
    <row r="442" spans="1:5" x14ac:dyDescent="0.25">
      <c r="A442" t="s">
        <v>940</v>
      </c>
      <c r="B442" t="s">
        <v>273</v>
      </c>
      <c r="C442" s="58" t="s">
        <v>939</v>
      </c>
      <c r="D442" s="98">
        <v>10.24</v>
      </c>
      <c r="E442">
        <v>0</v>
      </c>
    </row>
    <row r="443" spans="1:5" x14ac:dyDescent="0.25">
      <c r="A443" t="s">
        <v>942</v>
      </c>
      <c r="B443" t="s">
        <v>98</v>
      </c>
      <c r="C443" s="58" t="s">
        <v>941</v>
      </c>
      <c r="D443" s="98">
        <v>9.2799999999999994</v>
      </c>
      <c r="E443">
        <v>0</v>
      </c>
    </row>
    <row r="444" spans="1:5" x14ac:dyDescent="0.25">
      <c r="A444" t="s">
        <v>944</v>
      </c>
      <c r="B444" t="s">
        <v>417</v>
      </c>
      <c r="C444" s="58" t="s">
        <v>943</v>
      </c>
      <c r="D444" s="98">
        <v>8.09</v>
      </c>
      <c r="E444">
        <v>0</v>
      </c>
    </row>
    <row r="445" spans="1:5" x14ac:dyDescent="0.25">
      <c r="A445" t="s">
        <v>946</v>
      </c>
      <c r="B445" t="s">
        <v>55</v>
      </c>
      <c r="C445" s="58" t="s">
        <v>945</v>
      </c>
      <c r="D445" s="98">
        <v>9.9700000000000006</v>
      </c>
      <c r="E445">
        <v>0</v>
      </c>
    </row>
    <row r="446" spans="1:5" x14ac:dyDescent="0.25">
      <c r="A446" t="s">
        <v>948</v>
      </c>
      <c r="B446" t="s">
        <v>22</v>
      </c>
      <c r="C446" s="58" t="s">
        <v>947</v>
      </c>
      <c r="D446" s="98">
        <v>10.83</v>
      </c>
      <c r="E446">
        <v>0</v>
      </c>
    </row>
    <row r="447" spans="1:5" x14ac:dyDescent="0.25">
      <c r="A447" t="s">
        <v>950</v>
      </c>
      <c r="B447" t="s">
        <v>16</v>
      </c>
      <c r="C447" s="58" t="s">
        <v>949</v>
      </c>
      <c r="D447" s="98">
        <v>10.56</v>
      </c>
      <c r="E447">
        <v>0</v>
      </c>
    </row>
    <row r="448" spans="1:5" x14ac:dyDescent="0.25">
      <c r="A448" t="s">
        <v>952</v>
      </c>
      <c r="B448" t="s">
        <v>63</v>
      </c>
      <c r="C448" t="s">
        <v>951</v>
      </c>
      <c r="D448" s="98">
        <v>11.44</v>
      </c>
      <c r="E448">
        <v>0</v>
      </c>
    </row>
    <row r="449" spans="1:5" x14ac:dyDescent="0.25">
      <c r="A449" t="s">
        <v>954</v>
      </c>
      <c r="B449" t="s">
        <v>45</v>
      </c>
      <c r="C449" s="58" t="s">
        <v>953</v>
      </c>
      <c r="D449" s="98">
        <v>12.2</v>
      </c>
      <c r="E449">
        <v>5</v>
      </c>
    </row>
    <row r="450" spans="1:5" x14ac:dyDescent="0.25">
      <c r="A450" t="s">
        <v>956</v>
      </c>
      <c r="B450" t="s">
        <v>273</v>
      </c>
      <c r="C450" s="58" t="s">
        <v>955</v>
      </c>
      <c r="D450" s="98">
        <v>12.57</v>
      </c>
      <c r="E450">
        <v>5</v>
      </c>
    </row>
    <row r="451" spans="1:5" x14ac:dyDescent="0.25">
      <c r="A451" t="s">
        <v>958</v>
      </c>
      <c r="B451" t="s">
        <v>19</v>
      </c>
      <c r="C451" s="58" t="s">
        <v>957</v>
      </c>
      <c r="D451" s="98">
        <v>12</v>
      </c>
      <c r="E451">
        <v>5</v>
      </c>
    </row>
    <row r="452" spans="1:5" x14ac:dyDescent="0.25">
      <c r="A452" t="s">
        <v>960</v>
      </c>
      <c r="B452" t="s">
        <v>218</v>
      </c>
      <c r="C452" s="58" t="s">
        <v>959</v>
      </c>
      <c r="D452" s="98">
        <v>12.87</v>
      </c>
      <c r="E452">
        <v>5</v>
      </c>
    </row>
    <row r="453" spans="1:5" x14ac:dyDescent="0.25">
      <c r="A453" t="s">
        <v>1460</v>
      </c>
      <c r="B453" t="s">
        <v>19</v>
      </c>
      <c r="C453" s="58" t="s">
        <v>961</v>
      </c>
      <c r="D453" s="98">
        <v>9.42</v>
      </c>
      <c r="E453">
        <v>0</v>
      </c>
    </row>
    <row r="454" spans="1:5" x14ac:dyDescent="0.25">
      <c r="A454" t="s">
        <v>964</v>
      </c>
      <c r="B454" t="s">
        <v>95</v>
      </c>
      <c r="C454" s="58" t="s">
        <v>963</v>
      </c>
      <c r="D454" s="98">
        <v>8.43</v>
      </c>
      <c r="E454">
        <v>0</v>
      </c>
    </row>
    <row r="455" spans="1:5" x14ac:dyDescent="0.25">
      <c r="A455" t="s">
        <v>966</v>
      </c>
      <c r="B455" t="s">
        <v>48</v>
      </c>
      <c r="C455" s="58" t="s">
        <v>965</v>
      </c>
      <c r="D455" s="98">
        <v>5.27</v>
      </c>
      <c r="E455">
        <v>0</v>
      </c>
    </row>
    <row r="456" spans="1:5" x14ac:dyDescent="0.25">
      <c r="A456" t="s">
        <v>968</v>
      </c>
      <c r="B456" t="s">
        <v>297</v>
      </c>
      <c r="C456" s="58" t="s">
        <v>967</v>
      </c>
      <c r="D456" s="98">
        <v>10.42</v>
      </c>
      <c r="E456">
        <v>0</v>
      </c>
    </row>
    <row r="457" spans="1:5" x14ac:dyDescent="0.25">
      <c r="A457" t="s">
        <v>970</v>
      </c>
      <c r="B457" t="s">
        <v>132</v>
      </c>
      <c r="C457" s="58" t="s">
        <v>969</v>
      </c>
      <c r="D457" s="98">
        <v>7.76</v>
      </c>
      <c r="E457">
        <v>0</v>
      </c>
    </row>
    <row r="458" spans="1:5" x14ac:dyDescent="0.25">
      <c r="A458" t="s">
        <v>972</v>
      </c>
      <c r="B458" t="s">
        <v>158</v>
      </c>
      <c r="C458" s="58" t="s">
        <v>971</v>
      </c>
      <c r="D458" s="98">
        <v>8.01</v>
      </c>
      <c r="E458">
        <v>0</v>
      </c>
    </row>
    <row r="459" spans="1:5" x14ac:dyDescent="0.25">
      <c r="A459" t="s">
        <v>974</v>
      </c>
      <c r="B459" t="s">
        <v>48</v>
      </c>
      <c r="C459" s="58" t="s">
        <v>973</v>
      </c>
      <c r="D459" s="98">
        <v>11.49</v>
      </c>
      <c r="E459">
        <v>0</v>
      </c>
    </row>
    <row r="460" spans="1:5" x14ac:dyDescent="0.25">
      <c r="A460" t="s">
        <v>976</v>
      </c>
      <c r="B460" t="s">
        <v>33</v>
      </c>
      <c r="C460" s="58" t="s">
        <v>975</v>
      </c>
      <c r="D460" s="98">
        <v>6.48</v>
      </c>
      <c r="E460">
        <v>0</v>
      </c>
    </row>
    <row r="461" spans="1:5" x14ac:dyDescent="0.25">
      <c r="A461" t="s">
        <v>978</v>
      </c>
      <c r="B461" t="s">
        <v>71</v>
      </c>
      <c r="C461" s="58" t="s">
        <v>977</v>
      </c>
      <c r="D461" s="98">
        <v>10.4</v>
      </c>
      <c r="E461">
        <v>0</v>
      </c>
    </row>
    <row r="462" spans="1:5" x14ac:dyDescent="0.25">
      <c r="A462" t="s">
        <v>980</v>
      </c>
      <c r="B462" t="s">
        <v>288</v>
      </c>
      <c r="C462" s="58" t="s">
        <v>979</v>
      </c>
      <c r="D462" s="98">
        <v>10.94</v>
      </c>
      <c r="E462">
        <v>0</v>
      </c>
    </row>
    <row r="463" spans="1:5" x14ac:dyDescent="0.25">
      <c r="A463" t="s">
        <v>982</v>
      </c>
      <c r="B463" t="s">
        <v>63</v>
      </c>
      <c r="C463" s="58" t="s">
        <v>981</v>
      </c>
      <c r="D463" s="98">
        <v>11.32</v>
      </c>
      <c r="E463">
        <v>0</v>
      </c>
    </row>
    <row r="464" spans="1:5" x14ac:dyDescent="0.25">
      <c r="A464" t="s">
        <v>984</v>
      </c>
      <c r="B464" t="s">
        <v>63</v>
      </c>
      <c r="C464" s="58" t="s">
        <v>983</v>
      </c>
      <c r="D464" s="98">
        <v>11.99</v>
      </c>
      <c r="E464">
        <v>0</v>
      </c>
    </row>
    <row r="465" spans="1:5" x14ac:dyDescent="0.25">
      <c r="A465" t="s">
        <v>986</v>
      </c>
      <c r="B465" t="s">
        <v>33</v>
      </c>
      <c r="C465" s="58" t="s">
        <v>985</v>
      </c>
      <c r="D465" s="98">
        <v>9.35</v>
      </c>
      <c r="E465">
        <v>0</v>
      </c>
    </row>
    <row r="466" spans="1:5" x14ac:dyDescent="0.25">
      <c r="A466" t="s">
        <v>988</v>
      </c>
      <c r="B466" t="s">
        <v>170</v>
      </c>
      <c r="C466" s="58" t="s">
        <v>987</v>
      </c>
      <c r="D466" s="98">
        <v>10.82</v>
      </c>
      <c r="E466">
        <v>0</v>
      </c>
    </row>
    <row r="467" spans="1:5" x14ac:dyDescent="0.25">
      <c r="A467" t="s">
        <v>990</v>
      </c>
      <c r="B467" t="s">
        <v>365</v>
      </c>
      <c r="C467" s="58" t="s">
        <v>989</v>
      </c>
      <c r="D467" s="98">
        <v>8.08</v>
      </c>
      <c r="E467">
        <v>0</v>
      </c>
    </row>
    <row r="468" spans="1:5" x14ac:dyDescent="0.25">
      <c r="A468" t="s">
        <v>992</v>
      </c>
      <c r="B468" t="s">
        <v>74</v>
      </c>
      <c r="C468" s="58" t="s">
        <v>991</v>
      </c>
      <c r="D468" s="98">
        <v>7.4</v>
      </c>
      <c r="E468">
        <v>0</v>
      </c>
    </row>
    <row r="469" spans="1:5" x14ac:dyDescent="0.25">
      <c r="A469" t="s">
        <v>994</v>
      </c>
      <c r="B469" t="s">
        <v>80</v>
      </c>
      <c r="C469" s="58" t="s">
        <v>993</v>
      </c>
      <c r="D469" s="98">
        <v>9.86</v>
      </c>
      <c r="E469">
        <v>0</v>
      </c>
    </row>
    <row r="470" spans="1:5" x14ac:dyDescent="0.25">
      <c r="A470" t="s">
        <v>996</v>
      </c>
      <c r="B470" t="s">
        <v>211</v>
      </c>
      <c r="C470" s="58" t="s">
        <v>995</v>
      </c>
      <c r="D470" s="98">
        <v>9.34</v>
      </c>
      <c r="E470">
        <v>0</v>
      </c>
    </row>
    <row r="471" spans="1:5" x14ac:dyDescent="0.25">
      <c r="A471" t="s">
        <v>998</v>
      </c>
      <c r="B471" t="s">
        <v>45</v>
      </c>
      <c r="C471" s="58" t="s">
        <v>997</v>
      </c>
      <c r="D471" s="98">
        <v>10.44</v>
      </c>
      <c r="E471">
        <v>0</v>
      </c>
    </row>
    <row r="472" spans="1:5" x14ac:dyDescent="0.25">
      <c r="A472" t="s">
        <v>1000</v>
      </c>
      <c r="B472" t="s">
        <v>276</v>
      </c>
      <c r="C472" s="58" t="s">
        <v>999</v>
      </c>
      <c r="D472" s="98">
        <v>13.03</v>
      </c>
      <c r="E472">
        <v>10</v>
      </c>
    </row>
    <row r="473" spans="1:5" x14ac:dyDescent="0.25">
      <c r="A473" t="s">
        <v>1002</v>
      </c>
      <c r="B473" t="s">
        <v>71</v>
      </c>
      <c r="C473" s="58" t="s">
        <v>1001</v>
      </c>
      <c r="D473" s="98">
        <v>7.98</v>
      </c>
      <c r="E473">
        <v>0</v>
      </c>
    </row>
    <row r="474" spans="1:5" x14ac:dyDescent="0.25">
      <c r="A474" t="s">
        <v>1004</v>
      </c>
      <c r="B474" t="s">
        <v>132</v>
      </c>
      <c r="C474" s="58" t="s">
        <v>1003</v>
      </c>
      <c r="D474" s="98">
        <v>7.81</v>
      </c>
      <c r="E474">
        <v>0</v>
      </c>
    </row>
    <row r="475" spans="1:5" x14ac:dyDescent="0.25">
      <c r="A475" t="s">
        <v>1006</v>
      </c>
      <c r="B475" t="s">
        <v>170</v>
      </c>
      <c r="C475" s="58" t="s">
        <v>1005</v>
      </c>
      <c r="D475" s="98">
        <v>12.12</v>
      </c>
      <c r="E475">
        <v>5</v>
      </c>
    </row>
    <row r="476" spans="1:5" x14ac:dyDescent="0.25">
      <c r="A476" t="s">
        <v>1008</v>
      </c>
      <c r="B476" t="s">
        <v>95</v>
      </c>
      <c r="C476" s="58" t="s">
        <v>1007</v>
      </c>
      <c r="D476" s="98">
        <v>12.06</v>
      </c>
      <c r="E476">
        <v>5</v>
      </c>
    </row>
    <row r="477" spans="1:5" x14ac:dyDescent="0.25">
      <c r="A477" t="s">
        <v>1010</v>
      </c>
      <c r="B477" t="s">
        <v>95</v>
      </c>
      <c r="C477" s="58" t="s">
        <v>1009</v>
      </c>
      <c r="D477" s="98">
        <v>11.06</v>
      </c>
      <c r="E477">
        <v>0</v>
      </c>
    </row>
    <row r="478" spans="1:5" x14ac:dyDescent="0.25">
      <c r="A478" t="s">
        <v>1012</v>
      </c>
      <c r="B478" t="s">
        <v>80</v>
      </c>
      <c r="C478" s="58" t="s">
        <v>1011</v>
      </c>
      <c r="D478" s="98">
        <v>9.16</v>
      </c>
      <c r="E478">
        <v>0</v>
      </c>
    </row>
    <row r="479" spans="1:5" x14ac:dyDescent="0.25">
      <c r="A479" t="s">
        <v>1014</v>
      </c>
      <c r="B479" t="s">
        <v>63</v>
      </c>
      <c r="C479" s="58" t="s">
        <v>1013</v>
      </c>
      <c r="D479" s="98">
        <v>10.34</v>
      </c>
      <c r="E479">
        <v>0</v>
      </c>
    </row>
    <row r="480" spans="1:5" x14ac:dyDescent="0.25">
      <c r="A480" t="s">
        <v>1016</v>
      </c>
      <c r="B480" t="s">
        <v>63</v>
      </c>
      <c r="C480" s="58" t="s">
        <v>1015</v>
      </c>
      <c r="D480" s="98">
        <v>7.29</v>
      </c>
      <c r="E480">
        <v>0</v>
      </c>
    </row>
    <row r="481" spans="1:5" x14ac:dyDescent="0.25">
      <c r="A481" t="s">
        <v>1018</v>
      </c>
      <c r="B481" t="s">
        <v>247</v>
      </c>
      <c r="C481" s="58" t="s">
        <v>1017</v>
      </c>
      <c r="D481" s="98">
        <v>9.24</v>
      </c>
      <c r="E481">
        <v>0</v>
      </c>
    </row>
    <row r="482" spans="1:5" x14ac:dyDescent="0.25">
      <c r="A482" t="s">
        <v>1020</v>
      </c>
      <c r="B482" t="s">
        <v>77</v>
      </c>
      <c r="C482" s="58" t="s">
        <v>1019</v>
      </c>
      <c r="D482" s="98">
        <v>12.3</v>
      </c>
      <c r="E482">
        <v>5</v>
      </c>
    </row>
    <row r="483" spans="1:5" x14ac:dyDescent="0.25">
      <c r="A483" t="s">
        <v>1022</v>
      </c>
      <c r="B483" t="s">
        <v>63</v>
      </c>
      <c r="C483" s="58" t="s">
        <v>1021</v>
      </c>
      <c r="D483" s="98">
        <v>13.6</v>
      </c>
      <c r="E483">
        <v>10</v>
      </c>
    </row>
    <row r="484" spans="1:5" x14ac:dyDescent="0.25">
      <c r="A484" t="s">
        <v>1024</v>
      </c>
      <c r="B484" t="s">
        <v>48</v>
      </c>
      <c r="C484" s="58" t="s">
        <v>1023</v>
      </c>
      <c r="D484" s="98">
        <v>8.86</v>
      </c>
      <c r="E484">
        <v>0</v>
      </c>
    </row>
    <row r="485" spans="1:5" x14ac:dyDescent="0.25">
      <c r="A485" t="s">
        <v>1026</v>
      </c>
      <c r="B485" t="s">
        <v>276</v>
      </c>
      <c r="C485" s="58" t="s">
        <v>1025</v>
      </c>
      <c r="D485" s="98">
        <v>10.43</v>
      </c>
      <c r="E485">
        <v>0</v>
      </c>
    </row>
    <row r="486" spans="1:5" x14ac:dyDescent="0.25">
      <c r="A486" t="s">
        <v>1028</v>
      </c>
      <c r="B486" t="s">
        <v>95</v>
      </c>
      <c r="C486" s="58" t="s">
        <v>1027</v>
      </c>
      <c r="D486" s="98">
        <v>11.34</v>
      </c>
      <c r="E486">
        <v>0</v>
      </c>
    </row>
    <row r="487" spans="1:5" x14ac:dyDescent="0.25">
      <c r="A487" t="s">
        <v>1030</v>
      </c>
      <c r="B487" t="s">
        <v>42</v>
      </c>
      <c r="C487" s="58" t="s">
        <v>1029</v>
      </c>
      <c r="D487" s="98">
        <v>12.11</v>
      </c>
      <c r="E487">
        <v>5</v>
      </c>
    </row>
    <row r="488" spans="1:5" x14ac:dyDescent="0.25">
      <c r="A488" t="s">
        <v>1032</v>
      </c>
      <c r="B488" t="s">
        <v>158</v>
      </c>
      <c r="C488" s="58" t="s">
        <v>1031</v>
      </c>
      <c r="D488" s="98">
        <v>11.47</v>
      </c>
      <c r="E488">
        <v>0</v>
      </c>
    </row>
    <row r="489" spans="1:5" x14ac:dyDescent="0.25">
      <c r="A489" t="s">
        <v>1034</v>
      </c>
      <c r="B489" t="s">
        <v>71</v>
      </c>
      <c r="C489" s="58" t="s">
        <v>1033</v>
      </c>
      <c r="D489" s="98">
        <v>11.89</v>
      </c>
      <c r="E489">
        <v>0</v>
      </c>
    </row>
    <row r="490" spans="1:5" x14ac:dyDescent="0.25">
      <c r="A490" t="s">
        <v>1036</v>
      </c>
      <c r="B490" t="s">
        <v>13</v>
      </c>
      <c r="C490" s="58" t="s">
        <v>1035</v>
      </c>
      <c r="D490" s="98">
        <v>9</v>
      </c>
      <c r="E490">
        <v>0</v>
      </c>
    </row>
    <row r="491" spans="1:5" x14ac:dyDescent="0.25">
      <c r="A491" t="s">
        <v>1038</v>
      </c>
      <c r="B491" t="s">
        <v>45</v>
      </c>
      <c r="C491" s="58" t="s">
        <v>1037</v>
      </c>
      <c r="D491" s="98">
        <v>10.76</v>
      </c>
      <c r="E491">
        <v>0</v>
      </c>
    </row>
    <row r="492" spans="1:5" x14ac:dyDescent="0.25">
      <c r="A492" t="s">
        <v>1040</v>
      </c>
      <c r="B492" t="s">
        <v>66</v>
      </c>
      <c r="C492" s="58" t="s">
        <v>1039</v>
      </c>
      <c r="D492" s="98">
        <v>4.1500000000000004</v>
      </c>
      <c r="E492">
        <v>0</v>
      </c>
    </row>
    <row r="493" spans="1:5" x14ac:dyDescent="0.25">
      <c r="A493" t="s">
        <v>1042</v>
      </c>
      <c r="B493" t="s">
        <v>163</v>
      </c>
      <c r="C493" s="58" t="s">
        <v>1041</v>
      </c>
      <c r="D493" s="98">
        <v>13.03</v>
      </c>
      <c r="E493">
        <v>10</v>
      </c>
    </row>
    <row r="494" spans="1:5" x14ac:dyDescent="0.25">
      <c r="A494" t="s">
        <v>1044</v>
      </c>
      <c r="B494" t="s">
        <v>150</v>
      </c>
      <c r="C494" s="58" t="s">
        <v>1043</v>
      </c>
      <c r="D494" s="98">
        <v>13.04</v>
      </c>
      <c r="E494">
        <v>10</v>
      </c>
    </row>
    <row r="495" spans="1:5" x14ac:dyDescent="0.25">
      <c r="A495" t="s">
        <v>1046</v>
      </c>
      <c r="B495" t="s">
        <v>48</v>
      </c>
      <c r="C495" s="58" t="s">
        <v>1045</v>
      </c>
      <c r="D495" s="98">
        <v>5.36</v>
      </c>
      <c r="E495">
        <v>0</v>
      </c>
    </row>
    <row r="496" spans="1:5" x14ac:dyDescent="0.25">
      <c r="A496" t="s">
        <v>1050</v>
      </c>
      <c r="B496" t="s">
        <v>42</v>
      </c>
      <c r="C496" s="58" t="s">
        <v>1049</v>
      </c>
      <c r="D496" s="98">
        <v>9.0299999999999994</v>
      </c>
      <c r="E496">
        <v>0</v>
      </c>
    </row>
    <row r="497" spans="1:5" x14ac:dyDescent="0.25">
      <c r="A497" t="s">
        <v>1052</v>
      </c>
      <c r="B497" t="s">
        <v>25</v>
      </c>
      <c r="C497" s="58" t="s">
        <v>1051</v>
      </c>
      <c r="D497" s="98">
        <v>8.92</v>
      </c>
      <c r="E497">
        <v>0</v>
      </c>
    </row>
    <row r="498" spans="1:5" x14ac:dyDescent="0.25">
      <c r="A498" t="s">
        <v>1054</v>
      </c>
      <c r="B498" t="s">
        <v>297</v>
      </c>
      <c r="C498" s="58" t="s">
        <v>1053</v>
      </c>
      <c r="D498" s="98">
        <v>8.1</v>
      </c>
      <c r="E498">
        <v>0</v>
      </c>
    </row>
    <row r="499" spans="1:5" x14ac:dyDescent="0.25">
      <c r="A499" t="s">
        <v>1056</v>
      </c>
      <c r="B499" t="s">
        <v>71</v>
      </c>
      <c r="C499" s="58" t="s">
        <v>1055</v>
      </c>
      <c r="D499" s="98">
        <v>9.6999999999999993</v>
      </c>
      <c r="E499">
        <v>0</v>
      </c>
    </row>
    <row r="500" spans="1:5" x14ac:dyDescent="0.25">
      <c r="A500" t="s">
        <v>1058</v>
      </c>
      <c r="B500" t="s">
        <v>16</v>
      </c>
      <c r="C500" s="58" t="s">
        <v>1057</v>
      </c>
      <c r="D500" s="98">
        <v>9.24</v>
      </c>
      <c r="E500">
        <v>0</v>
      </c>
    </row>
    <row r="501" spans="1:5" x14ac:dyDescent="0.25">
      <c r="A501" t="s">
        <v>1060</v>
      </c>
      <c r="B501" t="s">
        <v>48</v>
      </c>
      <c r="C501" s="58" t="s">
        <v>1059</v>
      </c>
      <c r="D501" s="98">
        <v>6.39</v>
      </c>
      <c r="E501">
        <v>0</v>
      </c>
    </row>
    <row r="502" spans="1:5" x14ac:dyDescent="0.25">
      <c r="A502" t="s">
        <v>1062</v>
      </c>
      <c r="B502" t="s">
        <v>83</v>
      </c>
      <c r="C502" s="58" t="s">
        <v>1061</v>
      </c>
      <c r="D502" s="98">
        <v>11.81</v>
      </c>
      <c r="E502">
        <v>0</v>
      </c>
    </row>
    <row r="503" spans="1:5" x14ac:dyDescent="0.25">
      <c r="A503" t="s">
        <v>1064</v>
      </c>
      <c r="B503" t="s">
        <v>71</v>
      </c>
      <c r="C503" s="58" t="s">
        <v>1063</v>
      </c>
      <c r="D503" s="98">
        <v>9.7200000000000006</v>
      </c>
      <c r="E503">
        <v>0</v>
      </c>
    </row>
    <row r="504" spans="1:5" x14ac:dyDescent="0.25">
      <c r="A504" t="s">
        <v>1066</v>
      </c>
      <c r="B504" t="s">
        <v>273</v>
      </c>
      <c r="C504" s="58" t="s">
        <v>1065</v>
      </c>
      <c r="D504" s="98">
        <v>8.7899999999999991</v>
      </c>
      <c r="E504">
        <v>0</v>
      </c>
    </row>
    <row r="505" spans="1:5" x14ac:dyDescent="0.25">
      <c r="A505" t="s">
        <v>1068</v>
      </c>
      <c r="B505" t="s">
        <v>132</v>
      </c>
      <c r="C505" s="58" t="s">
        <v>1067</v>
      </c>
      <c r="D505" s="98">
        <v>4.8600000000000003</v>
      </c>
      <c r="E505">
        <v>0</v>
      </c>
    </row>
    <row r="506" spans="1:5" x14ac:dyDescent="0.25">
      <c r="A506" t="s">
        <v>1070</v>
      </c>
      <c r="B506" t="s">
        <v>48</v>
      </c>
      <c r="C506" s="58" t="s">
        <v>1069</v>
      </c>
      <c r="D506" s="98">
        <v>11.47</v>
      </c>
      <c r="E506">
        <v>0</v>
      </c>
    </row>
    <row r="507" spans="1:5" x14ac:dyDescent="0.25">
      <c r="A507" t="s">
        <v>1072</v>
      </c>
      <c r="B507" t="s">
        <v>95</v>
      </c>
      <c r="C507" s="58" t="s">
        <v>1071</v>
      </c>
      <c r="D507" s="98">
        <v>9.83</v>
      </c>
      <c r="E507">
        <v>0</v>
      </c>
    </row>
    <row r="508" spans="1:5" x14ac:dyDescent="0.25">
      <c r="A508" t="s">
        <v>1074</v>
      </c>
      <c r="B508" t="s">
        <v>48</v>
      </c>
      <c r="C508" s="58" t="s">
        <v>1073</v>
      </c>
      <c r="D508" s="98">
        <v>11.25</v>
      </c>
      <c r="E508">
        <v>0</v>
      </c>
    </row>
    <row r="509" spans="1:5" x14ac:dyDescent="0.25">
      <c r="A509" t="s">
        <v>1076</v>
      </c>
      <c r="B509" t="s">
        <v>16</v>
      </c>
      <c r="C509" s="58" t="s">
        <v>1075</v>
      </c>
      <c r="D509" s="98">
        <v>11.12</v>
      </c>
      <c r="E509">
        <v>0</v>
      </c>
    </row>
    <row r="510" spans="1:5" x14ac:dyDescent="0.25">
      <c r="A510" t="s">
        <v>1078</v>
      </c>
      <c r="B510" t="s">
        <v>1079</v>
      </c>
      <c r="C510" s="58" t="s">
        <v>1077</v>
      </c>
      <c r="D510" s="98">
        <v>9.7100000000000009</v>
      </c>
      <c r="E510">
        <v>0</v>
      </c>
    </row>
    <row r="511" spans="1:5" x14ac:dyDescent="0.25">
      <c r="A511" t="s">
        <v>1081</v>
      </c>
      <c r="B511" t="s">
        <v>417</v>
      </c>
      <c r="C511" s="58" t="s">
        <v>1080</v>
      </c>
      <c r="D511" s="98">
        <v>8.92</v>
      </c>
      <c r="E511">
        <v>0</v>
      </c>
    </row>
    <row r="512" spans="1:5" x14ac:dyDescent="0.25">
      <c r="A512" t="s">
        <v>1083</v>
      </c>
      <c r="B512" t="s">
        <v>95</v>
      </c>
      <c r="C512" s="58" t="s">
        <v>1082</v>
      </c>
      <c r="D512" s="98">
        <v>10.76</v>
      </c>
      <c r="E512">
        <v>0</v>
      </c>
    </row>
    <row r="513" spans="1:5" x14ac:dyDescent="0.25">
      <c r="A513" t="s">
        <v>1085</v>
      </c>
      <c r="B513" t="s">
        <v>414</v>
      </c>
      <c r="C513" s="58" t="s">
        <v>1084</v>
      </c>
      <c r="D513" s="98">
        <v>7.38</v>
      </c>
      <c r="E513">
        <v>0</v>
      </c>
    </row>
    <row r="514" spans="1:5" x14ac:dyDescent="0.25">
      <c r="A514" t="s">
        <v>1087</v>
      </c>
      <c r="B514" t="s">
        <v>95</v>
      </c>
      <c r="C514" s="58" t="s">
        <v>1086</v>
      </c>
      <c r="D514" s="98">
        <v>11.66</v>
      </c>
      <c r="E514">
        <v>0</v>
      </c>
    </row>
    <row r="515" spans="1:5" x14ac:dyDescent="0.25">
      <c r="A515" t="s">
        <v>1089</v>
      </c>
      <c r="B515" t="s">
        <v>362</v>
      </c>
      <c r="C515" s="58" t="s">
        <v>1088</v>
      </c>
      <c r="D515" s="98">
        <v>12.53</v>
      </c>
      <c r="E515">
        <v>5</v>
      </c>
    </row>
    <row r="516" spans="1:5" x14ac:dyDescent="0.25">
      <c r="A516" t="s">
        <v>1091</v>
      </c>
      <c r="B516" t="s">
        <v>58</v>
      </c>
      <c r="C516" s="58" t="s">
        <v>1090</v>
      </c>
      <c r="D516" s="98">
        <v>6.87</v>
      </c>
      <c r="E516">
        <v>0</v>
      </c>
    </row>
    <row r="517" spans="1:5" x14ac:dyDescent="0.25">
      <c r="A517" t="s">
        <v>1093</v>
      </c>
      <c r="B517" t="s">
        <v>104</v>
      </c>
      <c r="C517" s="58" t="s">
        <v>1092</v>
      </c>
      <c r="D517" s="98">
        <v>10.28</v>
      </c>
      <c r="E517">
        <v>0</v>
      </c>
    </row>
    <row r="518" spans="1:5" x14ac:dyDescent="0.25">
      <c r="A518" t="s">
        <v>1095</v>
      </c>
      <c r="B518" t="s">
        <v>170</v>
      </c>
      <c r="C518" s="58" t="s">
        <v>1094</v>
      </c>
      <c r="D518" s="98">
        <v>11.04</v>
      </c>
      <c r="E518">
        <v>0</v>
      </c>
    </row>
    <row r="519" spans="1:5" x14ac:dyDescent="0.25">
      <c r="A519" t="s">
        <v>1097</v>
      </c>
      <c r="B519" t="s">
        <v>63</v>
      </c>
      <c r="C519" s="58" t="s">
        <v>1096</v>
      </c>
      <c r="D519" s="98">
        <v>9.82</v>
      </c>
      <c r="E519">
        <v>0</v>
      </c>
    </row>
    <row r="520" spans="1:5" x14ac:dyDescent="0.25">
      <c r="A520" t="s">
        <v>1099</v>
      </c>
      <c r="B520" t="s">
        <v>63</v>
      </c>
      <c r="C520" s="58" t="s">
        <v>1098</v>
      </c>
      <c r="D520" s="98">
        <v>10.74</v>
      </c>
      <c r="E520">
        <v>0</v>
      </c>
    </row>
    <row r="521" spans="1:5" x14ac:dyDescent="0.25">
      <c r="A521" t="s">
        <v>1101</v>
      </c>
      <c r="B521" t="s">
        <v>48</v>
      </c>
      <c r="C521" s="58" t="s">
        <v>1100</v>
      </c>
      <c r="D521" s="98">
        <v>11.39</v>
      </c>
      <c r="E521">
        <v>0</v>
      </c>
    </row>
    <row r="522" spans="1:5" x14ac:dyDescent="0.25">
      <c r="A522" t="s">
        <v>1103</v>
      </c>
      <c r="B522" t="s">
        <v>36</v>
      </c>
      <c r="C522" s="58" t="s">
        <v>1102</v>
      </c>
      <c r="D522" s="98">
        <v>11.57</v>
      </c>
      <c r="E522">
        <v>0</v>
      </c>
    </row>
    <row r="523" spans="1:5" x14ac:dyDescent="0.25">
      <c r="A523" t="s">
        <v>1105</v>
      </c>
      <c r="B523" t="s">
        <v>48</v>
      </c>
      <c r="C523" s="58" t="s">
        <v>1104</v>
      </c>
      <c r="D523" s="98">
        <v>7.56</v>
      </c>
      <c r="E523">
        <v>0</v>
      </c>
    </row>
    <row r="524" spans="1:5" x14ac:dyDescent="0.25">
      <c r="A524" t="s">
        <v>1109</v>
      </c>
      <c r="B524" t="s">
        <v>189</v>
      </c>
      <c r="C524" s="58" t="s">
        <v>1108</v>
      </c>
      <c r="D524" s="98">
        <v>7.41</v>
      </c>
      <c r="E524">
        <v>0</v>
      </c>
    </row>
    <row r="525" spans="1:5" x14ac:dyDescent="0.25">
      <c r="A525" t="s">
        <v>1111</v>
      </c>
      <c r="B525" t="s">
        <v>42</v>
      </c>
      <c r="C525" s="58" t="s">
        <v>1110</v>
      </c>
      <c r="D525" s="98">
        <v>7.98</v>
      </c>
      <c r="E525">
        <v>0</v>
      </c>
    </row>
    <row r="526" spans="1:5" x14ac:dyDescent="0.25">
      <c r="A526" t="s">
        <v>1113</v>
      </c>
      <c r="B526" t="s">
        <v>66</v>
      </c>
      <c r="C526" s="58" t="s">
        <v>1112</v>
      </c>
      <c r="D526" s="98">
        <v>9.48</v>
      </c>
      <c r="E526">
        <v>0</v>
      </c>
    </row>
    <row r="527" spans="1:5" x14ac:dyDescent="0.25">
      <c r="A527" t="s">
        <v>1115</v>
      </c>
      <c r="B527" t="s">
        <v>189</v>
      </c>
      <c r="C527" s="58" t="s">
        <v>1114</v>
      </c>
      <c r="D527" s="98">
        <v>8.76</v>
      </c>
      <c r="E527">
        <v>0</v>
      </c>
    </row>
    <row r="528" spans="1:5" x14ac:dyDescent="0.25">
      <c r="A528" t="s">
        <v>1117</v>
      </c>
      <c r="B528" t="s">
        <v>45</v>
      </c>
      <c r="C528" s="58" t="s">
        <v>1116</v>
      </c>
      <c r="D528" s="98">
        <v>11.03</v>
      </c>
      <c r="E528">
        <v>0</v>
      </c>
    </row>
    <row r="529" spans="1:5" x14ac:dyDescent="0.25">
      <c r="A529" t="s">
        <v>1119</v>
      </c>
      <c r="B529" t="s">
        <v>80</v>
      </c>
      <c r="C529" s="58" t="s">
        <v>1118</v>
      </c>
      <c r="D529" s="98">
        <v>11.06</v>
      </c>
      <c r="E529">
        <v>0</v>
      </c>
    </row>
    <row r="530" spans="1:5" x14ac:dyDescent="0.25">
      <c r="A530" t="s">
        <v>1121</v>
      </c>
      <c r="B530" t="s">
        <v>189</v>
      </c>
      <c r="C530" s="58" t="s">
        <v>1120</v>
      </c>
      <c r="D530" s="98">
        <v>9.65</v>
      </c>
      <c r="E530">
        <v>0</v>
      </c>
    </row>
    <row r="531" spans="1:5" x14ac:dyDescent="0.25">
      <c r="A531" t="s">
        <v>1123</v>
      </c>
      <c r="B531" t="s">
        <v>101</v>
      </c>
      <c r="C531" s="58" t="s">
        <v>1122</v>
      </c>
      <c r="D531" s="98">
        <v>12.13</v>
      </c>
      <c r="E531">
        <v>5</v>
      </c>
    </row>
    <row r="532" spans="1:5" x14ac:dyDescent="0.25">
      <c r="A532" t="s">
        <v>1125</v>
      </c>
      <c r="B532" t="s">
        <v>417</v>
      </c>
      <c r="C532" s="58" t="s">
        <v>1124</v>
      </c>
      <c r="D532" s="98">
        <v>11.24</v>
      </c>
      <c r="E532">
        <v>0</v>
      </c>
    </row>
    <row r="533" spans="1:5" x14ac:dyDescent="0.25">
      <c r="A533" t="s">
        <v>1127</v>
      </c>
      <c r="B533" t="s">
        <v>16</v>
      </c>
      <c r="C533" s="58" t="s">
        <v>1126</v>
      </c>
      <c r="D533" s="98">
        <v>11.51</v>
      </c>
      <c r="E533">
        <v>0</v>
      </c>
    </row>
    <row r="534" spans="1:5" x14ac:dyDescent="0.25">
      <c r="A534" t="s">
        <v>1129</v>
      </c>
      <c r="B534" t="s">
        <v>48</v>
      </c>
      <c r="C534" s="58" t="s">
        <v>1128</v>
      </c>
      <c r="D534" s="98">
        <v>10.45</v>
      </c>
      <c r="E534">
        <v>0</v>
      </c>
    </row>
    <row r="535" spans="1:5" x14ac:dyDescent="0.25">
      <c r="A535" t="s">
        <v>1131</v>
      </c>
      <c r="B535" t="s">
        <v>63</v>
      </c>
      <c r="C535" s="58" t="s">
        <v>1130</v>
      </c>
      <c r="D535" s="98">
        <v>11.35</v>
      </c>
      <c r="E535">
        <v>0</v>
      </c>
    </row>
    <row r="536" spans="1:5" x14ac:dyDescent="0.25">
      <c r="A536" t="s">
        <v>1133</v>
      </c>
      <c r="B536" t="s">
        <v>362</v>
      </c>
      <c r="C536" s="58" t="s">
        <v>1132</v>
      </c>
      <c r="D536" s="98">
        <v>11.63</v>
      </c>
      <c r="E536">
        <v>0</v>
      </c>
    </row>
    <row r="537" spans="1:5" x14ac:dyDescent="0.25">
      <c r="A537" t="s">
        <v>1135</v>
      </c>
      <c r="B537" t="s">
        <v>362</v>
      </c>
      <c r="C537" s="58" t="s">
        <v>1134</v>
      </c>
      <c r="D537" s="98">
        <v>11.25</v>
      </c>
      <c r="E537">
        <v>0</v>
      </c>
    </row>
    <row r="538" spans="1:5" x14ac:dyDescent="0.25">
      <c r="A538" t="s">
        <v>1137</v>
      </c>
      <c r="B538" t="s">
        <v>273</v>
      </c>
      <c r="C538" s="58" t="s">
        <v>1136</v>
      </c>
      <c r="D538" s="98">
        <v>9.3800000000000008</v>
      </c>
      <c r="E538">
        <v>0</v>
      </c>
    </row>
    <row r="539" spans="1:5" x14ac:dyDescent="0.25">
      <c r="A539" t="s">
        <v>1139</v>
      </c>
      <c r="B539" t="s">
        <v>83</v>
      </c>
      <c r="C539" s="58" t="s">
        <v>1138</v>
      </c>
      <c r="D539" s="98">
        <v>10.75</v>
      </c>
      <c r="E539">
        <v>0</v>
      </c>
    </row>
    <row r="540" spans="1:5" x14ac:dyDescent="0.25">
      <c r="A540" t="s">
        <v>1141</v>
      </c>
      <c r="B540" t="s">
        <v>302</v>
      </c>
      <c r="C540" s="58" t="s">
        <v>1140</v>
      </c>
      <c r="D540" s="98">
        <v>10.84</v>
      </c>
      <c r="E540">
        <v>0</v>
      </c>
    </row>
    <row r="541" spans="1:5" x14ac:dyDescent="0.25">
      <c r="A541" t="s">
        <v>1143</v>
      </c>
      <c r="B541" t="s">
        <v>153</v>
      </c>
      <c r="C541" s="58" t="s">
        <v>1142</v>
      </c>
      <c r="D541" s="98">
        <v>7.75</v>
      </c>
      <c r="E541">
        <v>0</v>
      </c>
    </row>
    <row r="542" spans="1:5" x14ac:dyDescent="0.25">
      <c r="A542" t="s">
        <v>1145</v>
      </c>
      <c r="B542" t="s">
        <v>101</v>
      </c>
      <c r="C542" s="58" t="s">
        <v>1144</v>
      </c>
      <c r="D542" s="98">
        <v>10.6</v>
      </c>
      <c r="E542">
        <v>0</v>
      </c>
    </row>
    <row r="543" spans="1:5" x14ac:dyDescent="0.25">
      <c r="A543" t="s">
        <v>1147</v>
      </c>
      <c r="B543" t="s">
        <v>39</v>
      </c>
      <c r="C543" s="58" t="s">
        <v>1146</v>
      </c>
      <c r="D543" s="98">
        <v>6.4</v>
      </c>
      <c r="E543">
        <v>0</v>
      </c>
    </row>
    <row r="544" spans="1:5" x14ac:dyDescent="0.25">
      <c r="A544" t="s">
        <v>1149</v>
      </c>
      <c r="B544" t="s">
        <v>362</v>
      </c>
      <c r="C544" s="58" t="s">
        <v>1148</v>
      </c>
      <c r="D544" s="98">
        <v>10.79</v>
      </c>
      <c r="E544">
        <v>0</v>
      </c>
    </row>
    <row r="545" spans="1:5" x14ac:dyDescent="0.25">
      <c r="A545" t="s">
        <v>1151</v>
      </c>
      <c r="B545" t="s">
        <v>95</v>
      </c>
      <c r="C545" s="58" t="s">
        <v>1150</v>
      </c>
      <c r="D545" s="98">
        <v>9.93</v>
      </c>
      <c r="E545">
        <v>0</v>
      </c>
    </row>
    <row r="546" spans="1:5" x14ac:dyDescent="0.25">
      <c r="A546" t="s">
        <v>1153</v>
      </c>
      <c r="B546" t="s">
        <v>1079</v>
      </c>
      <c r="C546" s="58" t="s">
        <v>1152</v>
      </c>
      <c r="D546" s="98">
        <v>9.64</v>
      </c>
      <c r="E546">
        <v>0</v>
      </c>
    </row>
    <row r="547" spans="1:5" x14ac:dyDescent="0.25">
      <c r="A547" t="s">
        <v>1155</v>
      </c>
      <c r="B547" t="s">
        <v>95</v>
      </c>
      <c r="C547" s="58" t="s">
        <v>1154</v>
      </c>
      <c r="D547" s="98">
        <v>12.72</v>
      </c>
      <c r="E547">
        <v>5</v>
      </c>
    </row>
    <row r="548" spans="1:5" x14ac:dyDescent="0.25">
      <c r="A548" t="s">
        <v>1157</v>
      </c>
      <c r="B548" t="s">
        <v>302</v>
      </c>
      <c r="C548" s="58" t="s">
        <v>1156</v>
      </c>
      <c r="D548" s="98">
        <v>8.2899999999999991</v>
      </c>
      <c r="E548">
        <v>0</v>
      </c>
    </row>
    <row r="549" spans="1:5" x14ac:dyDescent="0.25">
      <c r="A549" t="s">
        <v>1159</v>
      </c>
      <c r="B549" t="s">
        <v>48</v>
      </c>
      <c r="C549" s="58" t="s">
        <v>1158</v>
      </c>
      <c r="D549" s="98">
        <v>4.6500000000000004</v>
      </c>
      <c r="E549">
        <v>0</v>
      </c>
    </row>
    <row r="550" spans="1:5" x14ac:dyDescent="0.25">
      <c r="A550" t="s">
        <v>1161</v>
      </c>
      <c r="B550" t="s">
        <v>101</v>
      </c>
      <c r="C550" s="58" t="s">
        <v>1160</v>
      </c>
      <c r="D550" s="98">
        <v>13.39</v>
      </c>
      <c r="E550">
        <v>10</v>
      </c>
    </row>
    <row r="551" spans="1:5" x14ac:dyDescent="0.25">
      <c r="A551" t="s">
        <v>1163</v>
      </c>
      <c r="B551" t="s">
        <v>19</v>
      </c>
      <c r="C551" s="58" t="s">
        <v>1162</v>
      </c>
      <c r="D551" s="98">
        <v>9.9600000000000009</v>
      </c>
      <c r="E551">
        <v>0</v>
      </c>
    </row>
    <row r="552" spans="1:5" x14ac:dyDescent="0.25">
      <c r="A552" t="s">
        <v>1165</v>
      </c>
      <c r="B552" t="s">
        <v>132</v>
      </c>
      <c r="C552" s="58" t="s">
        <v>1164</v>
      </c>
      <c r="D552" s="98">
        <v>8.11</v>
      </c>
      <c r="E552">
        <v>0</v>
      </c>
    </row>
    <row r="553" spans="1:5" x14ac:dyDescent="0.25">
      <c r="A553" t="s">
        <v>1167</v>
      </c>
      <c r="B553" t="s">
        <v>16</v>
      </c>
      <c r="C553" s="58" t="s">
        <v>1166</v>
      </c>
      <c r="D553" s="98">
        <v>11.48</v>
      </c>
      <c r="E553">
        <v>0</v>
      </c>
    </row>
    <row r="554" spans="1:5" x14ac:dyDescent="0.25">
      <c r="A554" t="s">
        <v>1169</v>
      </c>
      <c r="B554" t="s">
        <v>48</v>
      </c>
      <c r="C554" s="58" t="s">
        <v>1168</v>
      </c>
      <c r="D554" s="98">
        <v>10.31</v>
      </c>
      <c r="E554">
        <v>0</v>
      </c>
    </row>
    <row r="555" spans="1:5" x14ac:dyDescent="0.25">
      <c r="A555" t="s">
        <v>1171</v>
      </c>
      <c r="B555" t="s">
        <v>58</v>
      </c>
      <c r="C555" s="58" t="s">
        <v>1170</v>
      </c>
      <c r="D555" s="98">
        <v>11.58</v>
      </c>
      <c r="E555">
        <v>0</v>
      </c>
    </row>
    <row r="556" spans="1:5" x14ac:dyDescent="0.25">
      <c r="A556" t="s">
        <v>1173</v>
      </c>
      <c r="B556" t="s">
        <v>132</v>
      </c>
      <c r="C556" s="58" t="s">
        <v>1172</v>
      </c>
      <c r="D556" s="98">
        <v>7.93</v>
      </c>
      <c r="E556">
        <v>0</v>
      </c>
    </row>
    <row r="557" spans="1:5" x14ac:dyDescent="0.25">
      <c r="A557" t="s">
        <v>1175</v>
      </c>
      <c r="B557" t="s">
        <v>98</v>
      </c>
      <c r="C557" s="58" t="s">
        <v>1174</v>
      </c>
      <c r="D557" s="98">
        <v>10.28</v>
      </c>
      <c r="E557">
        <v>0</v>
      </c>
    </row>
    <row r="558" spans="1:5" x14ac:dyDescent="0.25">
      <c r="A558" t="s">
        <v>1177</v>
      </c>
      <c r="B558" t="s">
        <v>48</v>
      </c>
      <c r="C558" s="58" t="s">
        <v>1176</v>
      </c>
      <c r="D558" s="98">
        <v>10.93</v>
      </c>
      <c r="E558">
        <v>0</v>
      </c>
    </row>
    <row r="559" spans="1:5" x14ac:dyDescent="0.25">
      <c r="A559" t="s">
        <v>1179</v>
      </c>
      <c r="B559" t="s">
        <v>297</v>
      </c>
      <c r="C559" s="58" t="s">
        <v>1178</v>
      </c>
      <c r="D559" s="98">
        <v>8.06</v>
      </c>
      <c r="E559">
        <v>0</v>
      </c>
    </row>
    <row r="560" spans="1:5" x14ac:dyDescent="0.25">
      <c r="A560" t="s">
        <v>1181</v>
      </c>
      <c r="B560" t="s">
        <v>98</v>
      </c>
      <c r="C560" s="58" t="s">
        <v>1180</v>
      </c>
      <c r="D560" s="98">
        <v>9.61</v>
      </c>
      <c r="E560">
        <v>0</v>
      </c>
    </row>
    <row r="561" spans="1:5" x14ac:dyDescent="0.25">
      <c r="A561" t="s">
        <v>1183</v>
      </c>
      <c r="B561" t="s">
        <v>63</v>
      </c>
      <c r="C561" s="58" t="s">
        <v>1182</v>
      </c>
      <c r="D561" s="98">
        <v>9.77</v>
      </c>
      <c r="E561">
        <v>0</v>
      </c>
    </row>
    <row r="562" spans="1:5" x14ac:dyDescent="0.25">
      <c r="A562" t="s">
        <v>1185</v>
      </c>
      <c r="B562" t="s">
        <v>25</v>
      </c>
      <c r="C562" s="58" t="s">
        <v>1184</v>
      </c>
      <c r="D562" s="98">
        <v>13.31</v>
      </c>
      <c r="E562">
        <v>10</v>
      </c>
    </row>
    <row r="563" spans="1:5" x14ac:dyDescent="0.25">
      <c r="A563" t="s">
        <v>1187</v>
      </c>
      <c r="B563" t="s">
        <v>48</v>
      </c>
      <c r="C563" s="58" t="s">
        <v>1186</v>
      </c>
      <c r="D563" s="98">
        <v>10.57</v>
      </c>
      <c r="E563">
        <v>0</v>
      </c>
    </row>
    <row r="564" spans="1:5" x14ac:dyDescent="0.25">
      <c r="A564" t="s">
        <v>1189</v>
      </c>
      <c r="B564" t="s">
        <v>101</v>
      </c>
      <c r="C564" s="58" t="s">
        <v>1188</v>
      </c>
      <c r="D564" s="98">
        <v>12.95</v>
      </c>
      <c r="E564">
        <v>5</v>
      </c>
    </row>
    <row r="565" spans="1:5" x14ac:dyDescent="0.25">
      <c r="A565" t="s">
        <v>1191</v>
      </c>
      <c r="B565" t="s">
        <v>48</v>
      </c>
      <c r="C565" s="58" t="s">
        <v>1190</v>
      </c>
      <c r="D565" s="98">
        <v>11.24</v>
      </c>
      <c r="E565">
        <v>0</v>
      </c>
    </row>
    <row r="566" spans="1:5" x14ac:dyDescent="0.25">
      <c r="A566" t="s">
        <v>1193</v>
      </c>
      <c r="B566" t="s">
        <v>36</v>
      </c>
      <c r="C566" s="58" t="s">
        <v>1192</v>
      </c>
      <c r="D566" s="98">
        <v>12.41</v>
      </c>
      <c r="E566">
        <v>5</v>
      </c>
    </row>
    <row r="567" spans="1:5" x14ac:dyDescent="0.25">
      <c r="A567" t="s">
        <v>1195</v>
      </c>
      <c r="B567" t="s">
        <v>58</v>
      </c>
      <c r="C567" s="58" t="s">
        <v>1194</v>
      </c>
      <c r="D567" s="98">
        <v>9.3000000000000007</v>
      </c>
      <c r="E567">
        <v>0</v>
      </c>
    </row>
    <row r="568" spans="1:5" x14ac:dyDescent="0.25">
      <c r="A568" t="s">
        <v>1197</v>
      </c>
      <c r="B568" t="s">
        <v>117</v>
      </c>
      <c r="C568" s="58" t="s">
        <v>1196</v>
      </c>
      <c r="D568" s="98">
        <v>10.36</v>
      </c>
      <c r="E568">
        <v>0</v>
      </c>
    </row>
    <row r="569" spans="1:5" x14ac:dyDescent="0.25">
      <c r="A569" t="s">
        <v>1199</v>
      </c>
      <c r="B569" t="s">
        <v>288</v>
      </c>
      <c r="C569" s="58" t="s">
        <v>1198</v>
      </c>
      <c r="D569" s="98">
        <v>10.23</v>
      </c>
      <c r="E569">
        <v>0</v>
      </c>
    </row>
    <row r="570" spans="1:5" x14ac:dyDescent="0.25">
      <c r="A570" t="s">
        <v>1201</v>
      </c>
      <c r="B570" t="s">
        <v>1079</v>
      </c>
      <c r="C570" s="58" t="s">
        <v>1200</v>
      </c>
      <c r="D570" s="98">
        <v>8.14</v>
      </c>
      <c r="E570">
        <v>0</v>
      </c>
    </row>
    <row r="571" spans="1:5" x14ac:dyDescent="0.25">
      <c r="A571" t="s">
        <v>1203</v>
      </c>
      <c r="B571" t="s">
        <v>48</v>
      </c>
      <c r="C571" s="58" t="s">
        <v>1202</v>
      </c>
      <c r="D571" s="98">
        <v>7.56</v>
      </c>
      <c r="E571">
        <v>0</v>
      </c>
    </row>
    <row r="572" spans="1:5" x14ac:dyDescent="0.25">
      <c r="A572" t="s">
        <v>1205</v>
      </c>
      <c r="B572" t="s">
        <v>77</v>
      </c>
      <c r="C572" s="58" t="s">
        <v>1204</v>
      </c>
      <c r="D572" s="98">
        <v>10.72</v>
      </c>
      <c r="E572">
        <v>0</v>
      </c>
    </row>
    <row r="573" spans="1:5" x14ac:dyDescent="0.25">
      <c r="A573" t="s">
        <v>1207</v>
      </c>
      <c r="B573" t="s">
        <v>48</v>
      </c>
      <c r="C573" s="58" t="s">
        <v>1206</v>
      </c>
      <c r="D573" s="98">
        <v>8.83</v>
      </c>
      <c r="E573">
        <v>0</v>
      </c>
    </row>
    <row r="574" spans="1:5" x14ac:dyDescent="0.25">
      <c r="A574" t="s">
        <v>1461</v>
      </c>
      <c r="B574" t="s">
        <v>132</v>
      </c>
      <c r="C574" s="58" t="s">
        <v>1208</v>
      </c>
      <c r="D574" s="98">
        <v>10.56</v>
      </c>
      <c r="E574">
        <v>0</v>
      </c>
    </row>
    <row r="575" spans="1:5" x14ac:dyDescent="0.25">
      <c r="A575" t="s">
        <v>1211</v>
      </c>
      <c r="B575" t="s">
        <v>71</v>
      </c>
      <c r="C575" s="58" t="s">
        <v>1210</v>
      </c>
      <c r="D575" s="98">
        <v>10.47</v>
      </c>
      <c r="E575">
        <v>0</v>
      </c>
    </row>
    <row r="576" spans="1:5" x14ac:dyDescent="0.25">
      <c r="A576" t="s">
        <v>1215</v>
      </c>
      <c r="B576" t="s">
        <v>218</v>
      </c>
      <c r="C576" s="58" t="s">
        <v>1214</v>
      </c>
      <c r="D576" s="98">
        <v>9.18</v>
      </c>
      <c r="E576">
        <v>0</v>
      </c>
    </row>
    <row r="577" spans="1:5" x14ac:dyDescent="0.25">
      <c r="A577" t="s">
        <v>1213</v>
      </c>
      <c r="B577" t="s">
        <v>170</v>
      </c>
      <c r="C577" s="58" t="s">
        <v>1212</v>
      </c>
      <c r="D577" s="98">
        <v>9.61</v>
      </c>
      <c r="E577">
        <v>0</v>
      </c>
    </row>
    <row r="578" spans="1:5" x14ac:dyDescent="0.25">
      <c r="A578" t="s">
        <v>1217</v>
      </c>
      <c r="B578" t="s">
        <v>48</v>
      </c>
      <c r="C578" s="58" t="s">
        <v>1216</v>
      </c>
      <c r="D578" s="98">
        <v>11.89</v>
      </c>
      <c r="E578">
        <v>0</v>
      </c>
    </row>
    <row r="579" spans="1:5" x14ac:dyDescent="0.25">
      <c r="A579" t="s">
        <v>1219</v>
      </c>
      <c r="B579" t="s">
        <v>22</v>
      </c>
      <c r="C579" s="58" t="s">
        <v>1218</v>
      </c>
      <c r="D579" s="98">
        <v>10.07</v>
      </c>
      <c r="E579">
        <v>0</v>
      </c>
    </row>
    <row r="580" spans="1:5" x14ac:dyDescent="0.25">
      <c r="A580" t="s">
        <v>1221</v>
      </c>
      <c r="B580" t="s">
        <v>58</v>
      </c>
      <c r="C580" s="58" t="s">
        <v>1220</v>
      </c>
      <c r="D580" s="98">
        <v>7.98</v>
      </c>
      <c r="E580">
        <v>0</v>
      </c>
    </row>
    <row r="581" spans="1:5" x14ac:dyDescent="0.25">
      <c r="A581" t="s">
        <v>1223</v>
      </c>
      <c r="B581" t="s">
        <v>104</v>
      </c>
      <c r="C581" s="58" t="s">
        <v>1222</v>
      </c>
      <c r="D581" s="98">
        <v>12.73</v>
      </c>
      <c r="E581">
        <v>5</v>
      </c>
    </row>
    <row r="582" spans="1:5" x14ac:dyDescent="0.25">
      <c r="A582" t="s">
        <v>1225</v>
      </c>
      <c r="B582" t="s">
        <v>101</v>
      </c>
      <c r="C582" s="58" t="s">
        <v>1224</v>
      </c>
      <c r="D582" s="98">
        <v>10.6</v>
      </c>
      <c r="E582">
        <v>0</v>
      </c>
    </row>
    <row r="583" spans="1:5" x14ac:dyDescent="0.25">
      <c r="A583" t="s">
        <v>1227</v>
      </c>
      <c r="B583" t="s">
        <v>182</v>
      </c>
      <c r="C583" s="58" t="s">
        <v>1226</v>
      </c>
      <c r="D583" s="98">
        <v>9.59</v>
      </c>
      <c r="E583">
        <v>0</v>
      </c>
    </row>
    <row r="584" spans="1:5" x14ac:dyDescent="0.25">
      <c r="A584" t="s">
        <v>1048</v>
      </c>
      <c r="B584" t="s">
        <v>288</v>
      </c>
      <c r="C584" s="58" t="s">
        <v>1047</v>
      </c>
      <c r="D584" s="98">
        <v>10.23</v>
      </c>
      <c r="E584">
        <v>0</v>
      </c>
    </row>
    <row r="585" spans="1:5" x14ac:dyDescent="0.25">
      <c r="A585" t="s">
        <v>1229</v>
      </c>
      <c r="B585" t="s">
        <v>414</v>
      </c>
      <c r="C585" s="58" t="s">
        <v>1228</v>
      </c>
      <c r="D585" s="98">
        <v>10.93</v>
      </c>
      <c r="E585">
        <v>0</v>
      </c>
    </row>
    <row r="586" spans="1:5" x14ac:dyDescent="0.25">
      <c r="A586" t="s">
        <v>1231</v>
      </c>
      <c r="B586" t="s">
        <v>143</v>
      </c>
      <c r="C586" s="58" t="s">
        <v>1230</v>
      </c>
      <c r="D586" s="98">
        <v>12.1</v>
      </c>
      <c r="E586">
        <v>5</v>
      </c>
    </row>
    <row r="587" spans="1:5" x14ac:dyDescent="0.25">
      <c r="A587" t="s">
        <v>1233</v>
      </c>
      <c r="B587" t="s">
        <v>22</v>
      </c>
      <c r="C587" s="58" t="s">
        <v>1232</v>
      </c>
      <c r="D587" s="98">
        <v>11.28</v>
      </c>
      <c r="E587">
        <v>0</v>
      </c>
    </row>
    <row r="588" spans="1:5" x14ac:dyDescent="0.25">
      <c r="A588" t="s">
        <v>1235</v>
      </c>
      <c r="B588" t="s">
        <v>95</v>
      </c>
      <c r="C588" s="58" t="s">
        <v>1234</v>
      </c>
      <c r="D588" s="98">
        <v>10.18</v>
      </c>
      <c r="E588">
        <v>0</v>
      </c>
    </row>
    <row r="589" spans="1:5" x14ac:dyDescent="0.25">
      <c r="A589" t="s">
        <v>1237</v>
      </c>
      <c r="B589" t="s">
        <v>256</v>
      </c>
      <c r="C589" s="58" t="s">
        <v>1236</v>
      </c>
      <c r="D589" s="98">
        <v>9.94</v>
      </c>
      <c r="E589">
        <v>0</v>
      </c>
    </row>
    <row r="590" spans="1:5" x14ac:dyDescent="0.25">
      <c r="A590" t="s">
        <v>1239</v>
      </c>
      <c r="B590" t="s">
        <v>36</v>
      </c>
      <c r="C590" s="58" t="s">
        <v>1238</v>
      </c>
      <c r="D590" s="98">
        <v>11.28</v>
      </c>
      <c r="E590">
        <v>0</v>
      </c>
    </row>
    <row r="591" spans="1:5" x14ac:dyDescent="0.25">
      <c r="A591" t="s">
        <v>1241</v>
      </c>
      <c r="B591" t="s">
        <v>48</v>
      </c>
      <c r="C591" s="58" t="s">
        <v>1240</v>
      </c>
      <c r="D591" s="98">
        <v>11.15</v>
      </c>
      <c r="E591">
        <v>0</v>
      </c>
    </row>
    <row r="592" spans="1:5" x14ac:dyDescent="0.25">
      <c r="A592" t="s">
        <v>1243</v>
      </c>
      <c r="B592" t="s">
        <v>153</v>
      </c>
      <c r="C592" s="58" t="s">
        <v>1242</v>
      </c>
      <c r="D592" s="98">
        <v>12.73</v>
      </c>
      <c r="E592">
        <v>5</v>
      </c>
    </row>
    <row r="593" spans="1:5" x14ac:dyDescent="0.25">
      <c r="A593" t="s">
        <v>1245</v>
      </c>
      <c r="B593" t="s">
        <v>218</v>
      </c>
      <c r="C593" s="58" t="s">
        <v>1244</v>
      </c>
      <c r="D593" s="98">
        <v>11.19</v>
      </c>
      <c r="E593">
        <v>0</v>
      </c>
    </row>
    <row r="594" spans="1:5" x14ac:dyDescent="0.25">
      <c r="A594" t="s">
        <v>1247</v>
      </c>
      <c r="B594" t="s">
        <v>22</v>
      </c>
      <c r="C594" s="58" t="s">
        <v>1246</v>
      </c>
      <c r="D594" s="98">
        <v>11.19</v>
      </c>
      <c r="E594">
        <v>0</v>
      </c>
    </row>
    <row r="595" spans="1:5" x14ac:dyDescent="0.25">
      <c r="A595" t="s">
        <v>1249</v>
      </c>
      <c r="B595" t="s">
        <v>247</v>
      </c>
      <c r="C595" s="58" t="s">
        <v>1248</v>
      </c>
      <c r="D595" s="98">
        <v>7.71</v>
      </c>
      <c r="E595">
        <v>0</v>
      </c>
    </row>
    <row r="596" spans="1:5" x14ac:dyDescent="0.25">
      <c r="A596" t="s">
        <v>1251</v>
      </c>
      <c r="B596" t="s">
        <v>414</v>
      </c>
      <c r="C596" s="58" t="s">
        <v>1250</v>
      </c>
      <c r="D596" s="98">
        <v>9.3000000000000007</v>
      </c>
      <c r="E596">
        <v>0</v>
      </c>
    </row>
    <row r="597" spans="1:5" x14ac:dyDescent="0.25">
      <c r="A597" t="s">
        <v>1253</v>
      </c>
      <c r="B597" t="s">
        <v>83</v>
      </c>
      <c r="C597" s="58" t="s">
        <v>1252</v>
      </c>
      <c r="D597" s="98">
        <v>9.4700000000000006</v>
      </c>
      <c r="E597">
        <v>0</v>
      </c>
    </row>
    <row r="598" spans="1:5" x14ac:dyDescent="0.25">
      <c r="A598" t="s">
        <v>1255</v>
      </c>
      <c r="B598" t="s">
        <v>359</v>
      </c>
      <c r="C598" s="58" t="s">
        <v>1254</v>
      </c>
      <c r="D598" s="98">
        <v>8.65</v>
      </c>
      <c r="E598">
        <v>0</v>
      </c>
    </row>
    <row r="599" spans="1:5" x14ac:dyDescent="0.25">
      <c r="A599" t="s">
        <v>1257</v>
      </c>
      <c r="B599" t="s">
        <v>48</v>
      </c>
      <c r="C599" s="58" t="s">
        <v>1256</v>
      </c>
      <c r="D599" s="98">
        <v>7.16</v>
      </c>
      <c r="E599">
        <v>0</v>
      </c>
    </row>
    <row r="600" spans="1:5" x14ac:dyDescent="0.25">
      <c r="A600" t="s">
        <v>1259</v>
      </c>
      <c r="B600" t="s">
        <v>63</v>
      </c>
      <c r="C600" s="58" t="s">
        <v>1258</v>
      </c>
      <c r="D600" s="98">
        <v>10.27</v>
      </c>
      <c r="E600">
        <v>0</v>
      </c>
    </row>
    <row r="601" spans="1:5" x14ac:dyDescent="0.25">
      <c r="A601" t="s">
        <v>1261</v>
      </c>
      <c r="B601" t="s">
        <v>98</v>
      </c>
      <c r="C601" s="58" t="s">
        <v>1260</v>
      </c>
      <c r="D601" s="98">
        <v>9.2899999999999991</v>
      </c>
      <c r="E601">
        <v>0</v>
      </c>
    </row>
    <row r="602" spans="1:5" x14ac:dyDescent="0.25">
      <c r="A602" t="s">
        <v>1263</v>
      </c>
      <c r="B602" t="s">
        <v>189</v>
      </c>
      <c r="C602" s="58" t="s">
        <v>1262</v>
      </c>
      <c r="D602" s="98">
        <v>9.33</v>
      </c>
      <c r="E602">
        <v>0</v>
      </c>
    </row>
    <row r="603" spans="1:5" x14ac:dyDescent="0.25">
      <c r="A603" t="s">
        <v>1265</v>
      </c>
      <c r="B603" t="s">
        <v>276</v>
      </c>
      <c r="C603" s="58" t="s">
        <v>1264</v>
      </c>
      <c r="D603" s="98">
        <v>5.27</v>
      </c>
      <c r="E603">
        <v>0</v>
      </c>
    </row>
    <row r="604" spans="1:5" x14ac:dyDescent="0.25">
      <c r="A604" t="s">
        <v>1267</v>
      </c>
      <c r="B604" t="s">
        <v>19</v>
      </c>
      <c r="C604" s="58" t="s">
        <v>1266</v>
      </c>
      <c r="D604" s="98">
        <v>11.17</v>
      </c>
      <c r="E604">
        <v>0</v>
      </c>
    </row>
    <row r="605" spans="1:5" x14ac:dyDescent="0.25">
      <c r="A605" t="s">
        <v>1462</v>
      </c>
      <c r="B605" t="s">
        <v>63</v>
      </c>
      <c r="C605" s="58" t="s">
        <v>1268</v>
      </c>
      <c r="D605" s="98">
        <v>11.14</v>
      </c>
      <c r="E605">
        <v>0</v>
      </c>
    </row>
    <row r="606" spans="1:5" x14ac:dyDescent="0.25">
      <c r="A606" t="s">
        <v>1271</v>
      </c>
      <c r="B606" t="s">
        <v>77</v>
      </c>
      <c r="C606" s="58" t="s">
        <v>1270</v>
      </c>
      <c r="D606" s="98">
        <v>9.73</v>
      </c>
      <c r="E606">
        <v>0</v>
      </c>
    </row>
    <row r="607" spans="1:5" x14ac:dyDescent="0.25">
      <c r="A607" t="s">
        <v>1275</v>
      </c>
      <c r="B607" t="s">
        <v>143</v>
      </c>
      <c r="C607" s="58" t="s">
        <v>1274</v>
      </c>
      <c r="D607" s="98">
        <v>11.06</v>
      </c>
      <c r="E607">
        <v>0</v>
      </c>
    </row>
    <row r="608" spans="1:5" x14ac:dyDescent="0.25">
      <c r="A608" t="s">
        <v>1273</v>
      </c>
      <c r="B608" t="s">
        <v>95</v>
      </c>
      <c r="C608" s="58" t="s">
        <v>1272</v>
      </c>
      <c r="D608" s="98">
        <v>10.59</v>
      </c>
      <c r="E608">
        <v>0</v>
      </c>
    </row>
    <row r="609" spans="1:5" x14ac:dyDescent="0.25">
      <c r="A609" t="s">
        <v>1277</v>
      </c>
      <c r="B609" t="s">
        <v>16</v>
      </c>
      <c r="C609" s="58" t="s">
        <v>1276</v>
      </c>
      <c r="D609" s="98">
        <v>12.96</v>
      </c>
      <c r="E609">
        <v>5</v>
      </c>
    </row>
    <row r="610" spans="1:5" x14ac:dyDescent="0.25">
      <c r="A610" t="s">
        <v>1279</v>
      </c>
      <c r="B610" t="s">
        <v>63</v>
      </c>
      <c r="C610" s="58" t="s">
        <v>1278</v>
      </c>
      <c r="D610" s="98">
        <v>10.29</v>
      </c>
      <c r="E610">
        <v>0</v>
      </c>
    </row>
    <row r="611" spans="1:5" x14ac:dyDescent="0.25">
      <c r="A611" t="s">
        <v>1281</v>
      </c>
      <c r="B611" t="s">
        <v>276</v>
      </c>
      <c r="C611" s="58" t="s">
        <v>1280</v>
      </c>
      <c r="D611" s="98">
        <v>11.37</v>
      </c>
      <c r="E611">
        <v>0</v>
      </c>
    </row>
    <row r="612" spans="1:5" x14ac:dyDescent="0.25">
      <c r="A612" t="s">
        <v>1463</v>
      </c>
      <c r="B612" t="s">
        <v>95</v>
      </c>
      <c r="C612" s="58" t="s">
        <v>1284</v>
      </c>
      <c r="D612" s="98">
        <v>10.28</v>
      </c>
      <c r="E612">
        <v>0</v>
      </c>
    </row>
    <row r="613" spans="1:5" x14ac:dyDescent="0.25">
      <c r="A613" t="s">
        <v>1464</v>
      </c>
      <c r="B613" t="s">
        <v>95</v>
      </c>
      <c r="C613" s="58" t="s">
        <v>1288</v>
      </c>
      <c r="D613" s="98">
        <v>12.1</v>
      </c>
      <c r="E613">
        <v>5</v>
      </c>
    </row>
    <row r="614" spans="1:5" x14ac:dyDescent="0.25">
      <c r="A614" t="s">
        <v>1465</v>
      </c>
      <c r="B614" t="s">
        <v>95</v>
      </c>
      <c r="C614" s="58" t="s">
        <v>1286</v>
      </c>
      <c r="D614" s="98">
        <v>11.9</v>
      </c>
      <c r="E614">
        <v>0</v>
      </c>
    </row>
    <row r="615" spans="1:5" x14ac:dyDescent="0.25">
      <c r="A615" t="s">
        <v>1283</v>
      </c>
      <c r="B615" t="s">
        <v>95</v>
      </c>
      <c r="C615" s="58" t="s">
        <v>1282</v>
      </c>
      <c r="D615" s="98">
        <v>12.04</v>
      </c>
      <c r="E615">
        <v>5</v>
      </c>
    </row>
    <row r="616" spans="1:5" x14ac:dyDescent="0.25">
      <c r="A616" t="s">
        <v>1466</v>
      </c>
      <c r="B616" t="s">
        <v>247</v>
      </c>
      <c r="C616" s="58" t="s">
        <v>1290</v>
      </c>
      <c r="D616" s="98">
        <v>6.28</v>
      </c>
      <c r="E616">
        <v>0</v>
      </c>
    </row>
    <row r="617" spans="1:5" x14ac:dyDescent="0.25">
      <c r="A617" t="s">
        <v>1293</v>
      </c>
      <c r="B617" t="s">
        <v>143</v>
      </c>
      <c r="C617" s="58" t="s">
        <v>1292</v>
      </c>
      <c r="D617" s="98">
        <v>11.35</v>
      </c>
      <c r="E617">
        <v>0</v>
      </c>
    </row>
    <row r="618" spans="1:5" x14ac:dyDescent="0.25">
      <c r="A618" t="s">
        <v>1295</v>
      </c>
      <c r="B618" t="s">
        <v>211</v>
      </c>
      <c r="C618" s="58" t="s">
        <v>1294</v>
      </c>
      <c r="D618" s="98">
        <v>11.14</v>
      </c>
      <c r="E618">
        <v>0</v>
      </c>
    </row>
    <row r="619" spans="1:5" x14ac:dyDescent="0.25">
      <c r="A619" t="s">
        <v>1297</v>
      </c>
      <c r="B619" t="s">
        <v>25</v>
      </c>
      <c r="C619" s="58" t="s">
        <v>1296</v>
      </c>
      <c r="D619" s="98">
        <v>13.08</v>
      </c>
      <c r="E619">
        <v>10</v>
      </c>
    </row>
    <row r="620" spans="1:5" x14ac:dyDescent="0.25">
      <c r="A620" t="s">
        <v>1299</v>
      </c>
      <c r="B620" t="s">
        <v>48</v>
      </c>
      <c r="C620" s="58" t="s">
        <v>1298</v>
      </c>
      <c r="D620" s="98">
        <v>7.1</v>
      </c>
      <c r="E620">
        <v>0</v>
      </c>
    </row>
    <row r="621" spans="1:5" x14ac:dyDescent="0.25">
      <c r="A621" t="s">
        <v>1301</v>
      </c>
      <c r="B621" t="s">
        <v>417</v>
      </c>
      <c r="C621" s="58" t="s">
        <v>1300</v>
      </c>
      <c r="D621" s="98">
        <v>11.36</v>
      </c>
      <c r="E621">
        <v>0</v>
      </c>
    </row>
    <row r="622" spans="1:5" x14ac:dyDescent="0.25">
      <c r="A622" t="s">
        <v>1303</v>
      </c>
      <c r="B622" t="s">
        <v>58</v>
      </c>
      <c r="C622" s="58" t="s">
        <v>1302</v>
      </c>
      <c r="D622" s="98">
        <v>10.43</v>
      </c>
      <c r="E622">
        <v>0</v>
      </c>
    </row>
    <row r="623" spans="1:5" x14ac:dyDescent="0.25">
      <c r="A623" t="s">
        <v>1305</v>
      </c>
      <c r="B623" t="s">
        <v>95</v>
      </c>
      <c r="C623" s="58" t="s">
        <v>1304</v>
      </c>
      <c r="D623" s="98">
        <v>11.12</v>
      </c>
      <c r="E623">
        <v>0</v>
      </c>
    </row>
    <row r="624" spans="1:5" x14ac:dyDescent="0.25">
      <c r="A624" t="s">
        <v>1307</v>
      </c>
      <c r="B624" t="s">
        <v>71</v>
      </c>
      <c r="C624" s="58" t="s">
        <v>1306</v>
      </c>
      <c r="D624" s="98">
        <v>13.64</v>
      </c>
      <c r="E624">
        <v>10</v>
      </c>
    </row>
    <row r="625" spans="1:5" x14ac:dyDescent="0.25">
      <c r="A625" t="s">
        <v>1309</v>
      </c>
      <c r="B625" t="s">
        <v>150</v>
      </c>
      <c r="C625" s="58" t="s">
        <v>1308</v>
      </c>
      <c r="D625" s="98">
        <v>7.99</v>
      </c>
      <c r="E625">
        <v>0</v>
      </c>
    </row>
    <row r="626" spans="1:5" x14ac:dyDescent="0.25">
      <c r="A626" t="s">
        <v>1311</v>
      </c>
      <c r="B626" t="s">
        <v>74</v>
      </c>
      <c r="C626" s="58" t="s">
        <v>1310</v>
      </c>
      <c r="D626" s="98">
        <v>8.06</v>
      </c>
      <c r="E626">
        <v>0</v>
      </c>
    </row>
    <row r="627" spans="1:5" x14ac:dyDescent="0.25">
      <c r="A627" t="s">
        <v>1313</v>
      </c>
      <c r="B627" t="s">
        <v>276</v>
      </c>
      <c r="C627" s="58" t="s">
        <v>1312</v>
      </c>
      <c r="D627" s="98">
        <v>12.81</v>
      </c>
      <c r="E627">
        <v>5</v>
      </c>
    </row>
    <row r="628" spans="1:5" x14ac:dyDescent="0.25">
      <c r="A628" t="s">
        <v>1315</v>
      </c>
      <c r="B628" t="s">
        <v>276</v>
      </c>
      <c r="C628" s="58" t="s">
        <v>1314</v>
      </c>
      <c r="D628" s="98">
        <v>12.13</v>
      </c>
      <c r="E628">
        <v>5</v>
      </c>
    </row>
    <row r="629" spans="1:5" x14ac:dyDescent="0.25">
      <c r="A629" t="s">
        <v>1317</v>
      </c>
      <c r="B629" t="s">
        <v>101</v>
      </c>
      <c r="C629" s="58" t="s">
        <v>1316</v>
      </c>
      <c r="D629" s="98">
        <v>8.89</v>
      </c>
      <c r="E629">
        <v>0</v>
      </c>
    </row>
    <row r="630" spans="1:5" x14ac:dyDescent="0.25">
      <c r="A630" t="s">
        <v>1319</v>
      </c>
      <c r="B630" t="s">
        <v>1079</v>
      </c>
      <c r="C630" s="58" t="s">
        <v>1318</v>
      </c>
      <c r="D630" s="98">
        <v>8.6300000000000008</v>
      </c>
      <c r="E630">
        <v>0</v>
      </c>
    </row>
    <row r="631" spans="1:5" x14ac:dyDescent="0.25">
      <c r="A631" t="s">
        <v>1321</v>
      </c>
      <c r="B631" t="s">
        <v>36</v>
      </c>
      <c r="C631" s="58" t="s">
        <v>1320</v>
      </c>
      <c r="D631" s="98">
        <v>13.29</v>
      </c>
      <c r="E631">
        <v>10</v>
      </c>
    </row>
    <row r="632" spans="1:5" x14ac:dyDescent="0.25">
      <c r="A632" t="s">
        <v>1323</v>
      </c>
      <c r="B632" t="s">
        <v>16</v>
      </c>
      <c r="C632" s="58" t="s">
        <v>1322</v>
      </c>
      <c r="D632" s="98">
        <v>10.7</v>
      </c>
      <c r="E632">
        <v>0</v>
      </c>
    </row>
    <row r="633" spans="1:5" x14ac:dyDescent="0.25">
      <c r="A633" t="s">
        <v>1325</v>
      </c>
      <c r="B633" t="s">
        <v>25</v>
      </c>
      <c r="C633" s="58" t="s">
        <v>1324</v>
      </c>
      <c r="D633" s="98">
        <v>12.89</v>
      </c>
      <c r="E633">
        <v>5</v>
      </c>
    </row>
    <row r="634" spans="1:5" x14ac:dyDescent="0.25">
      <c r="A634" t="s">
        <v>1327</v>
      </c>
      <c r="B634" t="s">
        <v>932</v>
      </c>
      <c r="C634" s="58" t="s">
        <v>1326</v>
      </c>
      <c r="D634" s="98">
        <v>10.59</v>
      </c>
      <c r="E634">
        <v>0</v>
      </c>
    </row>
    <row r="635" spans="1:5" x14ac:dyDescent="0.25">
      <c r="A635" t="s">
        <v>1329</v>
      </c>
      <c r="B635" t="s">
        <v>218</v>
      </c>
      <c r="C635" s="58" t="s">
        <v>1328</v>
      </c>
      <c r="D635" s="98">
        <v>10.99</v>
      </c>
      <c r="E635">
        <v>0</v>
      </c>
    </row>
    <row r="636" spans="1:5" x14ac:dyDescent="0.25">
      <c r="A636" t="s">
        <v>1331</v>
      </c>
      <c r="B636" t="s">
        <v>13</v>
      </c>
      <c r="C636" s="58" t="s">
        <v>1330</v>
      </c>
      <c r="D636" s="98">
        <v>9.36</v>
      </c>
      <c r="E636">
        <v>0</v>
      </c>
    </row>
    <row r="637" spans="1:5" x14ac:dyDescent="0.25">
      <c r="A637" t="s">
        <v>1333</v>
      </c>
      <c r="B637" t="s">
        <v>297</v>
      </c>
      <c r="C637" s="58" t="s">
        <v>1332</v>
      </c>
      <c r="D637" s="98">
        <v>11.38</v>
      </c>
      <c r="E637">
        <v>0</v>
      </c>
    </row>
    <row r="638" spans="1:5" x14ac:dyDescent="0.25">
      <c r="A638" t="s">
        <v>1335</v>
      </c>
      <c r="B638" t="s">
        <v>170</v>
      </c>
      <c r="C638" s="58" t="s">
        <v>1334</v>
      </c>
      <c r="D638" s="98">
        <v>10.14</v>
      </c>
      <c r="E638">
        <v>0</v>
      </c>
    </row>
    <row r="639" spans="1:5" x14ac:dyDescent="0.25">
      <c r="A639" t="s">
        <v>1337</v>
      </c>
      <c r="B639" t="s">
        <v>77</v>
      </c>
      <c r="C639" s="58" t="s">
        <v>1336</v>
      </c>
      <c r="D639" s="98">
        <v>10.27</v>
      </c>
      <c r="E639">
        <v>0</v>
      </c>
    </row>
    <row r="640" spans="1:5" x14ac:dyDescent="0.25">
      <c r="A640" t="s">
        <v>1339</v>
      </c>
      <c r="B640" t="s">
        <v>643</v>
      </c>
      <c r="C640" s="58" t="s">
        <v>1338</v>
      </c>
      <c r="D640" s="98">
        <v>5.47</v>
      </c>
      <c r="E640">
        <v>0</v>
      </c>
    </row>
    <row r="641" spans="1:5" x14ac:dyDescent="0.25">
      <c r="A641" t="s">
        <v>1341</v>
      </c>
      <c r="B641" t="s">
        <v>39</v>
      </c>
      <c r="C641" s="58" t="s">
        <v>1340</v>
      </c>
      <c r="D641" s="98">
        <v>10.130000000000001</v>
      </c>
      <c r="E641">
        <v>0</v>
      </c>
    </row>
    <row r="642" spans="1:5" x14ac:dyDescent="0.25">
      <c r="A642" t="s">
        <v>1343</v>
      </c>
      <c r="B642" t="s">
        <v>48</v>
      </c>
      <c r="C642" s="58" t="s">
        <v>1342</v>
      </c>
      <c r="D642" s="98">
        <v>11.22</v>
      </c>
      <c r="E642">
        <v>0</v>
      </c>
    </row>
    <row r="643" spans="1:5" x14ac:dyDescent="0.25">
      <c r="A643" t="s">
        <v>1345</v>
      </c>
      <c r="B643" t="s">
        <v>247</v>
      </c>
      <c r="C643" s="58" t="s">
        <v>1344</v>
      </c>
      <c r="D643" s="98">
        <v>9.2799999999999994</v>
      </c>
      <c r="E643">
        <v>0</v>
      </c>
    </row>
    <row r="644" spans="1:5" x14ac:dyDescent="0.25">
      <c r="A644" t="s">
        <v>1347</v>
      </c>
      <c r="B644" t="s">
        <v>98</v>
      </c>
      <c r="C644" s="58" t="s">
        <v>1346</v>
      </c>
      <c r="D644" s="98">
        <v>15.67</v>
      </c>
      <c r="E644">
        <v>15</v>
      </c>
    </row>
    <row r="645" spans="1:5" x14ac:dyDescent="0.25">
      <c r="A645" t="s">
        <v>1349</v>
      </c>
      <c r="B645" t="s">
        <v>95</v>
      </c>
      <c r="C645" s="58" t="s">
        <v>1348</v>
      </c>
      <c r="D645" s="98">
        <v>11.16</v>
      </c>
      <c r="E645">
        <v>0</v>
      </c>
    </row>
    <row r="646" spans="1:5" x14ac:dyDescent="0.25">
      <c r="A646" t="s">
        <v>1351</v>
      </c>
      <c r="B646" t="s">
        <v>170</v>
      </c>
      <c r="C646" s="58" t="s">
        <v>1350</v>
      </c>
      <c r="D646" s="98">
        <v>11.29</v>
      </c>
      <c r="E646">
        <v>0</v>
      </c>
    </row>
    <row r="647" spans="1:5" x14ac:dyDescent="0.25">
      <c r="A647" t="s">
        <v>1353</v>
      </c>
      <c r="B647" t="s">
        <v>48</v>
      </c>
      <c r="C647" s="58" t="s">
        <v>1352</v>
      </c>
      <c r="D647" s="98">
        <v>10.35</v>
      </c>
      <c r="E647">
        <v>0</v>
      </c>
    </row>
    <row r="648" spans="1:5" x14ac:dyDescent="0.25">
      <c r="A648" t="s">
        <v>1355</v>
      </c>
      <c r="B648" t="s">
        <v>22</v>
      </c>
      <c r="C648" s="58" t="s">
        <v>1354</v>
      </c>
      <c r="D648" s="98">
        <v>11.32</v>
      </c>
      <c r="E648">
        <v>0</v>
      </c>
    </row>
    <row r="649" spans="1:5" x14ac:dyDescent="0.25">
      <c r="A649" t="s">
        <v>1357</v>
      </c>
      <c r="B649" t="s">
        <v>42</v>
      </c>
      <c r="C649" s="58" t="s">
        <v>1356</v>
      </c>
      <c r="D649" s="98">
        <v>6.8</v>
      </c>
      <c r="E649">
        <v>0</v>
      </c>
    </row>
    <row r="650" spans="1:5" x14ac:dyDescent="0.25">
      <c r="A650" t="s">
        <v>1359</v>
      </c>
      <c r="B650" t="s">
        <v>95</v>
      </c>
      <c r="C650" s="58" t="s">
        <v>1358</v>
      </c>
      <c r="D650" s="98">
        <v>12.11</v>
      </c>
      <c r="E650">
        <v>5</v>
      </c>
    </row>
    <row r="651" spans="1:5" x14ac:dyDescent="0.25">
      <c r="A651" t="s">
        <v>1361</v>
      </c>
      <c r="B651" t="s">
        <v>132</v>
      </c>
      <c r="C651" s="58" t="s">
        <v>1360</v>
      </c>
      <c r="D651" s="98">
        <v>8.18</v>
      </c>
      <c r="E651">
        <v>0</v>
      </c>
    </row>
    <row r="652" spans="1:5" x14ac:dyDescent="0.25">
      <c r="A652" t="s">
        <v>1363</v>
      </c>
      <c r="B652" t="s">
        <v>48</v>
      </c>
      <c r="C652" s="58" t="s">
        <v>1362</v>
      </c>
      <c r="D652" s="98">
        <v>9.51</v>
      </c>
      <c r="E652">
        <v>0</v>
      </c>
    </row>
    <row r="653" spans="1:5" x14ac:dyDescent="0.25">
      <c r="A653" t="s">
        <v>1365</v>
      </c>
      <c r="B653" t="s">
        <v>98</v>
      </c>
      <c r="C653" s="58" t="s">
        <v>1364</v>
      </c>
      <c r="D653" s="98">
        <v>11.94</v>
      </c>
      <c r="E653">
        <v>0</v>
      </c>
    </row>
    <row r="654" spans="1:5" x14ac:dyDescent="0.25">
      <c r="A654" t="s">
        <v>1367</v>
      </c>
      <c r="B654" t="s">
        <v>16</v>
      </c>
      <c r="C654" s="58" t="s">
        <v>1366</v>
      </c>
      <c r="D654" s="98">
        <v>10.62</v>
      </c>
      <c r="E654">
        <v>0</v>
      </c>
    </row>
    <row r="655" spans="1:5" x14ac:dyDescent="0.25">
      <c r="A655" t="s">
        <v>1369</v>
      </c>
      <c r="B655" t="s">
        <v>170</v>
      </c>
      <c r="C655" s="58" t="s">
        <v>1368</v>
      </c>
      <c r="D655" s="98">
        <v>9.18</v>
      </c>
      <c r="E655">
        <v>0</v>
      </c>
    </row>
    <row r="656" spans="1:5" x14ac:dyDescent="0.25">
      <c r="A656" t="s">
        <v>1371</v>
      </c>
      <c r="B656" t="s">
        <v>173</v>
      </c>
      <c r="C656" s="58" t="s">
        <v>1370</v>
      </c>
      <c r="D656" s="98">
        <v>7.22</v>
      </c>
      <c r="E656">
        <v>0</v>
      </c>
    </row>
    <row r="657" spans="1:5" x14ac:dyDescent="0.25">
      <c r="A657" t="s">
        <v>1373</v>
      </c>
      <c r="B657" t="s">
        <v>63</v>
      </c>
      <c r="C657" s="58" t="s">
        <v>1372</v>
      </c>
      <c r="D657" s="98">
        <v>11.28</v>
      </c>
      <c r="E657">
        <v>0</v>
      </c>
    </row>
    <row r="658" spans="1:5" x14ac:dyDescent="0.25">
      <c r="A658" t="s">
        <v>1375</v>
      </c>
      <c r="B658" t="s">
        <v>66</v>
      </c>
      <c r="C658" s="58" t="s">
        <v>1374</v>
      </c>
      <c r="D658" s="98">
        <v>8.3800000000000008</v>
      </c>
      <c r="E658">
        <v>0</v>
      </c>
    </row>
    <row r="659" spans="1:5" x14ac:dyDescent="0.25">
      <c r="A659" t="s">
        <v>1377</v>
      </c>
      <c r="B659" t="s">
        <v>16</v>
      </c>
      <c r="C659" s="58" t="s">
        <v>1376</v>
      </c>
      <c r="D659" s="98">
        <v>12.34</v>
      </c>
      <c r="E659">
        <v>5</v>
      </c>
    </row>
    <row r="660" spans="1:5" x14ac:dyDescent="0.25">
      <c r="A660" t="s">
        <v>1379</v>
      </c>
      <c r="B660" t="s">
        <v>39</v>
      </c>
      <c r="C660" s="58" t="s">
        <v>1378</v>
      </c>
      <c r="D660" s="98">
        <v>5.43</v>
      </c>
      <c r="E660">
        <v>0</v>
      </c>
    </row>
    <row r="661" spans="1:5" x14ac:dyDescent="0.25">
      <c r="A661" t="s">
        <v>1381</v>
      </c>
      <c r="B661" t="s">
        <v>143</v>
      </c>
      <c r="C661" s="58" t="s">
        <v>1380</v>
      </c>
      <c r="D661" s="98">
        <v>9.61</v>
      </c>
      <c r="E661">
        <v>0</v>
      </c>
    </row>
    <row r="662" spans="1:5" x14ac:dyDescent="0.25">
      <c r="A662" t="s">
        <v>1383</v>
      </c>
      <c r="B662" t="s">
        <v>48</v>
      </c>
      <c r="C662" s="58" t="s">
        <v>1382</v>
      </c>
      <c r="D662" s="98">
        <v>13.07</v>
      </c>
      <c r="E662">
        <v>10</v>
      </c>
    </row>
    <row r="663" spans="1:5" x14ac:dyDescent="0.25">
      <c r="A663" t="s">
        <v>1385</v>
      </c>
      <c r="B663" t="s">
        <v>297</v>
      </c>
      <c r="C663" s="58" t="s">
        <v>1384</v>
      </c>
      <c r="D663" s="98">
        <v>9.15</v>
      </c>
      <c r="E663">
        <v>0</v>
      </c>
    </row>
    <row r="664" spans="1:5" x14ac:dyDescent="0.25">
      <c r="A664" t="s">
        <v>1387</v>
      </c>
      <c r="B664" t="s">
        <v>22</v>
      </c>
      <c r="C664" s="58" t="s">
        <v>1386</v>
      </c>
      <c r="D664" s="98">
        <v>11.17</v>
      </c>
      <c r="E664">
        <v>0</v>
      </c>
    </row>
    <row r="665" spans="1:5" x14ac:dyDescent="0.25">
      <c r="A665" t="s">
        <v>1389</v>
      </c>
      <c r="B665" t="s">
        <v>153</v>
      </c>
      <c r="C665" s="58" t="s">
        <v>1388</v>
      </c>
      <c r="D665" s="98">
        <v>10.130000000000001</v>
      </c>
      <c r="E665">
        <v>0</v>
      </c>
    </row>
    <row r="666" spans="1:5" x14ac:dyDescent="0.25">
      <c r="A666" t="s">
        <v>1391</v>
      </c>
      <c r="B666" t="s">
        <v>104</v>
      </c>
      <c r="C666" s="58" t="s">
        <v>1390</v>
      </c>
      <c r="D666" s="98">
        <v>9.48</v>
      </c>
      <c r="E666">
        <v>0</v>
      </c>
    </row>
    <row r="667" spans="1:5" x14ac:dyDescent="0.25">
      <c r="A667" t="s">
        <v>1393</v>
      </c>
      <c r="B667" t="s">
        <v>198</v>
      </c>
      <c r="C667" s="58" t="s">
        <v>1392</v>
      </c>
      <c r="D667" s="98">
        <v>7.28</v>
      </c>
      <c r="E667">
        <v>0</v>
      </c>
    </row>
    <row r="668" spans="1:5" x14ac:dyDescent="0.25">
      <c r="A668" t="s">
        <v>1395</v>
      </c>
      <c r="B668" t="s">
        <v>143</v>
      </c>
      <c r="C668" s="58" t="s">
        <v>1394</v>
      </c>
      <c r="D668" s="98">
        <v>10.92</v>
      </c>
      <c r="E668">
        <v>0</v>
      </c>
    </row>
    <row r="669" spans="1:5" x14ac:dyDescent="0.25">
      <c r="A669" t="s">
        <v>1397</v>
      </c>
      <c r="B669" t="s">
        <v>273</v>
      </c>
      <c r="C669" s="58" t="s">
        <v>1396</v>
      </c>
      <c r="D669" s="98">
        <v>9.25</v>
      </c>
      <c r="E669">
        <v>0</v>
      </c>
    </row>
    <row r="670" spans="1:5" x14ac:dyDescent="0.25">
      <c r="A670" t="s">
        <v>1399</v>
      </c>
      <c r="B670" t="s">
        <v>48</v>
      </c>
      <c r="C670" s="58" t="s">
        <v>1398</v>
      </c>
      <c r="D670" s="98">
        <v>12.86</v>
      </c>
      <c r="E670">
        <v>5</v>
      </c>
    </row>
    <row r="671" spans="1:5" x14ac:dyDescent="0.25">
      <c r="A671" t="s">
        <v>1401</v>
      </c>
      <c r="B671" t="s">
        <v>83</v>
      </c>
      <c r="C671" s="58" t="s">
        <v>1400</v>
      </c>
      <c r="D671" s="98">
        <v>13.35</v>
      </c>
      <c r="E671">
        <v>10</v>
      </c>
    </row>
    <row r="672" spans="1:5" x14ac:dyDescent="0.25">
      <c r="A672" t="s">
        <v>1403</v>
      </c>
      <c r="B672" t="s">
        <v>74</v>
      </c>
      <c r="C672" s="58" t="s">
        <v>1402</v>
      </c>
      <c r="D672" s="98">
        <v>7.94</v>
      </c>
      <c r="E672">
        <v>0</v>
      </c>
    </row>
    <row r="673" spans="1:5" x14ac:dyDescent="0.25">
      <c r="A673" t="s">
        <v>1405</v>
      </c>
      <c r="B673" t="s">
        <v>88</v>
      </c>
      <c r="C673" s="58" t="s">
        <v>1404</v>
      </c>
      <c r="D673" s="98">
        <v>8.0299999999999994</v>
      </c>
      <c r="E673">
        <v>0</v>
      </c>
    </row>
    <row r="674" spans="1:5" x14ac:dyDescent="0.25">
      <c r="A674" t="s">
        <v>1407</v>
      </c>
      <c r="B674" t="s">
        <v>42</v>
      </c>
      <c r="C674" s="58" t="s">
        <v>1406</v>
      </c>
      <c r="D674" s="98">
        <v>9.3000000000000007</v>
      </c>
      <c r="E674">
        <v>0</v>
      </c>
    </row>
    <row r="675" spans="1:5" x14ac:dyDescent="0.25">
      <c r="A675" t="s">
        <v>1409</v>
      </c>
      <c r="B675" t="s">
        <v>63</v>
      </c>
      <c r="C675" s="58" t="s">
        <v>1408</v>
      </c>
      <c r="D675" s="98">
        <v>10.66</v>
      </c>
      <c r="E675">
        <v>0</v>
      </c>
    </row>
  </sheetData>
  <autoFilter ref="A6:E6" xr:uid="{B94DDDF9-4E73-4F34-ABEA-78515B3A491A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2D58-D4A2-46BB-A62C-A2D9FF2C08DB}">
  <sheetPr codeName="Sheet7"/>
  <dimension ref="A2:E675"/>
  <sheetViews>
    <sheetView workbookViewId="0">
      <selection activeCell="A7" sqref="A7:F700"/>
    </sheetView>
  </sheetViews>
  <sheetFormatPr defaultColWidth="9.140625" defaultRowHeight="15" x14ac:dyDescent="0.25"/>
  <cols>
    <col min="1" max="1" width="43.140625" customWidth="1"/>
    <col min="2" max="2" width="12.42578125" bestFit="1" customWidth="1"/>
    <col min="3" max="3" width="15.140625" bestFit="1" customWidth="1"/>
    <col min="4" max="4" width="14.140625" customWidth="1"/>
    <col min="5" max="5" width="12.140625" bestFit="1" customWidth="1"/>
  </cols>
  <sheetData>
    <row r="2" spans="1:5" ht="15.75" x14ac:dyDescent="0.25">
      <c r="A2" s="91" t="s">
        <v>1515</v>
      </c>
    </row>
    <row r="3" spans="1:5" ht="15.75" x14ac:dyDescent="0.25">
      <c r="A3" s="77" t="s">
        <v>1507</v>
      </c>
    </row>
    <row r="4" spans="1:5" x14ac:dyDescent="0.25">
      <c r="D4" s="37"/>
    </row>
    <row r="5" spans="1:5" ht="30" x14ac:dyDescent="0.3">
      <c r="A5" s="1"/>
      <c r="B5" s="1"/>
      <c r="C5" s="99"/>
      <c r="D5" s="49" t="s">
        <v>1507</v>
      </c>
      <c r="E5" s="100" t="s">
        <v>1436</v>
      </c>
    </row>
    <row r="6" spans="1:5" x14ac:dyDescent="0.25">
      <c r="A6" s="96" t="s">
        <v>1502</v>
      </c>
      <c r="B6" s="96" t="s">
        <v>8</v>
      </c>
      <c r="C6" s="93" t="s">
        <v>1452</v>
      </c>
      <c r="D6" s="97" t="s">
        <v>1481</v>
      </c>
      <c r="E6" s="93" t="str">
        <f>D6</f>
        <v>CY 2024</v>
      </c>
    </row>
    <row r="7" spans="1:5" x14ac:dyDescent="0.25">
      <c r="A7" t="s">
        <v>12</v>
      </c>
      <c r="B7" t="s">
        <v>13</v>
      </c>
      <c r="C7" s="58" t="s">
        <v>11</v>
      </c>
      <c r="D7" s="101">
        <v>0.13</v>
      </c>
      <c r="E7">
        <v>5</v>
      </c>
    </row>
    <row r="8" spans="1:5" x14ac:dyDescent="0.25">
      <c r="A8" t="s">
        <v>15</v>
      </c>
      <c r="B8" t="s">
        <v>16</v>
      </c>
      <c r="C8" s="58" t="s">
        <v>14</v>
      </c>
      <c r="D8" s="101">
        <v>0.11</v>
      </c>
      <c r="E8">
        <v>5</v>
      </c>
    </row>
    <row r="9" spans="1:5" x14ac:dyDescent="0.25">
      <c r="A9" t="s">
        <v>18</v>
      </c>
      <c r="B9" t="s">
        <v>19</v>
      </c>
      <c r="C9" s="58" t="s">
        <v>17</v>
      </c>
      <c r="D9" s="101">
        <v>0.15</v>
      </c>
      <c r="E9">
        <v>10</v>
      </c>
    </row>
    <row r="10" spans="1:5" x14ac:dyDescent="0.25">
      <c r="A10" t="s">
        <v>21</v>
      </c>
      <c r="B10" t="s">
        <v>22</v>
      </c>
      <c r="C10" s="58" t="s">
        <v>20</v>
      </c>
      <c r="D10" s="101">
        <v>0.09</v>
      </c>
      <c r="E10">
        <v>0</v>
      </c>
    </row>
    <row r="11" spans="1:5" x14ac:dyDescent="0.25">
      <c r="A11" t="s">
        <v>24</v>
      </c>
      <c r="B11" t="s">
        <v>25</v>
      </c>
      <c r="C11" s="58" t="s">
        <v>23</v>
      </c>
      <c r="D11" s="101">
        <v>0.12</v>
      </c>
      <c r="E11">
        <v>5</v>
      </c>
    </row>
    <row r="12" spans="1:5" x14ac:dyDescent="0.25">
      <c r="A12" t="s">
        <v>27</v>
      </c>
      <c r="B12" t="s">
        <v>28</v>
      </c>
      <c r="C12" s="58" t="s">
        <v>26</v>
      </c>
      <c r="D12" s="101">
        <v>0.1</v>
      </c>
      <c r="E12">
        <v>5</v>
      </c>
    </row>
    <row r="13" spans="1:5" x14ac:dyDescent="0.25">
      <c r="A13" t="s">
        <v>30</v>
      </c>
      <c r="B13" t="s">
        <v>22</v>
      </c>
      <c r="C13" s="58" t="s">
        <v>29</v>
      </c>
      <c r="D13" s="101">
        <v>0.1</v>
      </c>
      <c r="E13">
        <v>5</v>
      </c>
    </row>
    <row r="14" spans="1:5" x14ac:dyDescent="0.25">
      <c r="A14" t="s">
        <v>32</v>
      </c>
      <c r="B14" t="s">
        <v>33</v>
      </c>
      <c r="C14" s="58" t="s">
        <v>31</v>
      </c>
      <c r="D14" s="101">
        <v>0.1</v>
      </c>
      <c r="E14">
        <v>5</v>
      </c>
    </row>
    <row r="15" spans="1:5" x14ac:dyDescent="0.25">
      <c r="A15" t="s">
        <v>35</v>
      </c>
      <c r="B15" t="s">
        <v>36</v>
      </c>
      <c r="C15" s="58" t="s">
        <v>34</v>
      </c>
      <c r="D15" s="101">
        <v>0.14000000000000001</v>
      </c>
      <c r="E15">
        <v>10</v>
      </c>
    </row>
    <row r="16" spans="1:5" x14ac:dyDescent="0.25">
      <c r="A16" t="s">
        <v>38</v>
      </c>
      <c r="B16" t="s">
        <v>39</v>
      </c>
      <c r="C16" s="58" t="s">
        <v>37</v>
      </c>
      <c r="D16" s="101">
        <v>0.09</v>
      </c>
      <c r="E16">
        <v>0</v>
      </c>
    </row>
    <row r="17" spans="1:5" x14ac:dyDescent="0.25">
      <c r="A17" t="s">
        <v>41</v>
      </c>
      <c r="B17" t="s">
        <v>42</v>
      </c>
      <c r="C17" s="58" t="s">
        <v>40</v>
      </c>
      <c r="D17" s="101">
        <v>0.13</v>
      </c>
      <c r="E17">
        <v>5</v>
      </c>
    </row>
    <row r="18" spans="1:5" x14ac:dyDescent="0.25">
      <c r="A18" t="s">
        <v>44</v>
      </c>
      <c r="B18" t="s">
        <v>45</v>
      </c>
      <c r="C18" s="58" t="s">
        <v>43</v>
      </c>
      <c r="D18" s="101">
        <v>7.0000000000000007E-2</v>
      </c>
      <c r="E18">
        <v>0</v>
      </c>
    </row>
    <row r="19" spans="1:5" x14ac:dyDescent="0.25">
      <c r="A19" t="s">
        <v>47</v>
      </c>
      <c r="B19" t="s">
        <v>48</v>
      </c>
      <c r="C19" s="58" t="s">
        <v>46</v>
      </c>
      <c r="D19" s="101">
        <v>0.3</v>
      </c>
      <c r="E19">
        <v>15</v>
      </c>
    </row>
    <row r="20" spans="1:5" x14ac:dyDescent="0.25">
      <c r="A20" t="s">
        <v>50</v>
      </c>
      <c r="B20" t="s">
        <v>22</v>
      </c>
      <c r="C20" s="58" t="s">
        <v>49</v>
      </c>
      <c r="D20" s="101">
        <v>7.0000000000000007E-2</v>
      </c>
      <c r="E20">
        <v>0</v>
      </c>
    </row>
    <row r="21" spans="1:5" x14ac:dyDescent="0.25">
      <c r="A21" t="s">
        <v>52</v>
      </c>
      <c r="B21" t="s">
        <v>48</v>
      </c>
      <c r="C21" s="58" t="s">
        <v>51</v>
      </c>
      <c r="D21" s="101">
        <v>0.13</v>
      </c>
      <c r="E21">
        <v>5</v>
      </c>
    </row>
    <row r="22" spans="1:5" x14ac:dyDescent="0.25">
      <c r="A22" t="s">
        <v>54</v>
      </c>
      <c r="B22" t="s">
        <v>55</v>
      </c>
      <c r="C22" s="58" t="s">
        <v>53</v>
      </c>
      <c r="D22" s="101">
        <v>0.1</v>
      </c>
      <c r="E22">
        <v>5</v>
      </c>
    </row>
    <row r="23" spans="1:5" x14ac:dyDescent="0.25">
      <c r="A23" t="s">
        <v>57</v>
      </c>
      <c r="B23" t="s">
        <v>58</v>
      </c>
      <c r="C23" s="58" t="s">
        <v>56</v>
      </c>
      <c r="D23" s="101">
        <v>0.24</v>
      </c>
      <c r="E23">
        <v>15</v>
      </c>
    </row>
    <row r="24" spans="1:5" x14ac:dyDescent="0.25">
      <c r="A24" t="s">
        <v>60</v>
      </c>
      <c r="B24" t="s">
        <v>39</v>
      </c>
      <c r="C24" s="58" t="s">
        <v>59</v>
      </c>
      <c r="D24" s="101">
        <v>0.05</v>
      </c>
      <c r="E24">
        <v>0</v>
      </c>
    </row>
    <row r="25" spans="1:5" x14ac:dyDescent="0.25">
      <c r="A25" t="s">
        <v>62</v>
      </c>
      <c r="B25" t="s">
        <v>63</v>
      </c>
      <c r="C25" s="58" t="s">
        <v>61</v>
      </c>
      <c r="D25" s="101">
        <v>0.09</v>
      </c>
      <c r="E25">
        <v>0</v>
      </c>
    </row>
    <row r="26" spans="1:5" x14ac:dyDescent="0.25">
      <c r="A26" t="s">
        <v>65</v>
      </c>
      <c r="B26" t="s">
        <v>66</v>
      </c>
      <c r="C26" s="58" t="s">
        <v>64</v>
      </c>
      <c r="D26" s="101">
        <v>0.17</v>
      </c>
      <c r="E26">
        <v>10</v>
      </c>
    </row>
    <row r="27" spans="1:5" x14ac:dyDescent="0.25">
      <c r="A27" t="s">
        <v>68</v>
      </c>
      <c r="B27" t="s">
        <v>13</v>
      </c>
      <c r="C27" s="58" t="s">
        <v>67</v>
      </c>
      <c r="D27" s="101">
        <v>0.16</v>
      </c>
      <c r="E27">
        <v>10</v>
      </c>
    </row>
    <row r="28" spans="1:5" x14ac:dyDescent="0.25">
      <c r="A28" t="s">
        <v>70</v>
      </c>
      <c r="B28" t="s">
        <v>71</v>
      </c>
      <c r="C28" s="58" t="s">
        <v>69</v>
      </c>
      <c r="D28" s="101">
        <v>0.1</v>
      </c>
      <c r="E28">
        <v>5</v>
      </c>
    </row>
    <row r="29" spans="1:5" x14ac:dyDescent="0.25">
      <c r="A29" t="s">
        <v>73</v>
      </c>
      <c r="B29" t="s">
        <v>74</v>
      </c>
      <c r="C29" s="58" t="s">
        <v>72</v>
      </c>
      <c r="D29" s="101">
        <v>0.06</v>
      </c>
      <c r="E29">
        <v>0</v>
      </c>
    </row>
    <row r="30" spans="1:5" x14ac:dyDescent="0.25">
      <c r="A30" t="s">
        <v>76</v>
      </c>
      <c r="B30" t="s">
        <v>77</v>
      </c>
      <c r="C30" s="58" t="s">
        <v>75</v>
      </c>
      <c r="D30" s="101">
        <v>0.06</v>
      </c>
      <c r="E30">
        <v>0</v>
      </c>
    </row>
    <row r="31" spans="1:5" x14ac:dyDescent="0.25">
      <c r="A31" t="s">
        <v>79</v>
      </c>
      <c r="B31" t="s">
        <v>80</v>
      </c>
      <c r="C31" s="58" t="s">
        <v>78</v>
      </c>
      <c r="D31" s="101">
        <v>0.1</v>
      </c>
      <c r="E31">
        <v>5</v>
      </c>
    </row>
    <row r="32" spans="1:5" x14ac:dyDescent="0.25">
      <c r="A32" t="s">
        <v>82</v>
      </c>
      <c r="B32" t="s">
        <v>83</v>
      </c>
      <c r="C32" s="58" t="s">
        <v>81</v>
      </c>
      <c r="D32" s="101">
        <v>0.13</v>
      </c>
      <c r="E32">
        <v>5</v>
      </c>
    </row>
    <row r="33" spans="1:5" x14ac:dyDescent="0.25">
      <c r="A33" t="s">
        <v>85</v>
      </c>
      <c r="B33" t="s">
        <v>13</v>
      </c>
      <c r="C33" s="58" t="s">
        <v>84</v>
      </c>
      <c r="D33" s="101">
        <v>0.09</v>
      </c>
      <c r="E33">
        <v>0</v>
      </c>
    </row>
    <row r="34" spans="1:5" x14ac:dyDescent="0.25">
      <c r="A34" t="s">
        <v>87</v>
      </c>
      <c r="B34" t="s">
        <v>88</v>
      </c>
      <c r="C34" s="58" t="s">
        <v>86</v>
      </c>
      <c r="D34" s="101">
        <v>0.16</v>
      </c>
      <c r="E34">
        <v>10</v>
      </c>
    </row>
    <row r="35" spans="1:5" x14ac:dyDescent="0.25">
      <c r="A35" t="s">
        <v>90</v>
      </c>
      <c r="B35" t="s">
        <v>48</v>
      </c>
      <c r="C35" s="58" t="s">
        <v>89</v>
      </c>
      <c r="D35" s="101">
        <v>0.15</v>
      </c>
      <c r="E35">
        <v>10</v>
      </c>
    </row>
    <row r="36" spans="1:5" x14ac:dyDescent="0.25">
      <c r="A36" t="s">
        <v>92</v>
      </c>
      <c r="B36" t="s">
        <v>19</v>
      </c>
      <c r="C36" s="58" t="s">
        <v>91</v>
      </c>
      <c r="D36" s="101">
        <v>0.08</v>
      </c>
      <c r="E36">
        <v>0</v>
      </c>
    </row>
    <row r="37" spans="1:5" x14ac:dyDescent="0.25">
      <c r="A37" t="s">
        <v>94</v>
      </c>
      <c r="B37" t="s">
        <v>95</v>
      </c>
      <c r="C37" s="58" t="s">
        <v>93</v>
      </c>
      <c r="D37" s="101">
        <v>0.08</v>
      </c>
      <c r="E37">
        <v>0</v>
      </c>
    </row>
    <row r="38" spans="1:5" x14ac:dyDescent="0.25">
      <c r="A38" t="s">
        <v>97</v>
      </c>
      <c r="B38" t="s">
        <v>98</v>
      </c>
      <c r="C38" s="58" t="s">
        <v>96</v>
      </c>
      <c r="D38" s="101">
        <v>0.09</v>
      </c>
      <c r="E38">
        <v>0</v>
      </c>
    </row>
    <row r="39" spans="1:5" x14ac:dyDescent="0.25">
      <c r="A39" t="s">
        <v>100</v>
      </c>
      <c r="B39" t="s">
        <v>101</v>
      </c>
      <c r="C39" s="58" t="s">
        <v>99</v>
      </c>
      <c r="D39" s="101">
        <v>0.06</v>
      </c>
      <c r="E39">
        <v>0</v>
      </c>
    </row>
    <row r="40" spans="1:5" x14ac:dyDescent="0.25">
      <c r="A40" t="s">
        <v>103</v>
      </c>
      <c r="B40" t="s">
        <v>104</v>
      </c>
      <c r="C40" s="58" t="s">
        <v>102</v>
      </c>
      <c r="D40" s="101">
        <v>0.08</v>
      </c>
      <c r="E40">
        <v>0</v>
      </c>
    </row>
    <row r="41" spans="1:5" x14ac:dyDescent="0.25">
      <c r="A41" t="s">
        <v>106</v>
      </c>
      <c r="B41" t="s">
        <v>33</v>
      </c>
      <c r="C41" s="58" t="s">
        <v>105</v>
      </c>
      <c r="D41" s="101">
        <v>0.11</v>
      </c>
      <c r="E41">
        <v>5</v>
      </c>
    </row>
    <row r="42" spans="1:5" x14ac:dyDescent="0.25">
      <c r="A42" t="s">
        <v>108</v>
      </c>
      <c r="B42" t="s">
        <v>13</v>
      </c>
      <c r="C42" s="58" t="s">
        <v>107</v>
      </c>
      <c r="D42" s="101">
        <v>0.08</v>
      </c>
      <c r="E42">
        <v>0</v>
      </c>
    </row>
    <row r="43" spans="1:5" x14ac:dyDescent="0.25">
      <c r="A43" t="s">
        <v>110</v>
      </c>
      <c r="B43" t="s">
        <v>48</v>
      </c>
      <c r="C43" s="58" t="s">
        <v>109</v>
      </c>
      <c r="D43" s="101">
        <v>0.08</v>
      </c>
      <c r="E43">
        <v>0</v>
      </c>
    </row>
    <row r="44" spans="1:5" x14ac:dyDescent="0.25">
      <c r="A44" t="s">
        <v>112</v>
      </c>
      <c r="B44" t="s">
        <v>48</v>
      </c>
      <c r="C44" s="58" t="s">
        <v>111</v>
      </c>
      <c r="D44" s="101">
        <v>0.05</v>
      </c>
      <c r="E44">
        <v>0</v>
      </c>
    </row>
    <row r="45" spans="1:5" x14ac:dyDescent="0.25">
      <c r="A45" t="s">
        <v>114</v>
      </c>
      <c r="B45" t="s">
        <v>71</v>
      </c>
      <c r="C45" s="58" t="s">
        <v>113</v>
      </c>
      <c r="D45" s="101">
        <v>7.0000000000000007E-2</v>
      </c>
      <c r="E45">
        <v>0</v>
      </c>
    </row>
    <row r="46" spans="1:5" x14ac:dyDescent="0.25">
      <c r="A46" t="s">
        <v>116</v>
      </c>
      <c r="B46" t="s">
        <v>117</v>
      </c>
      <c r="C46" s="58" t="s">
        <v>115</v>
      </c>
      <c r="D46" s="101">
        <v>0.17</v>
      </c>
      <c r="E46">
        <v>10</v>
      </c>
    </row>
    <row r="47" spans="1:5" x14ac:dyDescent="0.25">
      <c r="A47" t="s">
        <v>119</v>
      </c>
      <c r="B47" t="s">
        <v>63</v>
      </c>
      <c r="C47" s="58" t="s">
        <v>118</v>
      </c>
      <c r="D47" s="101">
        <v>0.1</v>
      </c>
      <c r="E47">
        <v>5</v>
      </c>
    </row>
    <row r="48" spans="1:5" x14ac:dyDescent="0.25">
      <c r="A48" t="s">
        <v>121</v>
      </c>
      <c r="B48" t="s">
        <v>80</v>
      </c>
      <c r="C48" s="58" t="s">
        <v>120</v>
      </c>
      <c r="D48" s="101">
        <v>0.06</v>
      </c>
      <c r="E48">
        <v>0</v>
      </c>
    </row>
    <row r="49" spans="1:5" x14ac:dyDescent="0.25">
      <c r="A49" t="s">
        <v>123</v>
      </c>
      <c r="B49" t="s">
        <v>39</v>
      </c>
      <c r="C49" s="58" t="s">
        <v>122</v>
      </c>
      <c r="D49" s="101">
        <v>0.23</v>
      </c>
      <c r="E49">
        <v>15</v>
      </c>
    </row>
    <row r="50" spans="1:5" x14ac:dyDescent="0.25">
      <c r="A50" t="s">
        <v>125</v>
      </c>
      <c r="B50" t="s">
        <v>36</v>
      </c>
      <c r="C50" s="58" t="s">
        <v>124</v>
      </c>
      <c r="D50" s="101">
        <v>0.09</v>
      </c>
      <c r="E50">
        <v>0</v>
      </c>
    </row>
    <row r="51" spans="1:5" x14ac:dyDescent="0.25">
      <c r="A51" t="s">
        <v>127</v>
      </c>
      <c r="B51" t="s">
        <v>95</v>
      </c>
      <c r="C51" s="58" t="s">
        <v>126</v>
      </c>
      <c r="D51" s="101">
        <v>0</v>
      </c>
      <c r="E51">
        <v>0</v>
      </c>
    </row>
    <row r="52" spans="1:5" x14ac:dyDescent="0.25">
      <c r="A52" t="s">
        <v>129</v>
      </c>
      <c r="B52" t="s">
        <v>95</v>
      </c>
      <c r="C52" s="58" t="s">
        <v>128</v>
      </c>
      <c r="D52" s="101">
        <v>0.05</v>
      </c>
      <c r="E52">
        <v>0</v>
      </c>
    </row>
    <row r="53" spans="1:5" x14ac:dyDescent="0.25">
      <c r="A53" t="s">
        <v>131</v>
      </c>
      <c r="B53" t="s">
        <v>132</v>
      </c>
      <c r="C53" s="58" t="s">
        <v>130</v>
      </c>
      <c r="D53" s="101">
        <v>7.0000000000000007E-2</v>
      </c>
      <c r="E53">
        <v>0</v>
      </c>
    </row>
    <row r="54" spans="1:5" x14ac:dyDescent="0.25">
      <c r="A54" t="s">
        <v>134</v>
      </c>
      <c r="B54" t="s">
        <v>83</v>
      </c>
      <c r="C54" s="58" t="s">
        <v>133</v>
      </c>
      <c r="D54" s="101">
        <v>0.13</v>
      </c>
      <c r="E54">
        <v>5</v>
      </c>
    </row>
    <row r="55" spans="1:5" x14ac:dyDescent="0.25">
      <c r="A55" t="s">
        <v>136</v>
      </c>
      <c r="B55" t="s">
        <v>25</v>
      </c>
      <c r="C55" s="58" t="s">
        <v>135</v>
      </c>
      <c r="D55" s="101">
        <v>0.13</v>
      </c>
      <c r="E55">
        <v>5</v>
      </c>
    </row>
    <row r="56" spans="1:5" x14ac:dyDescent="0.25">
      <c r="A56" t="s">
        <v>138</v>
      </c>
      <c r="B56" t="s">
        <v>25</v>
      </c>
      <c r="C56" s="58" t="s">
        <v>137</v>
      </c>
      <c r="D56" s="101">
        <v>0.09</v>
      </c>
      <c r="E56">
        <v>0</v>
      </c>
    </row>
    <row r="57" spans="1:5" x14ac:dyDescent="0.25">
      <c r="A57" t="s">
        <v>140</v>
      </c>
      <c r="B57" t="s">
        <v>95</v>
      </c>
      <c r="C57" s="58" t="s">
        <v>139</v>
      </c>
      <c r="D57" s="101">
        <v>0.05</v>
      </c>
      <c r="E57">
        <v>0</v>
      </c>
    </row>
    <row r="58" spans="1:5" x14ac:dyDescent="0.25">
      <c r="A58" t="s">
        <v>142</v>
      </c>
      <c r="B58" t="s">
        <v>143</v>
      </c>
      <c r="C58" s="58" t="s">
        <v>141</v>
      </c>
      <c r="D58" s="101">
        <v>0.14000000000000001</v>
      </c>
      <c r="E58">
        <v>10</v>
      </c>
    </row>
    <row r="59" spans="1:5" x14ac:dyDescent="0.25">
      <c r="A59" t="s">
        <v>145</v>
      </c>
      <c r="B59" t="s">
        <v>63</v>
      </c>
      <c r="C59" s="58" t="s">
        <v>144</v>
      </c>
      <c r="D59" s="101">
        <v>0.11</v>
      </c>
      <c r="E59">
        <v>5</v>
      </c>
    </row>
    <row r="60" spans="1:5" x14ac:dyDescent="0.25">
      <c r="A60" t="s">
        <v>147</v>
      </c>
      <c r="B60" t="s">
        <v>39</v>
      </c>
      <c r="C60" s="58" t="s">
        <v>146</v>
      </c>
      <c r="D60" s="101">
        <v>0.13</v>
      </c>
      <c r="E60">
        <v>5</v>
      </c>
    </row>
    <row r="61" spans="1:5" x14ac:dyDescent="0.25">
      <c r="A61" t="s">
        <v>149</v>
      </c>
      <c r="B61" t="s">
        <v>150</v>
      </c>
      <c r="C61" s="58" t="s">
        <v>148</v>
      </c>
      <c r="D61" s="101">
        <v>0.24</v>
      </c>
      <c r="E61">
        <v>15</v>
      </c>
    </row>
    <row r="62" spans="1:5" x14ac:dyDescent="0.25">
      <c r="A62" t="s">
        <v>152</v>
      </c>
      <c r="B62" t="s">
        <v>153</v>
      </c>
      <c r="C62" s="58" t="s">
        <v>151</v>
      </c>
      <c r="D62" s="101">
        <v>0.17</v>
      </c>
      <c r="E62">
        <v>10</v>
      </c>
    </row>
    <row r="63" spans="1:5" x14ac:dyDescent="0.25">
      <c r="A63" t="s">
        <v>155</v>
      </c>
      <c r="B63" t="s">
        <v>13</v>
      </c>
      <c r="C63" s="58" t="s">
        <v>154</v>
      </c>
      <c r="D63" s="101">
        <v>0.12</v>
      </c>
      <c r="E63">
        <v>5</v>
      </c>
    </row>
    <row r="64" spans="1:5" x14ac:dyDescent="0.25">
      <c r="A64" t="s">
        <v>157</v>
      </c>
      <c r="B64" t="s">
        <v>158</v>
      </c>
      <c r="C64" s="58" t="s">
        <v>156</v>
      </c>
      <c r="D64" s="101">
        <v>0.05</v>
      </c>
      <c r="E64">
        <v>0</v>
      </c>
    </row>
    <row r="65" spans="1:5" x14ac:dyDescent="0.25">
      <c r="A65" t="s">
        <v>160</v>
      </c>
      <c r="B65" t="s">
        <v>48</v>
      </c>
      <c r="C65" s="58" t="s">
        <v>159</v>
      </c>
      <c r="D65" s="101">
        <v>0.09</v>
      </c>
      <c r="E65">
        <v>0</v>
      </c>
    </row>
    <row r="66" spans="1:5" x14ac:dyDescent="0.25">
      <c r="A66" t="s">
        <v>162</v>
      </c>
      <c r="B66" t="s">
        <v>163</v>
      </c>
      <c r="C66" s="58" t="s">
        <v>161</v>
      </c>
      <c r="D66" s="101">
        <v>0.08</v>
      </c>
      <c r="E66">
        <v>0</v>
      </c>
    </row>
    <row r="67" spans="1:5" x14ac:dyDescent="0.25">
      <c r="A67" t="s">
        <v>165</v>
      </c>
      <c r="B67" t="s">
        <v>63</v>
      </c>
      <c r="C67" s="58" t="s">
        <v>164</v>
      </c>
      <c r="D67" s="101">
        <v>7.0000000000000007E-2</v>
      </c>
      <c r="E67">
        <v>0</v>
      </c>
    </row>
    <row r="68" spans="1:5" x14ac:dyDescent="0.25">
      <c r="A68" t="s">
        <v>167</v>
      </c>
      <c r="B68" t="s">
        <v>48</v>
      </c>
      <c r="C68" s="58" t="s">
        <v>166</v>
      </c>
      <c r="D68" s="101">
        <v>0.21</v>
      </c>
      <c r="E68">
        <v>15</v>
      </c>
    </row>
    <row r="69" spans="1:5" x14ac:dyDescent="0.25">
      <c r="A69" t="s">
        <v>169</v>
      </c>
      <c r="B69" t="s">
        <v>170</v>
      </c>
      <c r="C69" s="58" t="s">
        <v>168</v>
      </c>
      <c r="D69" s="101">
        <v>0.11</v>
      </c>
      <c r="E69">
        <v>5</v>
      </c>
    </row>
    <row r="70" spans="1:5" x14ac:dyDescent="0.25">
      <c r="A70" t="s">
        <v>172</v>
      </c>
      <c r="B70" t="s">
        <v>173</v>
      </c>
      <c r="C70" s="58" t="s">
        <v>171</v>
      </c>
      <c r="D70" s="101">
        <v>7.0000000000000007E-2</v>
      </c>
      <c r="E70">
        <v>0</v>
      </c>
    </row>
    <row r="71" spans="1:5" x14ac:dyDescent="0.25">
      <c r="A71" t="s">
        <v>175</v>
      </c>
      <c r="B71" t="s">
        <v>170</v>
      </c>
      <c r="C71" s="58" t="s">
        <v>174</v>
      </c>
      <c r="D71" s="101">
        <v>0.13</v>
      </c>
      <c r="E71">
        <v>5</v>
      </c>
    </row>
    <row r="72" spans="1:5" x14ac:dyDescent="0.25">
      <c r="A72" t="s">
        <v>177</v>
      </c>
      <c r="B72" t="s">
        <v>132</v>
      </c>
      <c r="C72" s="58" t="s">
        <v>176</v>
      </c>
      <c r="D72" s="101">
        <v>0.13</v>
      </c>
      <c r="E72">
        <v>5</v>
      </c>
    </row>
    <row r="73" spans="1:5" x14ac:dyDescent="0.25">
      <c r="A73" t="s">
        <v>179</v>
      </c>
      <c r="B73" t="s">
        <v>63</v>
      </c>
      <c r="C73" s="58" t="s">
        <v>178</v>
      </c>
      <c r="D73" s="101">
        <v>0.11</v>
      </c>
      <c r="E73">
        <v>5</v>
      </c>
    </row>
    <row r="74" spans="1:5" x14ac:dyDescent="0.25">
      <c r="A74" t="s">
        <v>181</v>
      </c>
      <c r="B74" t="s">
        <v>182</v>
      </c>
      <c r="C74" s="58" t="s">
        <v>180</v>
      </c>
      <c r="D74" s="101">
        <v>0.22</v>
      </c>
      <c r="E74">
        <v>15</v>
      </c>
    </row>
    <row r="75" spans="1:5" x14ac:dyDescent="0.25">
      <c r="A75" t="s">
        <v>184</v>
      </c>
      <c r="B75" t="s">
        <v>48</v>
      </c>
      <c r="C75" s="58" t="s">
        <v>183</v>
      </c>
      <c r="D75" s="101">
        <v>0.05</v>
      </c>
      <c r="E75">
        <v>0</v>
      </c>
    </row>
    <row r="76" spans="1:5" x14ac:dyDescent="0.25">
      <c r="A76" t="s">
        <v>186</v>
      </c>
      <c r="B76" t="s">
        <v>83</v>
      </c>
      <c r="C76" s="58" t="s">
        <v>185</v>
      </c>
      <c r="D76" s="101">
        <v>0.17</v>
      </c>
      <c r="E76">
        <v>10</v>
      </c>
    </row>
    <row r="77" spans="1:5" x14ac:dyDescent="0.25">
      <c r="A77" t="s">
        <v>188</v>
      </c>
      <c r="B77" t="s">
        <v>189</v>
      </c>
      <c r="C77" s="58" t="s">
        <v>187</v>
      </c>
      <c r="D77" s="101">
        <v>0.08</v>
      </c>
      <c r="E77">
        <v>0</v>
      </c>
    </row>
    <row r="78" spans="1:5" x14ac:dyDescent="0.25">
      <c r="A78" t="s">
        <v>191</v>
      </c>
      <c r="B78" t="s">
        <v>101</v>
      </c>
      <c r="C78" s="58" t="s">
        <v>190</v>
      </c>
      <c r="D78" s="101">
        <v>0.15</v>
      </c>
      <c r="E78">
        <v>10</v>
      </c>
    </row>
    <row r="79" spans="1:5" x14ac:dyDescent="0.25">
      <c r="A79" t="s">
        <v>193</v>
      </c>
      <c r="B79" t="s">
        <v>63</v>
      </c>
      <c r="C79" s="58" t="s">
        <v>192</v>
      </c>
      <c r="D79" s="101">
        <v>7.0000000000000007E-2</v>
      </c>
      <c r="E79">
        <v>0</v>
      </c>
    </row>
    <row r="80" spans="1:5" x14ac:dyDescent="0.25">
      <c r="A80" t="s">
        <v>195</v>
      </c>
      <c r="B80" t="s">
        <v>33</v>
      </c>
      <c r="C80" s="58" t="s">
        <v>194</v>
      </c>
      <c r="D80" s="101">
        <v>7.0000000000000007E-2</v>
      </c>
      <c r="E80">
        <v>0</v>
      </c>
    </row>
    <row r="81" spans="1:5" x14ac:dyDescent="0.25">
      <c r="A81" t="s">
        <v>197</v>
      </c>
      <c r="B81" t="s">
        <v>198</v>
      </c>
      <c r="C81" s="58" t="s">
        <v>196</v>
      </c>
      <c r="D81" s="101">
        <v>0.09</v>
      </c>
      <c r="E81">
        <v>0</v>
      </c>
    </row>
    <row r="82" spans="1:5" x14ac:dyDescent="0.25">
      <c r="A82" t="s">
        <v>200</v>
      </c>
      <c r="B82" t="s">
        <v>88</v>
      </c>
      <c r="C82" s="58" t="s">
        <v>199</v>
      </c>
      <c r="D82" s="101">
        <v>0.14000000000000001</v>
      </c>
      <c r="E82">
        <v>10</v>
      </c>
    </row>
    <row r="83" spans="1:5" x14ac:dyDescent="0.25">
      <c r="A83" t="s">
        <v>202</v>
      </c>
      <c r="B83" t="s">
        <v>66</v>
      </c>
      <c r="C83" s="58" t="s">
        <v>201</v>
      </c>
      <c r="D83" s="101">
        <v>0.05</v>
      </c>
      <c r="E83">
        <v>0</v>
      </c>
    </row>
    <row r="84" spans="1:5" x14ac:dyDescent="0.25">
      <c r="A84" t="s">
        <v>204</v>
      </c>
      <c r="B84" t="s">
        <v>16</v>
      </c>
      <c r="C84" s="58" t="s">
        <v>203</v>
      </c>
      <c r="D84" s="101">
        <v>0.12</v>
      </c>
      <c r="E84">
        <v>5</v>
      </c>
    </row>
    <row r="85" spans="1:5" x14ac:dyDescent="0.25">
      <c r="A85" t="s">
        <v>206</v>
      </c>
      <c r="B85" t="s">
        <v>13</v>
      </c>
      <c r="C85" s="58" t="s">
        <v>205</v>
      </c>
      <c r="D85" s="101">
        <v>0.12</v>
      </c>
      <c r="E85">
        <v>5</v>
      </c>
    </row>
    <row r="86" spans="1:5" x14ac:dyDescent="0.25">
      <c r="A86" t="s">
        <v>208</v>
      </c>
      <c r="B86" t="s">
        <v>55</v>
      </c>
      <c r="C86" s="58" t="s">
        <v>207</v>
      </c>
      <c r="D86" s="101">
        <v>0.13</v>
      </c>
      <c r="E86">
        <v>5</v>
      </c>
    </row>
    <row r="87" spans="1:5" x14ac:dyDescent="0.25">
      <c r="A87" t="s">
        <v>210</v>
      </c>
      <c r="B87" t="s">
        <v>211</v>
      </c>
      <c r="C87" s="58" t="s">
        <v>209</v>
      </c>
      <c r="D87" s="101">
        <v>0.12</v>
      </c>
      <c r="E87">
        <v>5</v>
      </c>
    </row>
    <row r="88" spans="1:5" x14ac:dyDescent="0.25">
      <c r="A88" t="s">
        <v>213</v>
      </c>
      <c r="B88" t="s">
        <v>39</v>
      </c>
      <c r="C88" s="58" t="s">
        <v>212</v>
      </c>
      <c r="D88" s="101">
        <v>0.11</v>
      </c>
      <c r="E88">
        <v>5</v>
      </c>
    </row>
    <row r="89" spans="1:5" x14ac:dyDescent="0.25">
      <c r="A89" t="s">
        <v>215</v>
      </c>
      <c r="B89" t="s">
        <v>182</v>
      </c>
      <c r="C89" s="58" t="s">
        <v>214</v>
      </c>
      <c r="D89" s="101">
        <v>0.11</v>
      </c>
      <c r="E89">
        <v>5</v>
      </c>
    </row>
    <row r="90" spans="1:5" x14ac:dyDescent="0.25">
      <c r="A90" t="s">
        <v>217</v>
      </c>
      <c r="B90" t="s">
        <v>218</v>
      </c>
      <c r="C90" s="58" t="s">
        <v>216</v>
      </c>
      <c r="D90" s="101">
        <v>0.13</v>
      </c>
      <c r="E90">
        <v>5</v>
      </c>
    </row>
    <row r="91" spans="1:5" x14ac:dyDescent="0.25">
      <c r="A91" t="s">
        <v>220</v>
      </c>
      <c r="B91" t="s">
        <v>13</v>
      </c>
      <c r="C91" s="58" t="s">
        <v>219</v>
      </c>
      <c r="D91" s="101">
        <v>7.0000000000000007E-2</v>
      </c>
      <c r="E91">
        <v>0</v>
      </c>
    </row>
    <row r="92" spans="1:5" x14ac:dyDescent="0.25">
      <c r="A92" t="s">
        <v>222</v>
      </c>
      <c r="B92" t="s">
        <v>158</v>
      </c>
      <c r="C92" s="58" t="s">
        <v>221</v>
      </c>
      <c r="D92" s="101">
        <v>0.1</v>
      </c>
      <c r="E92">
        <v>5</v>
      </c>
    </row>
    <row r="93" spans="1:5" x14ac:dyDescent="0.25">
      <c r="A93" t="s">
        <v>224</v>
      </c>
      <c r="B93" t="s">
        <v>95</v>
      </c>
      <c r="C93" s="58" t="s">
        <v>223</v>
      </c>
      <c r="D93" s="101">
        <v>0.16</v>
      </c>
      <c r="E93">
        <v>10</v>
      </c>
    </row>
    <row r="94" spans="1:5" x14ac:dyDescent="0.25">
      <c r="A94" t="s">
        <v>226</v>
      </c>
      <c r="B94" t="s">
        <v>163</v>
      </c>
      <c r="C94" s="58" t="s">
        <v>225</v>
      </c>
      <c r="D94" s="101">
        <v>0.06</v>
      </c>
      <c r="E94">
        <v>0</v>
      </c>
    </row>
    <row r="95" spans="1:5" x14ac:dyDescent="0.25">
      <c r="A95" t="s">
        <v>228</v>
      </c>
      <c r="B95" t="s">
        <v>36</v>
      </c>
      <c r="C95" s="58" t="s">
        <v>227</v>
      </c>
      <c r="D95" s="101">
        <v>0.12</v>
      </c>
      <c r="E95">
        <v>5</v>
      </c>
    </row>
    <row r="96" spans="1:5" x14ac:dyDescent="0.25">
      <c r="A96" t="s">
        <v>230</v>
      </c>
      <c r="B96" t="s">
        <v>132</v>
      </c>
      <c r="C96" s="58" t="s">
        <v>229</v>
      </c>
      <c r="D96" s="101">
        <v>0.08</v>
      </c>
      <c r="E96">
        <v>0</v>
      </c>
    </row>
    <row r="97" spans="1:5" x14ac:dyDescent="0.25">
      <c r="A97" t="s">
        <v>232</v>
      </c>
      <c r="B97" t="s">
        <v>77</v>
      </c>
      <c r="C97" s="58" t="s">
        <v>231</v>
      </c>
      <c r="D97" s="101">
        <v>7.0000000000000007E-2</v>
      </c>
      <c r="E97">
        <v>0</v>
      </c>
    </row>
    <row r="98" spans="1:5" x14ac:dyDescent="0.25">
      <c r="A98" t="s">
        <v>234</v>
      </c>
      <c r="B98" t="s">
        <v>198</v>
      </c>
      <c r="C98" s="58" t="s">
        <v>233</v>
      </c>
      <c r="D98" s="101">
        <v>0.11</v>
      </c>
      <c r="E98">
        <v>5</v>
      </c>
    </row>
    <row r="99" spans="1:5" x14ac:dyDescent="0.25">
      <c r="A99" t="s">
        <v>236</v>
      </c>
      <c r="B99" t="s">
        <v>42</v>
      </c>
      <c r="C99" s="58" t="s">
        <v>235</v>
      </c>
      <c r="D99" s="101">
        <v>0.16</v>
      </c>
      <c r="E99">
        <v>10</v>
      </c>
    </row>
    <row r="100" spans="1:5" x14ac:dyDescent="0.25">
      <c r="A100" t="s">
        <v>238</v>
      </c>
      <c r="B100" t="s">
        <v>182</v>
      </c>
      <c r="C100" s="58" t="s">
        <v>237</v>
      </c>
      <c r="D100" s="101">
        <v>0.12</v>
      </c>
      <c r="E100">
        <v>5</v>
      </c>
    </row>
    <row r="101" spans="1:5" x14ac:dyDescent="0.25">
      <c r="A101" t="s">
        <v>240</v>
      </c>
      <c r="B101" t="s">
        <v>48</v>
      </c>
      <c r="C101" s="58" t="s">
        <v>239</v>
      </c>
      <c r="D101" s="101">
        <v>0.16</v>
      </c>
      <c r="E101">
        <v>10</v>
      </c>
    </row>
    <row r="102" spans="1:5" x14ac:dyDescent="0.25">
      <c r="A102" t="s">
        <v>242</v>
      </c>
      <c r="B102" t="s">
        <v>48</v>
      </c>
      <c r="C102" s="58" t="s">
        <v>241</v>
      </c>
      <c r="D102" s="101">
        <v>0.04</v>
      </c>
      <c r="E102">
        <v>0</v>
      </c>
    </row>
    <row r="103" spans="1:5" x14ac:dyDescent="0.25">
      <c r="A103" t="s">
        <v>244</v>
      </c>
      <c r="B103" t="s">
        <v>45</v>
      </c>
      <c r="C103" t="s">
        <v>243</v>
      </c>
      <c r="D103" s="101">
        <v>7.0000000000000007E-2</v>
      </c>
      <c r="E103">
        <v>0</v>
      </c>
    </row>
    <row r="104" spans="1:5" x14ac:dyDescent="0.25">
      <c r="A104" t="s">
        <v>1453</v>
      </c>
      <c r="B104" t="s">
        <v>247</v>
      </c>
      <c r="C104" s="58" t="s">
        <v>245</v>
      </c>
      <c r="D104" s="101">
        <v>0.06</v>
      </c>
      <c r="E104">
        <v>0</v>
      </c>
    </row>
    <row r="105" spans="1:5" x14ac:dyDescent="0.25">
      <c r="A105" t="s">
        <v>249</v>
      </c>
      <c r="B105" t="s">
        <v>63</v>
      </c>
      <c r="C105" s="58" t="s">
        <v>248</v>
      </c>
      <c r="D105" s="101">
        <v>0.11</v>
      </c>
      <c r="E105">
        <v>5</v>
      </c>
    </row>
    <row r="106" spans="1:5" x14ac:dyDescent="0.25">
      <c r="A106" t="s">
        <v>251</v>
      </c>
      <c r="B106" t="s">
        <v>58</v>
      </c>
      <c r="C106" s="58" t="s">
        <v>250</v>
      </c>
      <c r="D106" s="101">
        <v>0.23</v>
      </c>
      <c r="E106">
        <v>15</v>
      </c>
    </row>
    <row r="107" spans="1:5" x14ac:dyDescent="0.25">
      <c r="A107" t="s">
        <v>253</v>
      </c>
      <c r="B107" t="s">
        <v>189</v>
      </c>
      <c r="C107" s="58" t="s">
        <v>252</v>
      </c>
      <c r="D107" s="101">
        <v>0.05</v>
      </c>
      <c r="E107">
        <v>0</v>
      </c>
    </row>
    <row r="108" spans="1:5" x14ac:dyDescent="0.25">
      <c r="A108" t="s">
        <v>255</v>
      </c>
      <c r="B108" t="s">
        <v>256</v>
      </c>
      <c r="C108" s="58" t="s">
        <v>254</v>
      </c>
      <c r="D108" s="101">
        <v>0.11</v>
      </c>
      <c r="E108">
        <v>5</v>
      </c>
    </row>
    <row r="109" spans="1:5" x14ac:dyDescent="0.25">
      <c r="A109" t="s">
        <v>258</v>
      </c>
      <c r="B109" t="s">
        <v>132</v>
      </c>
      <c r="C109" s="58" t="s">
        <v>257</v>
      </c>
      <c r="D109" s="101">
        <v>7.0000000000000007E-2</v>
      </c>
      <c r="E109">
        <v>0</v>
      </c>
    </row>
    <row r="110" spans="1:5" x14ac:dyDescent="0.25">
      <c r="A110" t="s">
        <v>260</v>
      </c>
      <c r="B110" t="s">
        <v>80</v>
      </c>
      <c r="C110" s="58" t="s">
        <v>259</v>
      </c>
      <c r="D110" s="101">
        <v>0.25</v>
      </c>
      <c r="E110">
        <v>15</v>
      </c>
    </row>
    <row r="111" spans="1:5" x14ac:dyDescent="0.25">
      <c r="A111" t="s">
        <v>262</v>
      </c>
      <c r="B111" t="s">
        <v>22</v>
      </c>
      <c r="C111" s="58" t="s">
        <v>261</v>
      </c>
      <c r="D111" s="101">
        <v>0.13</v>
      </c>
      <c r="E111">
        <v>5</v>
      </c>
    </row>
    <row r="112" spans="1:5" x14ac:dyDescent="0.25">
      <c r="A112" t="s">
        <v>264</v>
      </c>
      <c r="B112" t="s">
        <v>22</v>
      </c>
      <c r="C112" s="58" t="s">
        <v>263</v>
      </c>
      <c r="D112" s="101">
        <v>0.1</v>
      </c>
      <c r="E112">
        <v>5</v>
      </c>
    </row>
    <row r="113" spans="1:5" x14ac:dyDescent="0.25">
      <c r="A113" t="s">
        <v>266</v>
      </c>
      <c r="B113" t="s">
        <v>22</v>
      </c>
      <c r="C113" s="58" t="s">
        <v>265</v>
      </c>
      <c r="D113" s="101">
        <v>0.1</v>
      </c>
      <c r="E113">
        <v>5</v>
      </c>
    </row>
    <row r="114" spans="1:5" x14ac:dyDescent="0.25">
      <c r="A114" t="s">
        <v>268</v>
      </c>
      <c r="B114" t="s">
        <v>143</v>
      </c>
      <c r="C114" s="58" t="s">
        <v>267</v>
      </c>
      <c r="D114" s="101">
        <v>0.08</v>
      </c>
      <c r="E114">
        <v>0</v>
      </c>
    </row>
    <row r="115" spans="1:5" x14ac:dyDescent="0.25">
      <c r="A115" t="s">
        <v>270</v>
      </c>
      <c r="B115" t="s">
        <v>143</v>
      </c>
      <c r="C115" s="58" t="s">
        <v>269</v>
      </c>
      <c r="D115" s="101">
        <v>0.1</v>
      </c>
      <c r="E115">
        <v>5</v>
      </c>
    </row>
    <row r="116" spans="1:5" x14ac:dyDescent="0.25">
      <c r="A116" t="s">
        <v>272</v>
      </c>
      <c r="B116" t="s">
        <v>273</v>
      </c>
      <c r="C116" s="58" t="s">
        <v>271</v>
      </c>
      <c r="D116" s="101">
        <v>0.19</v>
      </c>
      <c r="E116">
        <v>15</v>
      </c>
    </row>
    <row r="117" spans="1:5" x14ac:dyDescent="0.25">
      <c r="A117" t="s">
        <v>275</v>
      </c>
      <c r="B117" t="s">
        <v>276</v>
      </c>
      <c r="C117" s="58" t="s">
        <v>274</v>
      </c>
      <c r="D117" s="101">
        <v>0.09</v>
      </c>
      <c r="E117">
        <v>0</v>
      </c>
    </row>
    <row r="118" spans="1:5" x14ac:dyDescent="0.25">
      <c r="A118" t="s">
        <v>278</v>
      </c>
      <c r="B118" t="s">
        <v>182</v>
      </c>
      <c r="C118" s="58" t="s">
        <v>277</v>
      </c>
      <c r="D118" s="101">
        <v>0.08</v>
      </c>
      <c r="E118">
        <v>0</v>
      </c>
    </row>
    <row r="119" spans="1:5" x14ac:dyDescent="0.25">
      <c r="A119" t="s">
        <v>280</v>
      </c>
      <c r="B119" t="s">
        <v>170</v>
      </c>
      <c r="C119" s="58" t="s">
        <v>279</v>
      </c>
      <c r="D119" s="101">
        <v>0.09</v>
      </c>
      <c r="E119">
        <v>0</v>
      </c>
    </row>
    <row r="120" spans="1:5" x14ac:dyDescent="0.25">
      <c r="A120" t="s">
        <v>282</v>
      </c>
      <c r="B120" t="s">
        <v>283</v>
      </c>
      <c r="C120" s="58" t="s">
        <v>281</v>
      </c>
      <c r="D120" s="101">
        <v>0.11</v>
      </c>
      <c r="E120">
        <v>5</v>
      </c>
    </row>
    <row r="121" spans="1:5" x14ac:dyDescent="0.25">
      <c r="A121" t="s">
        <v>285</v>
      </c>
      <c r="B121" t="s">
        <v>22</v>
      </c>
      <c r="C121" s="58" t="s">
        <v>284</v>
      </c>
      <c r="D121" s="101">
        <v>7.0000000000000007E-2</v>
      </c>
      <c r="E121">
        <v>0</v>
      </c>
    </row>
    <row r="122" spans="1:5" x14ac:dyDescent="0.25">
      <c r="A122" t="s">
        <v>287</v>
      </c>
      <c r="B122" t="s">
        <v>288</v>
      </c>
      <c r="C122" s="58" t="s">
        <v>286</v>
      </c>
      <c r="D122" s="101">
        <v>0.08</v>
      </c>
      <c r="E122">
        <v>0</v>
      </c>
    </row>
    <row r="123" spans="1:5" x14ac:dyDescent="0.25">
      <c r="A123" t="s">
        <v>290</v>
      </c>
      <c r="B123" t="s">
        <v>22</v>
      </c>
      <c r="C123" s="58" t="s">
        <v>289</v>
      </c>
      <c r="D123" s="101">
        <v>0.12</v>
      </c>
      <c r="E123">
        <v>5</v>
      </c>
    </row>
    <row r="124" spans="1:5" x14ac:dyDescent="0.25">
      <c r="A124" t="s">
        <v>292</v>
      </c>
      <c r="B124" t="s">
        <v>158</v>
      </c>
      <c r="C124" s="58" t="s">
        <v>291</v>
      </c>
      <c r="D124" s="101">
        <v>7.0000000000000007E-2</v>
      </c>
      <c r="E124">
        <v>0</v>
      </c>
    </row>
    <row r="125" spans="1:5" x14ac:dyDescent="0.25">
      <c r="A125" t="s">
        <v>294</v>
      </c>
      <c r="B125" t="s">
        <v>16</v>
      </c>
      <c r="C125" s="58" t="s">
        <v>293</v>
      </c>
      <c r="D125" s="101">
        <v>0.13</v>
      </c>
      <c r="E125">
        <v>5</v>
      </c>
    </row>
    <row r="126" spans="1:5" x14ac:dyDescent="0.25">
      <c r="A126" t="s">
        <v>296</v>
      </c>
      <c r="B126" t="s">
        <v>297</v>
      </c>
      <c r="C126" s="58" t="s">
        <v>295</v>
      </c>
      <c r="D126" s="101">
        <v>0.26</v>
      </c>
      <c r="E126">
        <v>15</v>
      </c>
    </row>
    <row r="127" spans="1:5" x14ac:dyDescent="0.25">
      <c r="A127" t="s">
        <v>299</v>
      </c>
      <c r="B127" t="s">
        <v>132</v>
      </c>
      <c r="C127" s="58" t="s">
        <v>298</v>
      </c>
      <c r="D127" s="101">
        <v>0.12</v>
      </c>
      <c r="E127">
        <v>5</v>
      </c>
    </row>
    <row r="128" spans="1:5" x14ac:dyDescent="0.25">
      <c r="A128" t="s">
        <v>301</v>
      </c>
      <c r="B128" t="s">
        <v>302</v>
      </c>
      <c r="C128" s="58" t="s">
        <v>300</v>
      </c>
      <c r="D128" s="101">
        <v>0.16</v>
      </c>
      <c r="E128">
        <v>10</v>
      </c>
    </row>
    <row r="129" spans="1:5" x14ac:dyDescent="0.25">
      <c r="A129" t="s">
        <v>304</v>
      </c>
      <c r="B129" t="s">
        <v>25</v>
      </c>
      <c r="C129" s="58" t="s">
        <v>303</v>
      </c>
      <c r="D129" s="101">
        <v>0.18</v>
      </c>
      <c r="E129">
        <v>15</v>
      </c>
    </row>
    <row r="130" spans="1:5" x14ac:dyDescent="0.25">
      <c r="A130" t="s">
        <v>306</v>
      </c>
      <c r="B130" t="s">
        <v>48</v>
      </c>
      <c r="C130" s="58" t="s">
        <v>305</v>
      </c>
      <c r="D130" s="101">
        <v>0.13</v>
      </c>
      <c r="E130">
        <v>5</v>
      </c>
    </row>
    <row r="131" spans="1:5" x14ac:dyDescent="0.25">
      <c r="A131" t="s">
        <v>308</v>
      </c>
      <c r="B131" t="s">
        <v>158</v>
      </c>
      <c r="C131" s="58" t="s">
        <v>307</v>
      </c>
      <c r="D131" s="101">
        <v>0.03</v>
      </c>
      <c r="E131">
        <v>0</v>
      </c>
    </row>
    <row r="132" spans="1:5" x14ac:dyDescent="0.25">
      <c r="A132" t="s">
        <v>310</v>
      </c>
      <c r="B132" t="s">
        <v>48</v>
      </c>
      <c r="C132" s="58" t="s">
        <v>309</v>
      </c>
      <c r="D132" s="101">
        <v>7.0000000000000007E-2</v>
      </c>
      <c r="E132">
        <v>0</v>
      </c>
    </row>
    <row r="133" spans="1:5" x14ac:dyDescent="0.25">
      <c r="A133" t="s">
        <v>312</v>
      </c>
      <c r="B133" t="s">
        <v>48</v>
      </c>
      <c r="C133" s="58" t="s">
        <v>311</v>
      </c>
      <c r="D133" s="101">
        <v>0.09</v>
      </c>
      <c r="E133">
        <v>0</v>
      </c>
    </row>
    <row r="134" spans="1:5" x14ac:dyDescent="0.25">
      <c r="A134" t="s">
        <v>314</v>
      </c>
      <c r="B134" t="s">
        <v>273</v>
      </c>
      <c r="C134" s="58" t="s">
        <v>313</v>
      </c>
      <c r="D134" s="101">
        <v>0.1</v>
      </c>
      <c r="E134">
        <v>5</v>
      </c>
    </row>
    <row r="135" spans="1:5" x14ac:dyDescent="0.25">
      <c r="A135" t="s">
        <v>316</v>
      </c>
      <c r="B135" t="s">
        <v>117</v>
      </c>
      <c r="C135" s="58" t="s">
        <v>315</v>
      </c>
      <c r="D135" s="101">
        <v>0.18</v>
      </c>
      <c r="E135">
        <v>15</v>
      </c>
    </row>
    <row r="136" spans="1:5" x14ac:dyDescent="0.25">
      <c r="A136" t="s">
        <v>318</v>
      </c>
      <c r="B136" t="s">
        <v>48</v>
      </c>
      <c r="C136" s="58" t="s">
        <v>317</v>
      </c>
      <c r="D136" s="101">
        <v>0.09</v>
      </c>
      <c r="E136">
        <v>0</v>
      </c>
    </row>
    <row r="137" spans="1:5" x14ac:dyDescent="0.25">
      <c r="A137" t="s">
        <v>320</v>
      </c>
      <c r="B137" t="s">
        <v>101</v>
      </c>
      <c r="C137" s="58" t="s">
        <v>319</v>
      </c>
      <c r="D137" s="101">
        <v>0.14000000000000001</v>
      </c>
      <c r="E137">
        <v>10</v>
      </c>
    </row>
    <row r="138" spans="1:5" x14ac:dyDescent="0.25">
      <c r="A138" t="s">
        <v>322</v>
      </c>
      <c r="B138" t="s">
        <v>13</v>
      </c>
      <c r="C138" s="58" t="s">
        <v>321</v>
      </c>
      <c r="D138" s="101">
        <v>0.06</v>
      </c>
      <c r="E138">
        <v>0</v>
      </c>
    </row>
    <row r="139" spans="1:5" x14ac:dyDescent="0.25">
      <c r="A139" t="s">
        <v>324</v>
      </c>
      <c r="B139" t="s">
        <v>276</v>
      </c>
      <c r="C139" s="58" t="s">
        <v>323</v>
      </c>
      <c r="D139" s="101">
        <v>0.11</v>
      </c>
      <c r="E139">
        <v>5</v>
      </c>
    </row>
    <row r="140" spans="1:5" x14ac:dyDescent="0.25">
      <c r="A140" t="s">
        <v>326</v>
      </c>
      <c r="B140" t="s">
        <v>283</v>
      </c>
      <c r="C140" s="58" t="s">
        <v>325</v>
      </c>
      <c r="D140" s="101">
        <v>0.21</v>
      </c>
      <c r="E140">
        <v>15</v>
      </c>
    </row>
    <row r="141" spans="1:5" x14ac:dyDescent="0.25">
      <c r="A141" t="s">
        <v>328</v>
      </c>
      <c r="B141" t="s">
        <v>198</v>
      </c>
      <c r="C141" s="58" t="s">
        <v>327</v>
      </c>
      <c r="D141" s="101">
        <v>0.06</v>
      </c>
      <c r="E141">
        <v>0</v>
      </c>
    </row>
    <row r="142" spans="1:5" x14ac:dyDescent="0.25">
      <c r="A142" t="s">
        <v>330</v>
      </c>
      <c r="B142" t="s">
        <v>63</v>
      </c>
      <c r="C142" s="58" t="s">
        <v>329</v>
      </c>
      <c r="D142" s="101">
        <v>0.08</v>
      </c>
      <c r="E142">
        <v>0</v>
      </c>
    </row>
    <row r="143" spans="1:5" x14ac:dyDescent="0.25">
      <c r="A143" t="s">
        <v>332</v>
      </c>
      <c r="B143" t="s">
        <v>153</v>
      </c>
      <c r="C143" s="58" t="s">
        <v>331</v>
      </c>
      <c r="D143" s="101">
        <v>0.1</v>
      </c>
      <c r="E143">
        <v>5</v>
      </c>
    </row>
    <row r="144" spans="1:5" x14ac:dyDescent="0.25">
      <c r="A144" t="s">
        <v>334</v>
      </c>
      <c r="B144" t="s">
        <v>39</v>
      </c>
      <c r="C144" s="58" t="s">
        <v>333</v>
      </c>
      <c r="D144" s="101">
        <v>0.18</v>
      </c>
      <c r="E144">
        <v>15</v>
      </c>
    </row>
    <row r="145" spans="1:5" x14ac:dyDescent="0.25">
      <c r="A145" t="s">
        <v>336</v>
      </c>
      <c r="B145" t="s">
        <v>88</v>
      </c>
      <c r="C145" s="58" t="s">
        <v>335</v>
      </c>
      <c r="D145" s="101">
        <v>0.13</v>
      </c>
      <c r="E145">
        <v>5</v>
      </c>
    </row>
    <row r="146" spans="1:5" x14ac:dyDescent="0.25">
      <c r="A146" t="s">
        <v>338</v>
      </c>
      <c r="B146" t="s">
        <v>88</v>
      </c>
      <c r="C146" s="58" t="s">
        <v>337</v>
      </c>
      <c r="D146" s="101">
        <v>0.14000000000000001</v>
      </c>
      <c r="E146">
        <v>10</v>
      </c>
    </row>
    <row r="147" spans="1:5" x14ac:dyDescent="0.25">
      <c r="A147" t="s">
        <v>342</v>
      </c>
      <c r="B147" t="s">
        <v>48</v>
      </c>
      <c r="C147" s="58" t="s">
        <v>341</v>
      </c>
      <c r="D147" s="101">
        <v>0.06</v>
      </c>
      <c r="E147">
        <v>0</v>
      </c>
    </row>
    <row r="148" spans="1:5" x14ac:dyDescent="0.25">
      <c r="A148" t="s">
        <v>1454</v>
      </c>
      <c r="B148" t="s">
        <v>58</v>
      </c>
      <c r="C148" s="58" t="s">
        <v>343</v>
      </c>
      <c r="D148" s="101">
        <v>0.12</v>
      </c>
      <c r="E148">
        <v>5</v>
      </c>
    </row>
    <row r="149" spans="1:5" x14ac:dyDescent="0.25">
      <c r="A149" t="s">
        <v>346</v>
      </c>
      <c r="B149" t="s">
        <v>22</v>
      </c>
      <c r="C149" s="58" t="s">
        <v>345</v>
      </c>
      <c r="D149" s="101">
        <v>0.04</v>
      </c>
      <c r="E149">
        <v>0</v>
      </c>
    </row>
    <row r="150" spans="1:5" x14ac:dyDescent="0.25">
      <c r="A150" t="s">
        <v>348</v>
      </c>
      <c r="B150" t="s">
        <v>143</v>
      </c>
      <c r="C150" s="58" t="s">
        <v>347</v>
      </c>
      <c r="D150" s="101">
        <v>0.11</v>
      </c>
      <c r="E150">
        <v>5</v>
      </c>
    </row>
    <row r="151" spans="1:5" x14ac:dyDescent="0.25">
      <c r="A151" t="s">
        <v>1455</v>
      </c>
      <c r="B151" t="s">
        <v>182</v>
      </c>
      <c r="C151" s="58" t="s">
        <v>339</v>
      </c>
      <c r="D151" s="101">
        <v>0.24</v>
      </c>
      <c r="E151">
        <v>15</v>
      </c>
    </row>
    <row r="152" spans="1:5" x14ac:dyDescent="0.25">
      <c r="A152" t="s">
        <v>350</v>
      </c>
      <c r="B152" t="s">
        <v>63</v>
      </c>
      <c r="C152" s="58" t="s">
        <v>349</v>
      </c>
      <c r="D152" s="101">
        <v>0.12</v>
      </c>
      <c r="E152">
        <v>5</v>
      </c>
    </row>
    <row r="153" spans="1:5" x14ac:dyDescent="0.25">
      <c r="A153" t="s">
        <v>352</v>
      </c>
      <c r="B153" t="s">
        <v>247</v>
      </c>
      <c r="C153" s="58" t="s">
        <v>351</v>
      </c>
      <c r="D153" s="101">
        <v>7.0000000000000007E-2</v>
      </c>
      <c r="E153">
        <v>0</v>
      </c>
    </row>
    <row r="154" spans="1:5" x14ac:dyDescent="0.25">
      <c r="A154" t="s">
        <v>354</v>
      </c>
      <c r="B154" t="s">
        <v>71</v>
      </c>
      <c r="C154" s="58" t="s">
        <v>353</v>
      </c>
      <c r="D154" s="101">
        <v>0.12</v>
      </c>
      <c r="E154">
        <v>5</v>
      </c>
    </row>
    <row r="155" spans="1:5" x14ac:dyDescent="0.25">
      <c r="A155" t="s">
        <v>356</v>
      </c>
      <c r="B155" t="s">
        <v>58</v>
      </c>
      <c r="C155" s="58" t="s">
        <v>355</v>
      </c>
      <c r="D155" s="101">
        <v>0.16</v>
      </c>
      <c r="E155">
        <v>10</v>
      </c>
    </row>
    <row r="156" spans="1:5" x14ac:dyDescent="0.25">
      <c r="A156" t="s">
        <v>358</v>
      </c>
      <c r="B156" t="s">
        <v>359</v>
      </c>
      <c r="C156" s="58" t="s">
        <v>357</v>
      </c>
      <c r="D156" s="101">
        <v>0.13</v>
      </c>
      <c r="E156">
        <v>5</v>
      </c>
    </row>
    <row r="157" spans="1:5" x14ac:dyDescent="0.25">
      <c r="A157" t="s">
        <v>361</v>
      </c>
      <c r="B157" t="s">
        <v>362</v>
      </c>
      <c r="C157" s="58" t="s">
        <v>360</v>
      </c>
      <c r="D157" s="101">
        <v>0.08</v>
      </c>
      <c r="E157">
        <v>0</v>
      </c>
    </row>
    <row r="158" spans="1:5" x14ac:dyDescent="0.25">
      <c r="A158" t="s">
        <v>364</v>
      </c>
      <c r="B158" t="s">
        <v>365</v>
      </c>
      <c r="C158" s="58" t="s">
        <v>363</v>
      </c>
      <c r="D158" s="101">
        <v>0.13</v>
      </c>
      <c r="E158">
        <v>5</v>
      </c>
    </row>
    <row r="159" spans="1:5" x14ac:dyDescent="0.25">
      <c r="A159" t="s">
        <v>367</v>
      </c>
      <c r="B159" t="s">
        <v>132</v>
      </c>
      <c r="C159" s="58" t="s">
        <v>366</v>
      </c>
      <c r="D159" s="101">
        <v>0.1</v>
      </c>
      <c r="E159">
        <v>5</v>
      </c>
    </row>
    <row r="160" spans="1:5" x14ac:dyDescent="0.25">
      <c r="A160" t="s">
        <v>369</v>
      </c>
      <c r="B160" t="s">
        <v>22</v>
      </c>
      <c r="C160" s="58" t="s">
        <v>368</v>
      </c>
      <c r="D160" s="101">
        <v>0.1</v>
      </c>
      <c r="E160">
        <v>5</v>
      </c>
    </row>
    <row r="161" spans="1:5" x14ac:dyDescent="0.25">
      <c r="A161" t="s">
        <v>371</v>
      </c>
      <c r="B161" t="s">
        <v>211</v>
      </c>
      <c r="C161" s="58" t="s">
        <v>370</v>
      </c>
      <c r="D161" s="101">
        <v>0.19</v>
      </c>
      <c r="E161">
        <v>15</v>
      </c>
    </row>
    <row r="162" spans="1:5" x14ac:dyDescent="0.25">
      <c r="A162" t="s">
        <v>373</v>
      </c>
      <c r="B162" t="s">
        <v>83</v>
      </c>
      <c r="C162" s="58" t="s">
        <v>372</v>
      </c>
      <c r="D162" s="101">
        <v>0.08</v>
      </c>
      <c r="E162">
        <v>0</v>
      </c>
    </row>
    <row r="163" spans="1:5" x14ac:dyDescent="0.25">
      <c r="A163" t="s">
        <v>375</v>
      </c>
      <c r="B163" t="s">
        <v>48</v>
      </c>
      <c r="C163" s="58" t="s">
        <v>374</v>
      </c>
      <c r="D163" s="101">
        <v>0.08</v>
      </c>
      <c r="E163">
        <v>0</v>
      </c>
    </row>
    <row r="164" spans="1:5" x14ac:dyDescent="0.25">
      <c r="A164" t="s">
        <v>377</v>
      </c>
      <c r="B164" t="s">
        <v>170</v>
      </c>
      <c r="C164" s="58" t="s">
        <v>376</v>
      </c>
      <c r="D164" s="101">
        <v>0.19</v>
      </c>
      <c r="E164">
        <v>15</v>
      </c>
    </row>
    <row r="165" spans="1:5" x14ac:dyDescent="0.25">
      <c r="A165" t="s">
        <v>379</v>
      </c>
      <c r="B165" t="s">
        <v>48</v>
      </c>
      <c r="C165" s="58" t="s">
        <v>378</v>
      </c>
      <c r="D165" s="101">
        <v>0.09</v>
      </c>
      <c r="E165">
        <v>0</v>
      </c>
    </row>
    <row r="166" spans="1:5" x14ac:dyDescent="0.25">
      <c r="A166" t="s">
        <v>381</v>
      </c>
      <c r="B166" t="s">
        <v>95</v>
      </c>
      <c r="C166" s="58" t="s">
        <v>380</v>
      </c>
      <c r="D166" s="101">
        <v>0.08</v>
      </c>
      <c r="E166">
        <v>0</v>
      </c>
    </row>
    <row r="167" spans="1:5" x14ac:dyDescent="0.25">
      <c r="A167" t="s">
        <v>383</v>
      </c>
      <c r="B167" t="s">
        <v>48</v>
      </c>
      <c r="C167" s="58" t="s">
        <v>382</v>
      </c>
      <c r="D167" s="101">
        <v>0.12</v>
      </c>
      <c r="E167">
        <v>5</v>
      </c>
    </row>
    <row r="168" spans="1:5" x14ac:dyDescent="0.25">
      <c r="A168" t="s">
        <v>385</v>
      </c>
      <c r="B168" t="s">
        <v>48</v>
      </c>
      <c r="C168" s="58" t="s">
        <v>384</v>
      </c>
      <c r="D168" s="101">
        <v>0.03</v>
      </c>
      <c r="E168">
        <v>0</v>
      </c>
    </row>
    <row r="169" spans="1:5" x14ac:dyDescent="0.25">
      <c r="A169" t="s">
        <v>387</v>
      </c>
      <c r="B169" t="s">
        <v>288</v>
      </c>
      <c r="C169" s="58" t="s">
        <v>386</v>
      </c>
      <c r="D169" s="101">
        <v>0.14000000000000001</v>
      </c>
      <c r="E169">
        <v>10</v>
      </c>
    </row>
    <row r="170" spans="1:5" x14ac:dyDescent="0.25">
      <c r="A170" t="s">
        <v>389</v>
      </c>
      <c r="B170" t="s">
        <v>170</v>
      </c>
      <c r="C170" s="58" t="s">
        <v>388</v>
      </c>
      <c r="D170" s="101">
        <v>0.13</v>
      </c>
      <c r="E170">
        <v>5</v>
      </c>
    </row>
    <row r="171" spans="1:5" x14ac:dyDescent="0.25">
      <c r="A171" t="s">
        <v>391</v>
      </c>
      <c r="B171" t="s">
        <v>95</v>
      </c>
      <c r="C171" s="58" t="s">
        <v>390</v>
      </c>
      <c r="D171" s="101">
        <v>0.08</v>
      </c>
      <c r="E171">
        <v>0</v>
      </c>
    </row>
    <row r="172" spans="1:5" x14ac:dyDescent="0.25">
      <c r="A172" t="s">
        <v>1456</v>
      </c>
      <c r="B172" t="s">
        <v>98</v>
      </c>
      <c r="C172" s="58" t="s">
        <v>392</v>
      </c>
      <c r="D172" s="101">
        <v>7.0000000000000007E-2</v>
      </c>
      <c r="E172">
        <v>0</v>
      </c>
    </row>
    <row r="173" spans="1:5" x14ac:dyDescent="0.25">
      <c r="A173" t="s">
        <v>395</v>
      </c>
      <c r="B173" t="s">
        <v>95</v>
      </c>
      <c r="C173" s="58" t="s">
        <v>394</v>
      </c>
      <c r="D173" s="101">
        <v>0.11</v>
      </c>
      <c r="E173">
        <v>5</v>
      </c>
    </row>
    <row r="174" spans="1:5" x14ac:dyDescent="0.25">
      <c r="A174" t="s">
        <v>397</v>
      </c>
      <c r="B174" t="s">
        <v>63</v>
      </c>
      <c r="C174" s="58" t="s">
        <v>396</v>
      </c>
      <c r="D174" s="101">
        <v>0.08</v>
      </c>
      <c r="E174">
        <v>0</v>
      </c>
    </row>
    <row r="175" spans="1:5" x14ac:dyDescent="0.25">
      <c r="A175" t="s">
        <v>399</v>
      </c>
      <c r="B175" t="s">
        <v>48</v>
      </c>
      <c r="C175" s="58" t="s">
        <v>398</v>
      </c>
      <c r="D175" s="101">
        <v>0.04</v>
      </c>
      <c r="E175">
        <v>0</v>
      </c>
    </row>
    <row r="176" spans="1:5" x14ac:dyDescent="0.25">
      <c r="A176" t="s">
        <v>401</v>
      </c>
      <c r="B176" t="s">
        <v>22</v>
      </c>
      <c r="C176" s="58" t="s">
        <v>400</v>
      </c>
      <c r="D176" s="101">
        <v>0.08</v>
      </c>
      <c r="E176">
        <v>0</v>
      </c>
    </row>
    <row r="177" spans="1:5" x14ac:dyDescent="0.25">
      <c r="A177" t="s">
        <v>403</v>
      </c>
      <c r="B177" t="s">
        <v>63</v>
      </c>
      <c r="C177" s="58" t="s">
        <v>402</v>
      </c>
      <c r="D177" s="101">
        <v>0.09</v>
      </c>
      <c r="E177">
        <v>0</v>
      </c>
    </row>
    <row r="178" spans="1:5" x14ac:dyDescent="0.25">
      <c r="A178" t="s">
        <v>405</v>
      </c>
      <c r="B178" t="s">
        <v>101</v>
      </c>
      <c r="C178" s="58" t="s">
        <v>404</v>
      </c>
      <c r="D178" s="101">
        <v>0.11</v>
      </c>
      <c r="E178">
        <v>5</v>
      </c>
    </row>
    <row r="179" spans="1:5" x14ac:dyDescent="0.25">
      <c r="A179" t="s">
        <v>407</v>
      </c>
      <c r="B179" t="s">
        <v>273</v>
      </c>
      <c r="C179" s="58" t="s">
        <v>406</v>
      </c>
      <c r="D179" s="101">
        <v>0.12</v>
      </c>
      <c r="E179">
        <v>5</v>
      </c>
    </row>
    <row r="180" spans="1:5" x14ac:dyDescent="0.25">
      <c r="A180" t="s">
        <v>409</v>
      </c>
      <c r="B180" t="s">
        <v>158</v>
      </c>
      <c r="C180" s="58" t="s">
        <v>408</v>
      </c>
      <c r="D180" s="101">
        <v>0.13</v>
      </c>
      <c r="E180">
        <v>5</v>
      </c>
    </row>
    <row r="181" spans="1:5" x14ac:dyDescent="0.25">
      <c r="A181" t="s">
        <v>411</v>
      </c>
      <c r="B181" t="s">
        <v>33</v>
      </c>
      <c r="C181" s="58" t="s">
        <v>410</v>
      </c>
      <c r="D181" s="101">
        <v>0.13</v>
      </c>
      <c r="E181">
        <v>5</v>
      </c>
    </row>
    <row r="182" spans="1:5" x14ac:dyDescent="0.25">
      <c r="A182" t="s">
        <v>413</v>
      </c>
      <c r="B182" t="s">
        <v>414</v>
      </c>
      <c r="C182" s="58" t="s">
        <v>412</v>
      </c>
      <c r="D182" s="101">
        <v>0.12</v>
      </c>
      <c r="E182">
        <v>5</v>
      </c>
    </row>
    <row r="183" spans="1:5" x14ac:dyDescent="0.25">
      <c r="A183" t="s">
        <v>416</v>
      </c>
      <c r="B183" t="s">
        <v>417</v>
      </c>
      <c r="C183" s="58" t="s">
        <v>415</v>
      </c>
      <c r="D183" s="101">
        <v>0.09</v>
      </c>
      <c r="E183">
        <v>0</v>
      </c>
    </row>
    <row r="184" spans="1:5" x14ac:dyDescent="0.25">
      <c r="A184" t="s">
        <v>419</v>
      </c>
      <c r="B184" t="s">
        <v>42</v>
      </c>
      <c r="C184" s="58" t="s">
        <v>418</v>
      </c>
      <c r="D184" s="101">
        <v>0.12</v>
      </c>
      <c r="E184">
        <v>5</v>
      </c>
    </row>
    <row r="185" spans="1:5" x14ac:dyDescent="0.25">
      <c r="A185" t="s">
        <v>421</v>
      </c>
      <c r="B185" t="s">
        <v>422</v>
      </c>
      <c r="C185" s="58" t="s">
        <v>420</v>
      </c>
      <c r="D185" s="101">
        <v>0.14000000000000001</v>
      </c>
      <c r="E185">
        <v>10</v>
      </c>
    </row>
    <row r="186" spans="1:5" x14ac:dyDescent="0.25">
      <c r="A186" t="s">
        <v>424</v>
      </c>
      <c r="B186" t="s">
        <v>422</v>
      </c>
      <c r="C186" s="58" t="s">
        <v>423</v>
      </c>
      <c r="D186" s="101">
        <v>0.06</v>
      </c>
      <c r="E186">
        <v>0</v>
      </c>
    </row>
    <row r="187" spans="1:5" x14ac:dyDescent="0.25">
      <c r="A187" t="s">
        <v>426</v>
      </c>
      <c r="B187" t="s">
        <v>95</v>
      </c>
      <c r="C187" s="58" t="s">
        <v>425</v>
      </c>
      <c r="D187" s="101">
        <v>0.15</v>
      </c>
      <c r="E187">
        <v>10</v>
      </c>
    </row>
    <row r="188" spans="1:5" x14ac:dyDescent="0.25">
      <c r="A188" t="s">
        <v>428</v>
      </c>
      <c r="B188" t="s">
        <v>63</v>
      </c>
      <c r="C188" s="58" t="s">
        <v>427</v>
      </c>
      <c r="D188" s="101">
        <v>0.09</v>
      </c>
      <c r="E188">
        <v>0</v>
      </c>
    </row>
    <row r="189" spans="1:5" x14ac:dyDescent="0.25">
      <c r="A189" t="s">
        <v>430</v>
      </c>
      <c r="B189" t="s">
        <v>48</v>
      </c>
      <c r="C189" s="58" t="s">
        <v>429</v>
      </c>
      <c r="D189" s="101">
        <v>7.0000000000000007E-2</v>
      </c>
      <c r="E189">
        <v>0</v>
      </c>
    </row>
    <row r="190" spans="1:5" x14ac:dyDescent="0.25">
      <c r="A190" t="s">
        <v>432</v>
      </c>
      <c r="B190" t="s">
        <v>22</v>
      </c>
      <c r="C190" s="58" t="s">
        <v>431</v>
      </c>
      <c r="D190" s="101">
        <v>0.04</v>
      </c>
      <c r="E190">
        <v>0</v>
      </c>
    </row>
    <row r="191" spans="1:5" x14ac:dyDescent="0.25">
      <c r="A191" t="s">
        <v>434</v>
      </c>
      <c r="B191" t="s">
        <v>98</v>
      </c>
      <c r="C191" s="58" t="s">
        <v>433</v>
      </c>
      <c r="D191" s="101">
        <v>0.11</v>
      </c>
      <c r="E191">
        <v>5</v>
      </c>
    </row>
    <row r="192" spans="1:5" x14ac:dyDescent="0.25">
      <c r="A192" t="s">
        <v>436</v>
      </c>
      <c r="B192" t="s">
        <v>170</v>
      </c>
      <c r="C192" s="58" t="s">
        <v>435</v>
      </c>
      <c r="D192" s="101">
        <v>0.08</v>
      </c>
      <c r="E192">
        <v>0</v>
      </c>
    </row>
    <row r="193" spans="1:5" x14ac:dyDescent="0.25">
      <c r="A193" t="s">
        <v>438</v>
      </c>
      <c r="B193" t="s">
        <v>132</v>
      </c>
      <c r="C193" s="58" t="s">
        <v>437</v>
      </c>
      <c r="D193" s="101">
        <v>0.1</v>
      </c>
      <c r="E193">
        <v>5</v>
      </c>
    </row>
    <row r="194" spans="1:5" x14ac:dyDescent="0.25">
      <c r="A194" t="s">
        <v>440</v>
      </c>
      <c r="B194" t="s">
        <v>414</v>
      </c>
      <c r="C194" s="58" t="s">
        <v>439</v>
      </c>
      <c r="D194" s="101">
        <v>0.1</v>
      </c>
      <c r="E194">
        <v>5</v>
      </c>
    </row>
    <row r="195" spans="1:5" x14ac:dyDescent="0.25">
      <c r="A195" t="s">
        <v>442</v>
      </c>
      <c r="B195" t="s">
        <v>95</v>
      </c>
      <c r="C195" s="58" t="s">
        <v>441</v>
      </c>
      <c r="D195" s="101">
        <v>0.1</v>
      </c>
      <c r="E195">
        <v>5</v>
      </c>
    </row>
    <row r="196" spans="1:5" x14ac:dyDescent="0.25">
      <c r="A196" t="s">
        <v>444</v>
      </c>
      <c r="B196" t="s">
        <v>98</v>
      </c>
      <c r="C196" s="58" t="s">
        <v>443</v>
      </c>
      <c r="D196" s="101">
        <v>0.05</v>
      </c>
      <c r="E196">
        <v>0</v>
      </c>
    </row>
    <row r="197" spans="1:5" x14ac:dyDescent="0.25">
      <c r="A197" t="s">
        <v>446</v>
      </c>
      <c r="B197" t="s">
        <v>39</v>
      </c>
      <c r="C197" s="58" t="s">
        <v>445</v>
      </c>
      <c r="D197" s="101">
        <v>0.17</v>
      </c>
      <c r="E197">
        <v>10</v>
      </c>
    </row>
    <row r="198" spans="1:5" x14ac:dyDescent="0.25">
      <c r="A198" t="s">
        <v>448</v>
      </c>
      <c r="B198" t="s">
        <v>48</v>
      </c>
      <c r="C198" s="58" t="s">
        <v>447</v>
      </c>
      <c r="D198" s="101">
        <v>0.13</v>
      </c>
      <c r="E198">
        <v>5</v>
      </c>
    </row>
    <row r="199" spans="1:5" x14ac:dyDescent="0.25">
      <c r="A199" t="s">
        <v>450</v>
      </c>
      <c r="B199" t="s">
        <v>48</v>
      </c>
      <c r="C199" s="58" t="s">
        <v>449</v>
      </c>
      <c r="D199" s="101">
        <v>0</v>
      </c>
      <c r="E199">
        <v>0</v>
      </c>
    </row>
    <row r="200" spans="1:5" x14ac:dyDescent="0.25">
      <c r="A200" t="s">
        <v>452</v>
      </c>
      <c r="B200" t="s">
        <v>95</v>
      </c>
      <c r="C200" s="58" t="s">
        <v>451</v>
      </c>
      <c r="D200" s="101">
        <v>0.09</v>
      </c>
      <c r="E200">
        <v>0</v>
      </c>
    </row>
    <row r="201" spans="1:5" x14ac:dyDescent="0.25">
      <c r="A201" t="s">
        <v>454</v>
      </c>
      <c r="B201" t="s">
        <v>276</v>
      </c>
      <c r="C201" s="58" t="s">
        <v>453</v>
      </c>
      <c r="D201" s="101">
        <v>0.21</v>
      </c>
      <c r="E201">
        <v>15</v>
      </c>
    </row>
    <row r="202" spans="1:5" x14ac:dyDescent="0.25">
      <c r="A202" t="s">
        <v>456</v>
      </c>
      <c r="B202" t="s">
        <v>55</v>
      </c>
      <c r="C202" s="58" t="s">
        <v>455</v>
      </c>
      <c r="D202" s="101">
        <v>0.08</v>
      </c>
      <c r="E202">
        <v>0</v>
      </c>
    </row>
    <row r="203" spans="1:5" x14ac:dyDescent="0.25">
      <c r="A203" t="s">
        <v>458</v>
      </c>
      <c r="B203" t="s">
        <v>132</v>
      </c>
      <c r="C203" s="58" t="s">
        <v>457</v>
      </c>
      <c r="D203" s="101">
        <v>0.14000000000000001</v>
      </c>
      <c r="E203">
        <v>10</v>
      </c>
    </row>
    <row r="204" spans="1:5" x14ac:dyDescent="0.25">
      <c r="A204" t="s">
        <v>460</v>
      </c>
      <c r="B204" t="s">
        <v>66</v>
      </c>
      <c r="C204" s="58" t="s">
        <v>459</v>
      </c>
      <c r="D204" s="101">
        <v>0.11</v>
      </c>
      <c r="E204">
        <v>5</v>
      </c>
    </row>
    <row r="205" spans="1:5" x14ac:dyDescent="0.25">
      <c r="A205" t="s">
        <v>462</v>
      </c>
      <c r="B205" t="s">
        <v>66</v>
      </c>
      <c r="C205" s="58" t="s">
        <v>461</v>
      </c>
      <c r="D205" s="101">
        <v>0.13</v>
      </c>
      <c r="E205">
        <v>5</v>
      </c>
    </row>
    <row r="206" spans="1:5" x14ac:dyDescent="0.25">
      <c r="A206" t="s">
        <v>464</v>
      </c>
      <c r="B206" t="s">
        <v>55</v>
      </c>
      <c r="C206" s="58" t="s">
        <v>463</v>
      </c>
      <c r="D206" s="101">
        <v>0.1</v>
      </c>
      <c r="E206">
        <v>5</v>
      </c>
    </row>
    <row r="207" spans="1:5" x14ac:dyDescent="0.25">
      <c r="A207" t="s">
        <v>466</v>
      </c>
      <c r="B207" t="s">
        <v>247</v>
      </c>
      <c r="C207" s="58" t="s">
        <v>465</v>
      </c>
      <c r="D207" s="101">
        <v>0.21</v>
      </c>
      <c r="E207">
        <v>15</v>
      </c>
    </row>
    <row r="208" spans="1:5" x14ac:dyDescent="0.25">
      <c r="A208" t="s">
        <v>468</v>
      </c>
      <c r="B208" t="s">
        <v>58</v>
      </c>
      <c r="C208" s="58" t="s">
        <v>467</v>
      </c>
      <c r="D208" s="101">
        <v>0.21</v>
      </c>
      <c r="E208">
        <v>15</v>
      </c>
    </row>
    <row r="209" spans="1:5" x14ac:dyDescent="0.25">
      <c r="A209" t="s">
        <v>470</v>
      </c>
      <c r="B209" t="s">
        <v>95</v>
      </c>
      <c r="C209" s="58" t="s">
        <v>469</v>
      </c>
      <c r="D209" s="101">
        <v>0.06</v>
      </c>
      <c r="E209">
        <v>0</v>
      </c>
    </row>
    <row r="210" spans="1:5" x14ac:dyDescent="0.25">
      <c r="A210" t="s">
        <v>472</v>
      </c>
      <c r="B210" t="s">
        <v>42</v>
      </c>
      <c r="C210" s="58" t="s">
        <v>471</v>
      </c>
      <c r="D210" s="101">
        <v>0.12</v>
      </c>
      <c r="E210">
        <v>5</v>
      </c>
    </row>
    <row r="211" spans="1:5" x14ac:dyDescent="0.25">
      <c r="A211" t="s">
        <v>474</v>
      </c>
      <c r="B211" t="s">
        <v>132</v>
      </c>
      <c r="C211" s="58" t="s">
        <v>473</v>
      </c>
      <c r="D211" s="101">
        <v>0.09</v>
      </c>
      <c r="E211">
        <v>0</v>
      </c>
    </row>
    <row r="212" spans="1:5" x14ac:dyDescent="0.25">
      <c r="A212" t="s">
        <v>476</v>
      </c>
      <c r="B212" t="s">
        <v>95</v>
      </c>
      <c r="C212" s="58" t="s">
        <v>475</v>
      </c>
      <c r="D212" s="101">
        <v>7.0000000000000007E-2</v>
      </c>
      <c r="E212">
        <v>0</v>
      </c>
    </row>
    <row r="213" spans="1:5" x14ac:dyDescent="0.25">
      <c r="A213" t="s">
        <v>478</v>
      </c>
      <c r="B213" t="s">
        <v>132</v>
      </c>
      <c r="C213" s="58" t="s">
        <v>477</v>
      </c>
      <c r="D213" s="101">
        <v>0.03</v>
      </c>
      <c r="E213">
        <v>0</v>
      </c>
    </row>
    <row r="214" spans="1:5" x14ac:dyDescent="0.25">
      <c r="A214" t="s">
        <v>480</v>
      </c>
      <c r="B214" t="s">
        <v>39</v>
      </c>
      <c r="C214" s="58" t="s">
        <v>479</v>
      </c>
      <c r="D214" s="101">
        <v>0.06</v>
      </c>
      <c r="E214">
        <v>0</v>
      </c>
    </row>
    <row r="215" spans="1:5" x14ac:dyDescent="0.25">
      <c r="A215" t="s">
        <v>482</v>
      </c>
      <c r="B215" t="s">
        <v>22</v>
      </c>
      <c r="C215" s="58" t="s">
        <v>481</v>
      </c>
      <c r="D215" s="101">
        <v>0.09</v>
      </c>
      <c r="E215">
        <v>0</v>
      </c>
    </row>
    <row r="216" spans="1:5" x14ac:dyDescent="0.25">
      <c r="A216" t="s">
        <v>484</v>
      </c>
      <c r="B216" t="s">
        <v>45</v>
      </c>
      <c r="C216" s="58" t="s">
        <v>483</v>
      </c>
      <c r="D216" s="101">
        <v>0.13</v>
      </c>
      <c r="E216">
        <v>5</v>
      </c>
    </row>
    <row r="217" spans="1:5" x14ac:dyDescent="0.25">
      <c r="A217" t="s">
        <v>486</v>
      </c>
      <c r="B217" t="s">
        <v>101</v>
      </c>
      <c r="C217" s="58" t="s">
        <v>485</v>
      </c>
      <c r="D217" s="101">
        <v>0.2</v>
      </c>
      <c r="E217">
        <v>15</v>
      </c>
    </row>
    <row r="218" spans="1:5" x14ac:dyDescent="0.25">
      <c r="A218" t="s">
        <v>488</v>
      </c>
      <c r="B218" t="s">
        <v>297</v>
      </c>
      <c r="C218" s="58" t="s">
        <v>487</v>
      </c>
      <c r="D218" s="101">
        <v>0.15</v>
      </c>
      <c r="E218">
        <v>10</v>
      </c>
    </row>
    <row r="219" spans="1:5" x14ac:dyDescent="0.25">
      <c r="A219" t="s">
        <v>490</v>
      </c>
      <c r="B219" t="s">
        <v>95</v>
      </c>
      <c r="C219" s="58" t="s">
        <v>489</v>
      </c>
      <c r="D219" s="101">
        <v>0.08</v>
      </c>
      <c r="E219">
        <v>0</v>
      </c>
    </row>
    <row r="220" spans="1:5" x14ac:dyDescent="0.25">
      <c r="A220" t="s">
        <v>492</v>
      </c>
      <c r="B220" t="s">
        <v>163</v>
      </c>
      <c r="C220" s="58" t="s">
        <v>491</v>
      </c>
      <c r="D220" s="101">
        <v>0.14000000000000001</v>
      </c>
      <c r="E220">
        <v>10</v>
      </c>
    </row>
    <row r="221" spans="1:5" x14ac:dyDescent="0.25">
      <c r="A221" t="s">
        <v>494</v>
      </c>
      <c r="B221" t="s">
        <v>170</v>
      </c>
      <c r="C221" s="58" t="s">
        <v>493</v>
      </c>
      <c r="D221" s="101">
        <v>0.12</v>
      </c>
      <c r="E221">
        <v>5</v>
      </c>
    </row>
    <row r="222" spans="1:5" x14ac:dyDescent="0.25">
      <c r="A222" t="s">
        <v>496</v>
      </c>
      <c r="B222" t="s">
        <v>36</v>
      </c>
      <c r="C222" s="58" t="s">
        <v>495</v>
      </c>
      <c r="D222" s="101">
        <v>0.05</v>
      </c>
      <c r="E222">
        <v>0</v>
      </c>
    </row>
    <row r="223" spans="1:5" x14ac:dyDescent="0.25">
      <c r="A223" t="s">
        <v>498</v>
      </c>
      <c r="B223" t="s">
        <v>39</v>
      </c>
      <c r="C223" s="58" t="s">
        <v>497</v>
      </c>
      <c r="D223" s="101">
        <v>0.15</v>
      </c>
      <c r="E223">
        <v>10</v>
      </c>
    </row>
    <row r="224" spans="1:5" x14ac:dyDescent="0.25">
      <c r="A224" t="s">
        <v>500</v>
      </c>
      <c r="B224" t="s">
        <v>88</v>
      </c>
      <c r="C224" s="58" t="s">
        <v>499</v>
      </c>
      <c r="D224" s="101">
        <v>0.16</v>
      </c>
      <c r="E224">
        <v>10</v>
      </c>
    </row>
    <row r="225" spans="1:5" x14ac:dyDescent="0.25">
      <c r="A225" t="s">
        <v>502</v>
      </c>
      <c r="B225" t="s">
        <v>211</v>
      </c>
      <c r="C225" s="58" t="s">
        <v>501</v>
      </c>
      <c r="D225" s="101">
        <v>0.18</v>
      </c>
      <c r="E225">
        <v>15</v>
      </c>
    </row>
    <row r="226" spans="1:5" x14ac:dyDescent="0.25">
      <c r="A226" t="s">
        <v>504</v>
      </c>
      <c r="B226" t="s">
        <v>256</v>
      </c>
      <c r="C226" s="58" t="s">
        <v>503</v>
      </c>
      <c r="D226" s="101">
        <v>0.15</v>
      </c>
      <c r="E226">
        <v>10</v>
      </c>
    </row>
    <row r="227" spans="1:5" x14ac:dyDescent="0.25">
      <c r="A227" t="s">
        <v>506</v>
      </c>
      <c r="B227" t="s">
        <v>273</v>
      </c>
      <c r="C227" s="58" t="s">
        <v>505</v>
      </c>
      <c r="D227" s="101">
        <v>0.16</v>
      </c>
      <c r="E227">
        <v>10</v>
      </c>
    </row>
    <row r="228" spans="1:5" x14ac:dyDescent="0.25">
      <c r="A228" t="s">
        <v>508</v>
      </c>
      <c r="B228" t="s">
        <v>302</v>
      </c>
      <c r="C228" s="58" t="s">
        <v>507</v>
      </c>
      <c r="D228" s="101">
        <v>0.19</v>
      </c>
      <c r="E228">
        <v>15</v>
      </c>
    </row>
    <row r="229" spans="1:5" x14ac:dyDescent="0.25">
      <c r="A229" t="s">
        <v>510</v>
      </c>
      <c r="B229" t="s">
        <v>95</v>
      </c>
      <c r="C229" s="58" t="s">
        <v>509</v>
      </c>
      <c r="D229" s="101">
        <v>0.12</v>
      </c>
      <c r="E229">
        <v>5</v>
      </c>
    </row>
    <row r="230" spans="1:5" x14ac:dyDescent="0.25">
      <c r="A230" t="s">
        <v>512</v>
      </c>
      <c r="B230" t="s">
        <v>150</v>
      </c>
      <c r="C230" s="58" t="s">
        <v>511</v>
      </c>
      <c r="D230" s="101">
        <v>0.06</v>
      </c>
      <c r="E230">
        <v>0</v>
      </c>
    </row>
    <row r="231" spans="1:5" x14ac:dyDescent="0.25">
      <c r="A231" t="s">
        <v>514</v>
      </c>
      <c r="B231" t="s">
        <v>150</v>
      </c>
      <c r="C231" s="58" t="s">
        <v>513</v>
      </c>
      <c r="D231" s="101">
        <v>0.19</v>
      </c>
      <c r="E231">
        <v>15</v>
      </c>
    </row>
    <row r="232" spans="1:5" x14ac:dyDescent="0.25">
      <c r="A232" t="s">
        <v>516</v>
      </c>
      <c r="B232" t="s">
        <v>173</v>
      </c>
      <c r="C232" s="58" t="s">
        <v>515</v>
      </c>
      <c r="D232" s="101">
        <v>0.11</v>
      </c>
      <c r="E232">
        <v>5</v>
      </c>
    </row>
    <row r="233" spans="1:5" x14ac:dyDescent="0.25">
      <c r="A233" t="s">
        <v>518</v>
      </c>
      <c r="B233" t="s">
        <v>211</v>
      </c>
      <c r="C233" s="58" t="s">
        <v>517</v>
      </c>
      <c r="D233" s="101">
        <v>0.09</v>
      </c>
      <c r="E233">
        <v>0</v>
      </c>
    </row>
    <row r="234" spans="1:5" x14ac:dyDescent="0.25">
      <c r="A234" t="s">
        <v>520</v>
      </c>
      <c r="B234" t="s">
        <v>276</v>
      </c>
      <c r="C234" s="58" t="s">
        <v>519</v>
      </c>
      <c r="D234" s="101">
        <v>0.08</v>
      </c>
      <c r="E234">
        <v>0</v>
      </c>
    </row>
    <row r="235" spans="1:5" x14ac:dyDescent="0.25">
      <c r="A235" t="s">
        <v>522</v>
      </c>
      <c r="B235" t="s">
        <v>158</v>
      </c>
      <c r="C235" s="58" t="s">
        <v>521</v>
      </c>
      <c r="D235" s="101">
        <v>0.17</v>
      </c>
      <c r="E235">
        <v>10</v>
      </c>
    </row>
    <row r="236" spans="1:5" x14ac:dyDescent="0.25">
      <c r="A236" t="s">
        <v>524</v>
      </c>
      <c r="B236" t="s">
        <v>42</v>
      </c>
      <c r="C236" s="58" t="s">
        <v>523</v>
      </c>
      <c r="D236" s="101">
        <v>0.1</v>
      </c>
      <c r="E236">
        <v>5</v>
      </c>
    </row>
    <row r="237" spans="1:5" x14ac:dyDescent="0.25">
      <c r="A237" t="s">
        <v>526</v>
      </c>
      <c r="B237" t="s">
        <v>22</v>
      </c>
      <c r="C237" s="58" t="s">
        <v>525</v>
      </c>
      <c r="D237" s="101">
        <v>7.0000000000000007E-2</v>
      </c>
      <c r="E237">
        <v>0</v>
      </c>
    </row>
    <row r="238" spans="1:5" x14ac:dyDescent="0.25">
      <c r="A238" t="s">
        <v>528</v>
      </c>
      <c r="B238" t="s">
        <v>66</v>
      </c>
      <c r="C238" s="58" t="s">
        <v>527</v>
      </c>
      <c r="D238" s="101">
        <v>0.26</v>
      </c>
      <c r="E238">
        <v>15</v>
      </c>
    </row>
    <row r="239" spans="1:5" x14ac:dyDescent="0.25">
      <c r="A239" t="s">
        <v>530</v>
      </c>
      <c r="B239" t="s">
        <v>95</v>
      </c>
      <c r="C239" s="58" t="s">
        <v>529</v>
      </c>
      <c r="D239" s="101">
        <v>0.09</v>
      </c>
      <c r="E239">
        <v>0</v>
      </c>
    </row>
    <row r="240" spans="1:5" x14ac:dyDescent="0.25">
      <c r="A240" t="s">
        <v>532</v>
      </c>
      <c r="B240" t="s">
        <v>170</v>
      </c>
      <c r="C240" s="58" t="s">
        <v>531</v>
      </c>
      <c r="D240" s="101">
        <v>0.1</v>
      </c>
      <c r="E240">
        <v>5</v>
      </c>
    </row>
    <row r="241" spans="1:5" x14ac:dyDescent="0.25">
      <c r="A241" t="s">
        <v>534</v>
      </c>
      <c r="B241" t="s">
        <v>25</v>
      </c>
      <c r="C241" s="58" t="s">
        <v>533</v>
      </c>
      <c r="D241" s="101">
        <v>0.31</v>
      </c>
      <c r="E241">
        <v>15</v>
      </c>
    </row>
    <row r="242" spans="1:5" x14ac:dyDescent="0.25">
      <c r="A242" t="s">
        <v>536</v>
      </c>
      <c r="B242" t="s">
        <v>63</v>
      </c>
      <c r="C242" s="58" t="s">
        <v>535</v>
      </c>
      <c r="D242" s="101">
        <v>0.15</v>
      </c>
      <c r="E242">
        <v>10</v>
      </c>
    </row>
    <row r="243" spans="1:5" x14ac:dyDescent="0.25">
      <c r="A243" t="s">
        <v>538</v>
      </c>
      <c r="B243" t="s">
        <v>19</v>
      </c>
      <c r="C243" s="58" t="s">
        <v>537</v>
      </c>
      <c r="D243" s="101">
        <v>0.08</v>
      </c>
      <c r="E243">
        <v>0</v>
      </c>
    </row>
    <row r="244" spans="1:5" x14ac:dyDescent="0.25">
      <c r="A244" t="s">
        <v>540</v>
      </c>
      <c r="B244" t="s">
        <v>48</v>
      </c>
      <c r="C244" s="58" t="s">
        <v>539</v>
      </c>
      <c r="D244" s="101">
        <v>0.08</v>
      </c>
      <c r="E244">
        <v>0</v>
      </c>
    </row>
    <row r="245" spans="1:5" x14ac:dyDescent="0.25">
      <c r="A245" t="s">
        <v>542</v>
      </c>
      <c r="B245" t="s">
        <v>198</v>
      </c>
      <c r="C245" s="58" t="s">
        <v>541</v>
      </c>
      <c r="D245" s="101">
        <v>0.16</v>
      </c>
      <c r="E245">
        <v>10</v>
      </c>
    </row>
    <row r="246" spans="1:5" x14ac:dyDescent="0.25">
      <c r="A246" t="s">
        <v>544</v>
      </c>
      <c r="B246" t="s">
        <v>66</v>
      </c>
      <c r="C246" s="58" t="s">
        <v>543</v>
      </c>
      <c r="D246" s="101">
        <v>0.05</v>
      </c>
      <c r="E246">
        <v>0</v>
      </c>
    </row>
    <row r="247" spans="1:5" x14ac:dyDescent="0.25">
      <c r="A247" t="s">
        <v>546</v>
      </c>
      <c r="B247" t="s">
        <v>276</v>
      </c>
      <c r="C247" s="58" t="s">
        <v>545</v>
      </c>
      <c r="D247" s="101">
        <v>0.1</v>
      </c>
      <c r="E247">
        <v>5</v>
      </c>
    </row>
    <row r="248" spans="1:5" x14ac:dyDescent="0.25">
      <c r="A248" t="s">
        <v>548</v>
      </c>
      <c r="B248" t="s">
        <v>359</v>
      </c>
      <c r="C248" s="58" t="s">
        <v>547</v>
      </c>
      <c r="D248" s="101">
        <v>0.21</v>
      </c>
      <c r="E248">
        <v>15</v>
      </c>
    </row>
    <row r="249" spans="1:5" x14ac:dyDescent="0.25">
      <c r="A249" t="s">
        <v>550</v>
      </c>
      <c r="B249" t="s">
        <v>25</v>
      </c>
      <c r="C249" s="58" t="s">
        <v>549</v>
      </c>
      <c r="D249" s="101">
        <v>0.09</v>
      </c>
      <c r="E249">
        <v>0</v>
      </c>
    </row>
    <row r="250" spans="1:5" x14ac:dyDescent="0.25">
      <c r="A250" t="s">
        <v>552</v>
      </c>
      <c r="B250" t="s">
        <v>150</v>
      </c>
      <c r="C250" s="58" t="s">
        <v>551</v>
      </c>
      <c r="D250" s="101">
        <v>0.12</v>
      </c>
      <c r="E250">
        <v>5</v>
      </c>
    </row>
    <row r="251" spans="1:5" x14ac:dyDescent="0.25">
      <c r="A251" t="s">
        <v>554</v>
      </c>
      <c r="B251" t="s">
        <v>163</v>
      </c>
      <c r="C251" s="58" t="s">
        <v>553</v>
      </c>
      <c r="D251" s="101">
        <v>0.1</v>
      </c>
      <c r="E251">
        <v>5</v>
      </c>
    </row>
    <row r="252" spans="1:5" x14ac:dyDescent="0.25">
      <c r="A252" t="s">
        <v>556</v>
      </c>
      <c r="B252" t="s">
        <v>48</v>
      </c>
      <c r="C252" s="58" t="s">
        <v>555</v>
      </c>
      <c r="D252" s="101">
        <v>0.06</v>
      </c>
      <c r="E252">
        <v>0</v>
      </c>
    </row>
    <row r="253" spans="1:5" x14ac:dyDescent="0.25">
      <c r="A253" t="s">
        <v>558</v>
      </c>
      <c r="B253" t="s">
        <v>22</v>
      </c>
      <c r="C253" s="58" t="s">
        <v>557</v>
      </c>
      <c r="D253" s="101">
        <v>0.08</v>
      </c>
      <c r="E253">
        <v>0</v>
      </c>
    </row>
    <row r="254" spans="1:5" x14ac:dyDescent="0.25">
      <c r="A254" t="s">
        <v>560</v>
      </c>
      <c r="B254" t="s">
        <v>182</v>
      </c>
      <c r="C254" s="58" t="s">
        <v>559</v>
      </c>
      <c r="D254" s="101">
        <v>0</v>
      </c>
      <c r="E254">
        <v>0</v>
      </c>
    </row>
    <row r="255" spans="1:5" x14ac:dyDescent="0.25">
      <c r="A255" t="s">
        <v>562</v>
      </c>
      <c r="B255" t="s">
        <v>158</v>
      </c>
      <c r="C255" s="58" t="s">
        <v>561</v>
      </c>
      <c r="D255" s="101">
        <v>0.04</v>
      </c>
      <c r="E255">
        <v>0</v>
      </c>
    </row>
    <row r="256" spans="1:5" x14ac:dyDescent="0.25">
      <c r="A256" t="s">
        <v>564</v>
      </c>
      <c r="B256" t="s">
        <v>13</v>
      </c>
      <c r="C256" s="58" t="s">
        <v>563</v>
      </c>
      <c r="D256" s="101">
        <v>0.13</v>
      </c>
      <c r="E256">
        <v>5</v>
      </c>
    </row>
    <row r="257" spans="1:5" x14ac:dyDescent="0.25">
      <c r="A257" t="s">
        <v>566</v>
      </c>
      <c r="B257" t="s">
        <v>48</v>
      </c>
      <c r="C257" s="58" t="s">
        <v>565</v>
      </c>
      <c r="D257" s="101">
        <v>0.08</v>
      </c>
      <c r="E257">
        <v>0</v>
      </c>
    </row>
    <row r="258" spans="1:5" x14ac:dyDescent="0.25">
      <c r="A258" t="s">
        <v>568</v>
      </c>
      <c r="B258" t="s">
        <v>58</v>
      </c>
      <c r="C258" s="58" t="s">
        <v>567</v>
      </c>
      <c r="D258" s="101">
        <v>0.12</v>
      </c>
      <c r="E258">
        <v>5</v>
      </c>
    </row>
    <row r="259" spans="1:5" x14ac:dyDescent="0.25">
      <c r="A259" t="s">
        <v>570</v>
      </c>
      <c r="B259" t="s">
        <v>45</v>
      </c>
      <c r="C259" s="58" t="s">
        <v>569</v>
      </c>
      <c r="D259" s="101">
        <v>0.18</v>
      </c>
      <c r="E259">
        <v>15</v>
      </c>
    </row>
    <row r="260" spans="1:5" x14ac:dyDescent="0.25">
      <c r="A260" t="s">
        <v>572</v>
      </c>
      <c r="B260" t="s">
        <v>48</v>
      </c>
      <c r="C260" s="58" t="s">
        <v>571</v>
      </c>
      <c r="D260" s="101">
        <v>0.09</v>
      </c>
      <c r="E260">
        <v>0</v>
      </c>
    </row>
    <row r="261" spans="1:5" x14ac:dyDescent="0.25">
      <c r="A261" t="s">
        <v>574</v>
      </c>
      <c r="B261" t="s">
        <v>143</v>
      </c>
      <c r="C261" s="58" t="s">
        <v>573</v>
      </c>
      <c r="D261" s="101">
        <v>0.17</v>
      </c>
      <c r="E261">
        <v>10</v>
      </c>
    </row>
    <row r="262" spans="1:5" x14ac:dyDescent="0.25">
      <c r="A262" t="s">
        <v>576</v>
      </c>
      <c r="B262" t="s">
        <v>63</v>
      </c>
      <c r="C262" s="58" t="s">
        <v>575</v>
      </c>
      <c r="D262" s="101">
        <v>0.1</v>
      </c>
      <c r="E262">
        <v>5</v>
      </c>
    </row>
    <row r="263" spans="1:5" x14ac:dyDescent="0.25">
      <c r="A263" t="s">
        <v>578</v>
      </c>
      <c r="B263" t="s">
        <v>117</v>
      </c>
      <c r="C263" s="58" t="s">
        <v>577</v>
      </c>
      <c r="D263" s="101">
        <v>0.24</v>
      </c>
      <c r="E263">
        <v>15</v>
      </c>
    </row>
    <row r="264" spans="1:5" x14ac:dyDescent="0.25">
      <c r="A264" t="s">
        <v>580</v>
      </c>
      <c r="B264" t="s">
        <v>66</v>
      </c>
      <c r="C264" s="58" t="s">
        <v>579</v>
      </c>
      <c r="D264" s="101">
        <v>0.13</v>
      </c>
      <c r="E264">
        <v>5</v>
      </c>
    </row>
    <row r="265" spans="1:5" x14ac:dyDescent="0.25">
      <c r="A265" t="s">
        <v>582</v>
      </c>
      <c r="B265" t="s">
        <v>63</v>
      </c>
      <c r="C265" s="58" t="s">
        <v>581</v>
      </c>
      <c r="D265" s="101">
        <v>0.13</v>
      </c>
      <c r="E265">
        <v>5</v>
      </c>
    </row>
    <row r="266" spans="1:5" x14ac:dyDescent="0.25">
      <c r="A266" t="s">
        <v>584</v>
      </c>
      <c r="B266" t="s">
        <v>48</v>
      </c>
      <c r="C266" s="58" t="s">
        <v>583</v>
      </c>
      <c r="D266" s="101">
        <v>0.06</v>
      </c>
      <c r="E266">
        <v>0</v>
      </c>
    </row>
    <row r="267" spans="1:5" x14ac:dyDescent="0.25">
      <c r="A267" t="s">
        <v>586</v>
      </c>
      <c r="B267" t="s">
        <v>288</v>
      </c>
      <c r="C267" s="58" t="s">
        <v>585</v>
      </c>
      <c r="D267" s="101">
        <v>7.0000000000000007E-2</v>
      </c>
      <c r="E267">
        <v>0</v>
      </c>
    </row>
    <row r="268" spans="1:5" x14ac:dyDescent="0.25">
      <c r="A268" t="s">
        <v>588</v>
      </c>
      <c r="B268" t="s">
        <v>95</v>
      </c>
      <c r="C268" s="58" t="s">
        <v>587</v>
      </c>
      <c r="D268" s="101">
        <v>0.13</v>
      </c>
      <c r="E268">
        <v>5</v>
      </c>
    </row>
    <row r="269" spans="1:5" x14ac:dyDescent="0.25">
      <c r="A269" t="s">
        <v>590</v>
      </c>
      <c r="B269" t="s">
        <v>63</v>
      </c>
      <c r="C269" s="58" t="s">
        <v>589</v>
      </c>
      <c r="D269" s="101">
        <v>7.0000000000000007E-2</v>
      </c>
      <c r="E269">
        <v>0</v>
      </c>
    </row>
    <row r="270" spans="1:5" x14ac:dyDescent="0.25">
      <c r="A270" t="s">
        <v>592</v>
      </c>
      <c r="B270" t="s">
        <v>247</v>
      </c>
      <c r="C270" s="58" t="s">
        <v>591</v>
      </c>
      <c r="D270" s="101">
        <v>0.08</v>
      </c>
      <c r="E270">
        <v>0</v>
      </c>
    </row>
    <row r="271" spans="1:5" x14ac:dyDescent="0.25">
      <c r="A271" t="s">
        <v>594</v>
      </c>
      <c r="B271" t="s">
        <v>158</v>
      </c>
      <c r="C271" s="58" t="s">
        <v>593</v>
      </c>
      <c r="D271" s="101">
        <v>0.06</v>
      </c>
      <c r="E271">
        <v>0</v>
      </c>
    </row>
    <row r="272" spans="1:5" x14ac:dyDescent="0.25">
      <c r="A272" t="s">
        <v>596</v>
      </c>
      <c r="B272" t="s">
        <v>95</v>
      </c>
      <c r="C272" s="58" t="s">
        <v>595</v>
      </c>
      <c r="D272" s="101">
        <v>0.09</v>
      </c>
      <c r="E272">
        <v>0</v>
      </c>
    </row>
    <row r="273" spans="1:5" x14ac:dyDescent="0.25">
      <c r="A273" t="s">
        <v>598</v>
      </c>
      <c r="B273" t="s">
        <v>158</v>
      </c>
      <c r="C273" s="58" t="s">
        <v>597</v>
      </c>
      <c r="D273" s="101">
        <v>0.18</v>
      </c>
      <c r="E273">
        <v>15</v>
      </c>
    </row>
    <row r="274" spans="1:5" x14ac:dyDescent="0.25">
      <c r="A274" t="s">
        <v>600</v>
      </c>
      <c r="B274" t="s">
        <v>95</v>
      </c>
      <c r="C274" s="58" t="s">
        <v>599</v>
      </c>
      <c r="D274" s="101">
        <v>0.11</v>
      </c>
      <c r="E274">
        <v>5</v>
      </c>
    </row>
    <row r="275" spans="1:5" x14ac:dyDescent="0.25">
      <c r="A275" t="s">
        <v>602</v>
      </c>
      <c r="B275" t="s">
        <v>95</v>
      </c>
      <c r="C275" s="58" t="s">
        <v>601</v>
      </c>
      <c r="D275" s="101">
        <v>0.08</v>
      </c>
      <c r="E275">
        <v>0</v>
      </c>
    </row>
    <row r="276" spans="1:5" x14ac:dyDescent="0.25">
      <c r="A276" t="s">
        <v>604</v>
      </c>
      <c r="B276" t="s">
        <v>417</v>
      </c>
      <c r="C276" s="58" t="s">
        <v>603</v>
      </c>
      <c r="D276" s="101">
        <v>0.09</v>
      </c>
      <c r="E276">
        <v>0</v>
      </c>
    </row>
    <row r="277" spans="1:5" x14ac:dyDescent="0.25">
      <c r="A277" t="s">
        <v>1457</v>
      </c>
      <c r="B277" t="s">
        <v>276</v>
      </c>
      <c r="C277" s="58" t="s">
        <v>605</v>
      </c>
      <c r="D277" s="101">
        <v>0.11</v>
      </c>
      <c r="E277">
        <v>5</v>
      </c>
    </row>
    <row r="278" spans="1:5" x14ac:dyDescent="0.25">
      <c r="A278" t="s">
        <v>608</v>
      </c>
      <c r="B278" t="s">
        <v>170</v>
      </c>
      <c r="C278" s="58" t="s">
        <v>607</v>
      </c>
      <c r="D278" s="101">
        <v>0.08</v>
      </c>
      <c r="E278">
        <v>0</v>
      </c>
    </row>
    <row r="279" spans="1:5" x14ac:dyDescent="0.25">
      <c r="A279" t="s">
        <v>610</v>
      </c>
      <c r="B279" t="s">
        <v>42</v>
      </c>
      <c r="C279" s="58" t="s">
        <v>609</v>
      </c>
      <c r="D279" s="101">
        <v>0.13</v>
      </c>
      <c r="E279">
        <v>5</v>
      </c>
    </row>
    <row r="280" spans="1:5" x14ac:dyDescent="0.25">
      <c r="A280" t="s">
        <v>612</v>
      </c>
      <c r="B280" t="s">
        <v>22</v>
      </c>
      <c r="C280" s="58" t="s">
        <v>611</v>
      </c>
      <c r="D280" s="101">
        <v>0.23</v>
      </c>
      <c r="E280">
        <v>15</v>
      </c>
    </row>
    <row r="281" spans="1:5" x14ac:dyDescent="0.25">
      <c r="A281" t="s">
        <v>614</v>
      </c>
      <c r="B281" t="s">
        <v>16</v>
      </c>
      <c r="C281" s="58" t="s">
        <v>613</v>
      </c>
      <c r="D281" s="101">
        <v>0.16</v>
      </c>
      <c r="E281">
        <v>10</v>
      </c>
    </row>
    <row r="282" spans="1:5" x14ac:dyDescent="0.25">
      <c r="A282" t="s">
        <v>616</v>
      </c>
      <c r="B282" t="s">
        <v>28</v>
      </c>
      <c r="C282" s="58" t="s">
        <v>615</v>
      </c>
      <c r="D282" s="101">
        <v>0.16</v>
      </c>
      <c r="E282">
        <v>10</v>
      </c>
    </row>
    <row r="283" spans="1:5" x14ac:dyDescent="0.25">
      <c r="A283" t="s">
        <v>618</v>
      </c>
      <c r="B283" t="s">
        <v>283</v>
      </c>
      <c r="C283" s="58" t="s">
        <v>617</v>
      </c>
      <c r="D283" s="101">
        <v>0.1</v>
      </c>
      <c r="E283">
        <v>5</v>
      </c>
    </row>
    <row r="284" spans="1:5" x14ac:dyDescent="0.25">
      <c r="A284" t="s">
        <v>620</v>
      </c>
      <c r="B284" t="s">
        <v>211</v>
      </c>
      <c r="C284" s="58" t="s">
        <v>619</v>
      </c>
      <c r="D284" s="101">
        <v>0.06</v>
      </c>
      <c r="E284">
        <v>0</v>
      </c>
    </row>
    <row r="285" spans="1:5" x14ac:dyDescent="0.25">
      <c r="A285" t="s">
        <v>622</v>
      </c>
      <c r="B285" t="s">
        <v>170</v>
      </c>
      <c r="C285" s="58" t="s">
        <v>621</v>
      </c>
      <c r="D285" s="101">
        <v>0.11</v>
      </c>
      <c r="E285">
        <v>5</v>
      </c>
    </row>
    <row r="286" spans="1:5" x14ac:dyDescent="0.25">
      <c r="A286" t="s">
        <v>624</v>
      </c>
      <c r="B286" t="s">
        <v>83</v>
      </c>
      <c r="C286" s="58" t="s">
        <v>623</v>
      </c>
      <c r="D286" s="101">
        <v>0.17</v>
      </c>
      <c r="E286">
        <v>10</v>
      </c>
    </row>
    <row r="287" spans="1:5" x14ac:dyDescent="0.25">
      <c r="A287" t="s">
        <v>626</v>
      </c>
      <c r="B287" t="s">
        <v>83</v>
      </c>
      <c r="C287" s="58" t="s">
        <v>625</v>
      </c>
      <c r="D287" s="101">
        <v>0.19</v>
      </c>
      <c r="E287">
        <v>15</v>
      </c>
    </row>
    <row r="288" spans="1:5" x14ac:dyDescent="0.25">
      <c r="A288" t="s">
        <v>628</v>
      </c>
      <c r="B288" t="s">
        <v>13</v>
      </c>
      <c r="C288" s="58" t="s">
        <v>627</v>
      </c>
      <c r="D288" s="101">
        <v>0.22</v>
      </c>
      <c r="E288">
        <v>15</v>
      </c>
    </row>
    <row r="289" spans="1:5" x14ac:dyDescent="0.25">
      <c r="A289" t="s">
        <v>630</v>
      </c>
      <c r="B289" t="s">
        <v>422</v>
      </c>
      <c r="C289" s="58" t="s">
        <v>629</v>
      </c>
      <c r="D289" s="101">
        <v>0.08</v>
      </c>
      <c r="E289">
        <v>0</v>
      </c>
    </row>
    <row r="290" spans="1:5" x14ac:dyDescent="0.25">
      <c r="A290" t="s">
        <v>632</v>
      </c>
      <c r="B290" t="s">
        <v>256</v>
      </c>
      <c r="C290" s="58" t="s">
        <v>631</v>
      </c>
      <c r="D290" s="101">
        <v>0.15</v>
      </c>
      <c r="E290">
        <v>10</v>
      </c>
    </row>
    <row r="291" spans="1:5" x14ac:dyDescent="0.25">
      <c r="A291" t="s">
        <v>634</v>
      </c>
      <c r="B291" t="s">
        <v>66</v>
      </c>
      <c r="C291" s="58" t="s">
        <v>633</v>
      </c>
      <c r="D291" s="101">
        <v>0.12</v>
      </c>
      <c r="E291">
        <v>5</v>
      </c>
    </row>
    <row r="292" spans="1:5" x14ac:dyDescent="0.25">
      <c r="A292" t="s">
        <v>636</v>
      </c>
      <c r="B292" t="s">
        <v>198</v>
      </c>
      <c r="C292" s="58" t="s">
        <v>635</v>
      </c>
      <c r="D292" s="101">
        <v>0.16</v>
      </c>
      <c r="E292">
        <v>10</v>
      </c>
    </row>
    <row r="293" spans="1:5" x14ac:dyDescent="0.25">
      <c r="A293" t="s">
        <v>638</v>
      </c>
      <c r="B293" t="s">
        <v>48</v>
      </c>
      <c r="C293" s="58" t="s">
        <v>637</v>
      </c>
      <c r="D293" s="101">
        <v>0.09</v>
      </c>
      <c r="E293">
        <v>0</v>
      </c>
    </row>
    <row r="294" spans="1:5" x14ac:dyDescent="0.25">
      <c r="A294" t="s">
        <v>640</v>
      </c>
      <c r="B294" t="s">
        <v>71</v>
      </c>
      <c r="C294" s="58" t="s">
        <v>639</v>
      </c>
      <c r="D294" s="101">
        <v>0.11</v>
      </c>
      <c r="E294">
        <v>5</v>
      </c>
    </row>
    <row r="295" spans="1:5" x14ac:dyDescent="0.25">
      <c r="A295" t="s">
        <v>642</v>
      </c>
      <c r="B295" t="s">
        <v>643</v>
      </c>
      <c r="C295" s="58" t="s">
        <v>641</v>
      </c>
      <c r="D295" s="101">
        <v>0.23</v>
      </c>
      <c r="E295">
        <v>15</v>
      </c>
    </row>
    <row r="296" spans="1:5" x14ac:dyDescent="0.25">
      <c r="A296" t="s">
        <v>645</v>
      </c>
      <c r="B296" t="s">
        <v>36</v>
      </c>
      <c r="C296" s="58" t="s">
        <v>644</v>
      </c>
      <c r="D296" s="101">
        <v>0.09</v>
      </c>
      <c r="E296">
        <v>0</v>
      </c>
    </row>
    <row r="297" spans="1:5" x14ac:dyDescent="0.25">
      <c r="A297" t="s">
        <v>647</v>
      </c>
      <c r="B297" t="s">
        <v>22</v>
      </c>
      <c r="C297" s="58" t="s">
        <v>646</v>
      </c>
      <c r="D297" s="101">
        <v>0.09</v>
      </c>
      <c r="E297">
        <v>0</v>
      </c>
    </row>
    <row r="298" spans="1:5" x14ac:dyDescent="0.25">
      <c r="A298" t="s">
        <v>649</v>
      </c>
      <c r="B298" t="s">
        <v>63</v>
      </c>
      <c r="C298" s="58" t="s">
        <v>648</v>
      </c>
      <c r="D298" s="101">
        <v>0.05</v>
      </c>
      <c r="E298">
        <v>0</v>
      </c>
    </row>
    <row r="299" spans="1:5" x14ac:dyDescent="0.25">
      <c r="A299" t="s">
        <v>651</v>
      </c>
      <c r="B299" t="s">
        <v>95</v>
      </c>
      <c r="C299" s="58" t="s">
        <v>650</v>
      </c>
      <c r="D299" s="101">
        <v>0.08</v>
      </c>
      <c r="E299">
        <v>0</v>
      </c>
    </row>
    <row r="300" spans="1:5" x14ac:dyDescent="0.25">
      <c r="A300" t="s">
        <v>653</v>
      </c>
      <c r="B300" t="s">
        <v>95</v>
      </c>
      <c r="C300" s="58" t="s">
        <v>652</v>
      </c>
      <c r="D300" s="101">
        <v>0.1</v>
      </c>
      <c r="E300">
        <v>5</v>
      </c>
    </row>
    <row r="301" spans="1:5" x14ac:dyDescent="0.25">
      <c r="A301" t="s">
        <v>655</v>
      </c>
      <c r="B301" t="s">
        <v>48</v>
      </c>
      <c r="C301" s="58" t="s">
        <v>654</v>
      </c>
      <c r="D301" s="101">
        <v>0.1</v>
      </c>
      <c r="E301">
        <v>5</v>
      </c>
    </row>
    <row r="302" spans="1:5" x14ac:dyDescent="0.25">
      <c r="A302" t="s">
        <v>657</v>
      </c>
      <c r="B302" t="s">
        <v>359</v>
      </c>
      <c r="C302" s="58" t="s">
        <v>656</v>
      </c>
      <c r="D302" s="101">
        <v>0.19</v>
      </c>
      <c r="E302">
        <v>15</v>
      </c>
    </row>
    <row r="303" spans="1:5" x14ac:dyDescent="0.25">
      <c r="A303" t="s">
        <v>659</v>
      </c>
      <c r="B303" t="s">
        <v>132</v>
      </c>
      <c r="C303" s="58" t="s">
        <v>658</v>
      </c>
      <c r="D303" s="101">
        <v>0.09</v>
      </c>
      <c r="E303">
        <v>0</v>
      </c>
    </row>
    <row r="304" spans="1:5" x14ac:dyDescent="0.25">
      <c r="A304" t="s">
        <v>661</v>
      </c>
      <c r="B304" t="s">
        <v>98</v>
      </c>
      <c r="C304" s="58" t="s">
        <v>660</v>
      </c>
      <c r="D304" s="101">
        <v>7.0000000000000007E-2</v>
      </c>
      <c r="E304">
        <v>0</v>
      </c>
    </row>
    <row r="305" spans="1:5" x14ac:dyDescent="0.25">
      <c r="A305" t="s">
        <v>663</v>
      </c>
      <c r="B305" t="s">
        <v>13</v>
      </c>
      <c r="C305" s="58" t="s">
        <v>662</v>
      </c>
      <c r="D305" s="101">
        <v>0.14000000000000001</v>
      </c>
      <c r="E305">
        <v>10</v>
      </c>
    </row>
    <row r="306" spans="1:5" x14ac:dyDescent="0.25">
      <c r="A306" t="s">
        <v>665</v>
      </c>
      <c r="B306" t="s">
        <v>302</v>
      </c>
      <c r="C306" s="58" t="s">
        <v>664</v>
      </c>
      <c r="D306" s="101">
        <v>0.32</v>
      </c>
      <c r="E306">
        <v>15</v>
      </c>
    </row>
    <row r="307" spans="1:5" x14ac:dyDescent="0.25">
      <c r="A307" t="s">
        <v>667</v>
      </c>
      <c r="B307" t="s">
        <v>95</v>
      </c>
      <c r="C307" s="58" t="s">
        <v>666</v>
      </c>
      <c r="D307" s="101">
        <v>0.08</v>
      </c>
      <c r="E307">
        <v>0</v>
      </c>
    </row>
    <row r="308" spans="1:5" x14ac:dyDescent="0.25">
      <c r="A308" t="s">
        <v>669</v>
      </c>
      <c r="B308" t="s">
        <v>150</v>
      </c>
      <c r="C308" s="58" t="s">
        <v>668</v>
      </c>
      <c r="D308" s="101">
        <v>0.14000000000000001</v>
      </c>
      <c r="E308">
        <v>10</v>
      </c>
    </row>
    <row r="309" spans="1:5" x14ac:dyDescent="0.25">
      <c r="A309" t="s">
        <v>671</v>
      </c>
      <c r="B309" t="s">
        <v>143</v>
      </c>
      <c r="C309" s="58" t="s">
        <v>670</v>
      </c>
      <c r="D309" s="101">
        <v>0.15</v>
      </c>
      <c r="E309">
        <v>10</v>
      </c>
    </row>
    <row r="310" spans="1:5" x14ac:dyDescent="0.25">
      <c r="A310" t="s">
        <v>673</v>
      </c>
      <c r="B310" t="s">
        <v>173</v>
      </c>
      <c r="C310" s="58" t="s">
        <v>672</v>
      </c>
      <c r="D310" s="101">
        <v>0.17</v>
      </c>
      <c r="E310">
        <v>10</v>
      </c>
    </row>
    <row r="311" spans="1:5" x14ac:dyDescent="0.25">
      <c r="A311" t="s">
        <v>675</v>
      </c>
      <c r="B311" t="s">
        <v>98</v>
      </c>
      <c r="C311" s="58" t="s">
        <v>674</v>
      </c>
      <c r="D311" s="101">
        <v>0.05</v>
      </c>
      <c r="E311">
        <v>0</v>
      </c>
    </row>
    <row r="312" spans="1:5" x14ac:dyDescent="0.25">
      <c r="A312" t="s">
        <v>677</v>
      </c>
      <c r="B312" t="s">
        <v>63</v>
      </c>
      <c r="C312" s="58" t="s">
        <v>676</v>
      </c>
      <c r="D312" s="101">
        <v>0.11</v>
      </c>
      <c r="E312">
        <v>5</v>
      </c>
    </row>
    <row r="313" spans="1:5" x14ac:dyDescent="0.25">
      <c r="A313" t="s">
        <v>681</v>
      </c>
      <c r="B313" t="s">
        <v>28</v>
      </c>
      <c r="C313" s="58" t="s">
        <v>680</v>
      </c>
      <c r="D313" s="101">
        <v>0.14000000000000001</v>
      </c>
      <c r="E313">
        <v>10</v>
      </c>
    </row>
    <row r="314" spans="1:5" x14ac:dyDescent="0.25">
      <c r="A314" t="s">
        <v>1458</v>
      </c>
      <c r="B314" t="s">
        <v>22</v>
      </c>
      <c r="C314" s="58" t="s">
        <v>682</v>
      </c>
      <c r="D314" s="101">
        <v>0.09</v>
      </c>
      <c r="E314">
        <v>0</v>
      </c>
    </row>
    <row r="315" spans="1:5" x14ac:dyDescent="0.25">
      <c r="A315" t="s">
        <v>685</v>
      </c>
      <c r="B315" t="s">
        <v>256</v>
      </c>
      <c r="C315" s="58" t="s">
        <v>684</v>
      </c>
      <c r="D315" s="101">
        <v>0.1</v>
      </c>
      <c r="E315">
        <v>5</v>
      </c>
    </row>
    <row r="316" spans="1:5" x14ac:dyDescent="0.25">
      <c r="A316" t="s">
        <v>687</v>
      </c>
      <c r="B316" t="s">
        <v>48</v>
      </c>
      <c r="C316" s="58" t="s">
        <v>686</v>
      </c>
      <c r="D316" s="101">
        <v>0.08</v>
      </c>
      <c r="E316">
        <v>0</v>
      </c>
    </row>
    <row r="317" spans="1:5" x14ac:dyDescent="0.25">
      <c r="A317" t="s">
        <v>689</v>
      </c>
      <c r="B317" t="s">
        <v>417</v>
      </c>
      <c r="C317" s="58" t="s">
        <v>688</v>
      </c>
      <c r="D317" s="101">
        <v>0.06</v>
      </c>
      <c r="E317">
        <v>0</v>
      </c>
    </row>
    <row r="318" spans="1:5" x14ac:dyDescent="0.25">
      <c r="A318" t="s">
        <v>691</v>
      </c>
      <c r="B318" t="s">
        <v>276</v>
      </c>
      <c r="C318" s="58" t="s">
        <v>690</v>
      </c>
      <c r="D318" s="101">
        <v>0.12</v>
      </c>
      <c r="E318">
        <v>5</v>
      </c>
    </row>
    <row r="319" spans="1:5" x14ac:dyDescent="0.25">
      <c r="A319" t="s">
        <v>693</v>
      </c>
      <c r="B319" t="s">
        <v>36</v>
      </c>
      <c r="C319" s="58" t="s">
        <v>692</v>
      </c>
      <c r="D319" s="101">
        <v>0.14000000000000001</v>
      </c>
      <c r="E319">
        <v>10</v>
      </c>
    </row>
    <row r="320" spans="1:5" x14ac:dyDescent="0.25">
      <c r="A320" t="s">
        <v>695</v>
      </c>
      <c r="B320" t="s">
        <v>22</v>
      </c>
      <c r="C320" s="58" t="s">
        <v>694</v>
      </c>
      <c r="D320" s="101">
        <v>0.1</v>
      </c>
      <c r="E320">
        <v>5</v>
      </c>
    </row>
    <row r="321" spans="1:5" x14ac:dyDescent="0.25">
      <c r="A321" t="s">
        <v>697</v>
      </c>
      <c r="B321" t="s">
        <v>98</v>
      </c>
      <c r="C321" s="58" t="s">
        <v>696</v>
      </c>
      <c r="D321" s="101">
        <v>0.1</v>
      </c>
      <c r="E321">
        <v>5</v>
      </c>
    </row>
    <row r="322" spans="1:5" x14ac:dyDescent="0.25">
      <c r="A322" t="s">
        <v>699</v>
      </c>
      <c r="B322" t="s">
        <v>150</v>
      </c>
      <c r="C322" s="58" t="s">
        <v>698</v>
      </c>
      <c r="D322" s="101">
        <v>0.06</v>
      </c>
      <c r="E322">
        <v>0</v>
      </c>
    </row>
    <row r="323" spans="1:5" x14ac:dyDescent="0.25">
      <c r="A323" t="s">
        <v>701</v>
      </c>
      <c r="B323" t="s">
        <v>153</v>
      </c>
      <c r="C323" s="58" t="s">
        <v>700</v>
      </c>
      <c r="D323" s="101">
        <v>0.14000000000000001</v>
      </c>
      <c r="E323">
        <v>10</v>
      </c>
    </row>
    <row r="324" spans="1:5" x14ac:dyDescent="0.25">
      <c r="A324" t="s">
        <v>703</v>
      </c>
      <c r="B324" t="s">
        <v>643</v>
      </c>
      <c r="C324" s="58" t="s">
        <v>702</v>
      </c>
      <c r="D324" s="101">
        <v>0</v>
      </c>
      <c r="E324">
        <v>0</v>
      </c>
    </row>
    <row r="325" spans="1:5" x14ac:dyDescent="0.25">
      <c r="A325" t="s">
        <v>705</v>
      </c>
      <c r="B325" t="s">
        <v>63</v>
      </c>
      <c r="C325" s="58" t="s">
        <v>704</v>
      </c>
      <c r="D325" s="101">
        <v>0.08</v>
      </c>
      <c r="E325">
        <v>0</v>
      </c>
    </row>
    <row r="326" spans="1:5" x14ac:dyDescent="0.25">
      <c r="A326" t="s">
        <v>707</v>
      </c>
      <c r="B326" t="s">
        <v>22</v>
      </c>
      <c r="C326" s="58" t="s">
        <v>706</v>
      </c>
      <c r="D326" s="101">
        <v>0.05</v>
      </c>
      <c r="E326">
        <v>0</v>
      </c>
    </row>
    <row r="327" spans="1:5" x14ac:dyDescent="0.25">
      <c r="A327" t="s">
        <v>709</v>
      </c>
      <c r="B327" t="s">
        <v>359</v>
      </c>
      <c r="C327" s="58" t="s">
        <v>708</v>
      </c>
      <c r="D327" s="101">
        <v>0.14000000000000001</v>
      </c>
      <c r="E327">
        <v>10</v>
      </c>
    </row>
    <row r="328" spans="1:5" x14ac:dyDescent="0.25">
      <c r="A328" t="s">
        <v>711</v>
      </c>
      <c r="B328" t="s">
        <v>83</v>
      </c>
      <c r="C328" s="58" t="s">
        <v>710</v>
      </c>
      <c r="D328" s="101">
        <v>0.12</v>
      </c>
      <c r="E328">
        <v>5</v>
      </c>
    </row>
    <row r="329" spans="1:5" x14ac:dyDescent="0.25">
      <c r="A329" t="s">
        <v>713</v>
      </c>
      <c r="B329" t="s">
        <v>273</v>
      </c>
      <c r="C329" s="58" t="s">
        <v>712</v>
      </c>
      <c r="D329" s="101">
        <v>0.03</v>
      </c>
      <c r="E329">
        <v>0</v>
      </c>
    </row>
    <row r="330" spans="1:5" x14ac:dyDescent="0.25">
      <c r="A330" t="s">
        <v>715</v>
      </c>
      <c r="B330" t="s">
        <v>95</v>
      </c>
      <c r="C330" s="58" t="s">
        <v>714</v>
      </c>
      <c r="D330" s="101">
        <v>0.14000000000000001</v>
      </c>
      <c r="E330">
        <v>10</v>
      </c>
    </row>
    <row r="331" spans="1:5" x14ac:dyDescent="0.25">
      <c r="A331" t="s">
        <v>717</v>
      </c>
      <c r="B331" t="s">
        <v>33</v>
      </c>
      <c r="C331" s="58" t="s">
        <v>716</v>
      </c>
      <c r="D331" s="101">
        <v>0.13</v>
      </c>
      <c r="E331">
        <v>5</v>
      </c>
    </row>
    <row r="332" spans="1:5" x14ac:dyDescent="0.25">
      <c r="A332" t="s">
        <v>719</v>
      </c>
      <c r="B332" t="s">
        <v>74</v>
      </c>
      <c r="C332" s="58" t="s">
        <v>718</v>
      </c>
      <c r="D332" s="101">
        <v>0.18</v>
      </c>
      <c r="E332">
        <v>15</v>
      </c>
    </row>
    <row r="333" spans="1:5" x14ac:dyDescent="0.25">
      <c r="A333" t="s">
        <v>721</v>
      </c>
      <c r="B333" t="s">
        <v>95</v>
      </c>
      <c r="C333" s="58" t="s">
        <v>720</v>
      </c>
      <c r="D333" s="101">
        <v>0.06</v>
      </c>
      <c r="E333">
        <v>0</v>
      </c>
    </row>
    <row r="334" spans="1:5" x14ac:dyDescent="0.25">
      <c r="A334" t="s">
        <v>723</v>
      </c>
      <c r="B334" t="s">
        <v>104</v>
      </c>
      <c r="C334" s="58" t="s">
        <v>722</v>
      </c>
      <c r="D334" s="101">
        <v>0.09</v>
      </c>
      <c r="E334">
        <v>0</v>
      </c>
    </row>
    <row r="335" spans="1:5" x14ac:dyDescent="0.25">
      <c r="A335" t="s">
        <v>725</v>
      </c>
      <c r="B335" t="s">
        <v>414</v>
      </c>
      <c r="C335" s="58" t="s">
        <v>724</v>
      </c>
      <c r="D335" s="101">
        <v>0.16</v>
      </c>
      <c r="E335">
        <v>10</v>
      </c>
    </row>
    <row r="336" spans="1:5" x14ac:dyDescent="0.25">
      <c r="A336" t="s">
        <v>727</v>
      </c>
      <c r="B336" t="s">
        <v>48</v>
      </c>
      <c r="C336" s="58" t="s">
        <v>726</v>
      </c>
      <c r="D336" s="101">
        <v>0.09</v>
      </c>
      <c r="E336">
        <v>0</v>
      </c>
    </row>
    <row r="337" spans="1:5" x14ac:dyDescent="0.25">
      <c r="A337" t="s">
        <v>729</v>
      </c>
      <c r="B337" t="s">
        <v>158</v>
      </c>
      <c r="C337" s="58" t="s">
        <v>728</v>
      </c>
      <c r="D337" s="101">
        <v>0.19</v>
      </c>
      <c r="E337">
        <v>15</v>
      </c>
    </row>
    <row r="338" spans="1:5" x14ac:dyDescent="0.25">
      <c r="A338" t="s">
        <v>731</v>
      </c>
      <c r="B338" t="s">
        <v>247</v>
      </c>
      <c r="C338" s="58" t="s">
        <v>730</v>
      </c>
      <c r="D338" s="101">
        <v>0.08</v>
      </c>
      <c r="E338">
        <v>0</v>
      </c>
    </row>
    <row r="339" spans="1:5" x14ac:dyDescent="0.25">
      <c r="A339" t="s">
        <v>733</v>
      </c>
      <c r="B339" t="s">
        <v>98</v>
      </c>
      <c r="C339" s="58" t="s">
        <v>732</v>
      </c>
      <c r="D339" s="101">
        <v>0.14000000000000001</v>
      </c>
      <c r="E339">
        <v>10</v>
      </c>
    </row>
    <row r="340" spans="1:5" x14ac:dyDescent="0.25">
      <c r="A340" t="s">
        <v>735</v>
      </c>
      <c r="B340" t="s">
        <v>414</v>
      </c>
      <c r="C340" s="58" t="s">
        <v>734</v>
      </c>
      <c r="D340" s="101">
        <v>0.17</v>
      </c>
      <c r="E340">
        <v>10</v>
      </c>
    </row>
    <row r="341" spans="1:5" x14ac:dyDescent="0.25">
      <c r="A341" t="s">
        <v>737</v>
      </c>
      <c r="B341" t="s">
        <v>88</v>
      </c>
      <c r="C341" s="58" t="s">
        <v>736</v>
      </c>
      <c r="D341" s="101">
        <v>0.18</v>
      </c>
      <c r="E341">
        <v>15</v>
      </c>
    </row>
    <row r="342" spans="1:5" x14ac:dyDescent="0.25">
      <c r="A342" t="s">
        <v>739</v>
      </c>
      <c r="B342" t="s">
        <v>104</v>
      </c>
      <c r="C342" s="58" t="s">
        <v>738</v>
      </c>
      <c r="D342" s="101">
        <v>0.11</v>
      </c>
      <c r="E342">
        <v>5</v>
      </c>
    </row>
    <row r="343" spans="1:5" x14ac:dyDescent="0.25">
      <c r="A343" t="s">
        <v>741</v>
      </c>
      <c r="B343" t="s">
        <v>95</v>
      </c>
      <c r="C343" s="58" t="s">
        <v>740</v>
      </c>
      <c r="D343" s="101">
        <v>0.14000000000000001</v>
      </c>
      <c r="E343">
        <v>10</v>
      </c>
    </row>
    <row r="344" spans="1:5" x14ac:dyDescent="0.25">
      <c r="A344" t="s">
        <v>743</v>
      </c>
      <c r="B344" t="s">
        <v>95</v>
      </c>
      <c r="C344" s="58" t="s">
        <v>742</v>
      </c>
      <c r="D344" s="101">
        <v>0.11</v>
      </c>
      <c r="E344">
        <v>5</v>
      </c>
    </row>
    <row r="345" spans="1:5" x14ac:dyDescent="0.25">
      <c r="A345" t="s">
        <v>745</v>
      </c>
      <c r="B345" t="s">
        <v>643</v>
      </c>
      <c r="C345" s="58" t="s">
        <v>744</v>
      </c>
      <c r="D345" s="101">
        <v>0.32</v>
      </c>
      <c r="E345">
        <v>15</v>
      </c>
    </row>
    <row r="346" spans="1:5" x14ac:dyDescent="0.25">
      <c r="A346" t="s">
        <v>747</v>
      </c>
      <c r="B346" t="s">
        <v>48</v>
      </c>
      <c r="C346" s="58" t="s">
        <v>746</v>
      </c>
      <c r="D346" s="101">
        <v>0.08</v>
      </c>
      <c r="E346">
        <v>0</v>
      </c>
    </row>
    <row r="347" spans="1:5" x14ac:dyDescent="0.25">
      <c r="A347" t="s">
        <v>1459</v>
      </c>
      <c r="B347" t="s">
        <v>117</v>
      </c>
      <c r="C347" s="58" t="s">
        <v>748</v>
      </c>
      <c r="D347" s="101">
        <v>0.1</v>
      </c>
      <c r="E347">
        <v>5</v>
      </c>
    </row>
    <row r="348" spans="1:5" x14ac:dyDescent="0.25">
      <c r="A348" t="s">
        <v>751</v>
      </c>
      <c r="B348" t="s">
        <v>36</v>
      </c>
      <c r="C348" s="58" t="s">
        <v>750</v>
      </c>
      <c r="D348" s="101">
        <v>0.19</v>
      </c>
      <c r="E348">
        <v>15</v>
      </c>
    </row>
    <row r="349" spans="1:5" x14ac:dyDescent="0.25">
      <c r="A349" t="s">
        <v>753</v>
      </c>
      <c r="B349" t="s">
        <v>95</v>
      </c>
      <c r="C349" s="58" t="s">
        <v>752</v>
      </c>
      <c r="D349" s="101">
        <v>7.0000000000000007E-2</v>
      </c>
      <c r="E349">
        <v>0</v>
      </c>
    </row>
    <row r="350" spans="1:5" x14ac:dyDescent="0.25">
      <c r="A350" t="s">
        <v>755</v>
      </c>
      <c r="B350" t="s">
        <v>98</v>
      </c>
      <c r="C350" s="58" t="s">
        <v>754</v>
      </c>
      <c r="D350" s="101">
        <v>0.14000000000000001</v>
      </c>
      <c r="E350">
        <v>10</v>
      </c>
    </row>
    <row r="351" spans="1:5" x14ac:dyDescent="0.25">
      <c r="A351" t="s">
        <v>757</v>
      </c>
      <c r="B351" t="s">
        <v>28</v>
      </c>
      <c r="C351" s="58" t="s">
        <v>756</v>
      </c>
      <c r="D351" s="101">
        <v>0.05</v>
      </c>
      <c r="E351">
        <v>0</v>
      </c>
    </row>
    <row r="352" spans="1:5" x14ac:dyDescent="0.25">
      <c r="A352" t="s">
        <v>759</v>
      </c>
      <c r="B352" t="s">
        <v>297</v>
      </c>
      <c r="C352" s="58" t="s">
        <v>758</v>
      </c>
      <c r="D352" s="101">
        <v>0.22</v>
      </c>
      <c r="E352">
        <v>15</v>
      </c>
    </row>
    <row r="353" spans="1:5" x14ac:dyDescent="0.25">
      <c r="A353" t="s">
        <v>761</v>
      </c>
      <c r="B353" t="s">
        <v>182</v>
      </c>
      <c r="C353" s="58" t="s">
        <v>760</v>
      </c>
      <c r="D353" s="101">
        <v>0.22</v>
      </c>
      <c r="E353">
        <v>15</v>
      </c>
    </row>
    <row r="354" spans="1:5" x14ac:dyDescent="0.25">
      <c r="A354" t="s">
        <v>763</v>
      </c>
      <c r="B354" t="s">
        <v>158</v>
      </c>
      <c r="C354" s="58" t="s">
        <v>762</v>
      </c>
      <c r="D354" s="101">
        <v>0.1</v>
      </c>
      <c r="E354">
        <v>5</v>
      </c>
    </row>
    <row r="355" spans="1:5" x14ac:dyDescent="0.25">
      <c r="A355" t="s">
        <v>765</v>
      </c>
      <c r="B355" t="s">
        <v>163</v>
      </c>
      <c r="C355" s="58" t="s">
        <v>764</v>
      </c>
      <c r="D355" s="101">
        <v>7.0000000000000007E-2</v>
      </c>
      <c r="E355">
        <v>0</v>
      </c>
    </row>
    <row r="356" spans="1:5" x14ac:dyDescent="0.25">
      <c r="A356" t="s">
        <v>767</v>
      </c>
      <c r="B356" t="s">
        <v>143</v>
      </c>
      <c r="C356" s="58" t="s">
        <v>766</v>
      </c>
      <c r="D356" s="101">
        <v>7.0000000000000007E-2</v>
      </c>
      <c r="E356">
        <v>0</v>
      </c>
    </row>
    <row r="357" spans="1:5" x14ac:dyDescent="0.25">
      <c r="A357" t="s">
        <v>769</v>
      </c>
      <c r="B357" t="s">
        <v>189</v>
      </c>
      <c r="C357" s="58" t="s">
        <v>768</v>
      </c>
      <c r="D357" s="101">
        <v>0.12</v>
      </c>
      <c r="E357">
        <v>5</v>
      </c>
    </row>
    <row r="358" spans="1:5" x14ac:dyDescent="0.25">
      <c r="A358" t="s">
        <v>771</v>
      </c>
      <c r="B358" t="s">
        <v>95</v>
      </c>
      <c r="C358" s="58" t="s">
        <v>770</v>
      </c>
      <c r="D358" s="101">
        <v>0.04</v>
      </c>
      <c r="E358">
        <v>0</v>
      </c>
    </row>
    <row r="359" spans="1:5" x14ac:dyDescent="0.25">
      <c r="A359" t="s">
        <v>773</v>
      </c>
      <c r="B359" t="s">
        <v>63</v>
      </c>
      <c r="C359" s="58" t="s">
        <v>772</v>
      </c>
      <c r="D359" s="101">
        <v>0.12</v>
      </c>
      <c r="E359">
        <v>5</v>
      </c>
    </row>
    <row r="360" spans="1:5" x14ac:dyDescent="0.25">
      <c r="A360" t="s">
        <v>775</v>
      </c>
      <c r="B360" t="s">
        <v>211</v>
      </c>
      <c r="C360" s="58" t="s">
        <v>774</v>
      </c>
      <c r="D360" s="101">
        <v>0.13</v>
      </c>
      <c r="E360">
        <v>5</v>
      </c>
    </row>
    <row r="361" spans="1:5" x14ac:dyDescent="0.25">
      <c r="A361" t="s">
        <v>777</v>
      </c>
      <c r="B361" t="s">
        <v>95</v>
      </c>
      <c r="C361" s="58" t="s">
        <v>776</v>
      </c>
      <c r="D361" s="101">
        <v>0.1</v>
      </c>
      <c r="E361">
        <v>5</v>
      </c>
    </row>
    <row r="362" spans="1:5" x14ac:dyDescent="0.25">
      <c r="A362" t="s">
        <v>779</v>
      </c>
      <c r="B362" t="s">
        <v>283</v>
      </c>
      <c r="C362" s="58" t="s">
        <v>778</v>
      </c>
      <c r="D362" s="101">
        <v>0.14000000000000001</v>
      </c>
      <c r="E362">
        <v>10</v>
      </c>
    </row>
    <row r="363" spans="1:5" x14ac:dyDescent="0.25">
      <c r="A363" t="s">
        <v>781</v>
      </c>
      <c r="B363" t="s">
        <v>98</v>
      </c>
      <c r="C363" s="58" t="s">
        <v>780</v>
      </c>
      <c r="D363" s="101">
        <v>7.0000000000000007E-2</v>
      </c>
      <c r="E363">
        <v>0</v>
      </c>
    </row>
    <row r="364" spans="1:5" x14ac:dyDescent="0.25">
      <c r="A364" t="s">
        <v>783</v>
      </c>
      <c r="B364" t="s">
        <v>58</v>
      </c>
      <c r="C364" s="58" t="s">
        <v>782</v>
      </c>
      <c r="D364" s="101">
        <v>0.16</v>
      </c>
      <c r="E364">
        <v>10</v>
      </c>
    </row>
    <row r="365" spans="1:5" x14ac:dyDescent="0.25">
      <c r="A365" t="s">
        <v>785</v>
      </c>
      <c r="B365" t="s">
        <v>297</v>
      </c>
      <c r="C365" s="58" t="s">
        <v>784</v>
      </c>
      <c r="D365" s="101">
        <v>0.12</v>
      </c>
      <c r="E365">
        <v>5</v>
      </c>
    </row>
    <row r="366" spans="1:5" x14ac:dyDescent="0.25">
      <c r="A366" t="s">
        <v>787</v>
      </c>
      <c r="B366" t="s">
        <v>417</v>
      </c>
      <c r="C366" s="58" t="s">
        <v>786</v>
      </c>
      <c r="D366" s="101">
        <v>0.15</v>
      </c>
      <c r="E366">
        <v>10</v>
      </c>
    </row>
    <row r="367" spans="1:5" x14ac:dyDescent="0.25">
      <c r="A367" t="s">
        <v>789</v>
      </c>
      <c r="B367" t="s">
        <v>95</v>
      </c>
      <c r="C367" s="58" t="s">
        <v>788</v>
      </c>
      <c r="D367" s="101">
        <v>0.09</v>
      </c>
      <c r="E367">
        <v>0</v>
      </c>
    </row>
    <row r="368" spans="1:5" x14ac:dyDescent="0.25">
      <c r="A368" t="s">
        <v>791</v>
      </c>
      <c r="B368" t="s">
        <v>158</v>
      </c>
      <c r="C368" s="58" t="s">
        <v>790</v>
      </c>
      <c r="D368" s="101">
        <v>0.08</v>
      </c>
      <c r="E368">
        <v>0</v>
      </c>
    </row>
    <row r="369" spans="1:5" x14ac:dyDescent="0.25">
      <c r="A369" t="s">
        <v>793</v>
      </c>
      <c r="B369" t="s">
        <v>48</v>
      </c>
      <c r="C369" s="58" t="s">
        <v>792</v>
      </c>
      <c r="D369" s="101">
        <v>0.16</v>
      </c>
      <c r="E369">
        <v>10</v>
      </c>
    </row>
    <row r="370" spans="1:5" x14ac:dyDescent="0.25">
      <c r="A370" t="s">
        <v>795</v>
      </c>
      <c r="B370" t="s">
        <v>173</v>
      </c>
      <c r="C370" s="58" t="s">
        <v>794</v>
      </c>
      <c r="D370" s="101">
        <v>0.1</v>
      </c>
      <c r="E370">
        <v>5</v>
      </c>
    </row>
    <row r="371" spans="1:5" x14ac:dyDescent="0.25">
      <c r="A371" t="s">
        <v>797</v>
      </c>
      <c r="B371" t="s">
        <v>283</v>
      </c>
      <c r="C371" s="58" t="s">
        <v>796</v>
      </c>
      <c r="D371" s="101">
        <v>0.12</v>
      </c>
      <c r="E371">
        <v>5</v>
      </c>
    </row>
    <row r="372" spans="1:5" x14ac:dyDescent="0.25">
      <c r="A372" t="s">
        <v>799</v>
      </c>
      <c r="B372" t="s">
        <v>101</v>
      </c>
      <c r="C372" s="58" t="s">
        <v>798</v>
      </c>
      <c r="D372" s="101">
        <v>0.1</v>
      </c>
      <c r="E372">
        <v>5</v>
      </c>
    </row>
    <row r="373" spans="1:5" x14ac:dyDescent="0.25">
      <c r="A373" t="s">
        <v>801</v>
      </c>
      <c r="B373" t="s">
        <v>28</v>
      </c>
      <c r="C373" s="58" t="s">
        <v>800</v>
      </c>
      <c r="D373" s="101">
        <v>0.06</v>
      </c>
      <c r="E373">
        <v>0</v>
      </c>
    </row>
    <row r="374" spans="1:5" x14ac:dyDescent="0.25">
      <c r="A374" t="s">
        <v>803</v>
      </c>
      <c r="B374" t="s">
        <v>25</v>
      </c>
      <c r="C374" s="58" t="s">
        <v>802</v>
      </c>
      <c r="D374" s="101">
        <v>7.0000000000000007E-2</v>
      </c>
      <c r="E374">
        <v>0</v>
      </c>
    </row>
    <row r="375" spans="1:5" x14ac:dyDescent="0.25">
      <c r="A375" t="s">
        <v>805</v>
      </c>
      <c r="B375" t="s">
        <v>95</v>
      </c>
      <c r="C375" s="58" t="s">
        <v>804</v>
      </c>
      <c r="D375" s="101">
        <v>0.05</v>
      </c>
      <c r="E375">
        <v>0</v>
      </c>
    </row>
    <row r="376" spans="1:5" x14ac:dyDescent="0.25">
      <c r="A376" t="s">
        <v>807</v>
      </c>
      <c r="B376" t="s">
        <v>45</v>
      </c>
      <c r="C376" s="58" t="s">
        <v>806</v>
      </c>
      <c r="D376" s="101">
        <v>0.13</v>
      </c>
      <c r="E376">
        <v>5</v>
      </c>
    </row>
    <row r="377" spans="1:5" x14ac:dyDescent="0.25">
      <c r="A377" t="s">
        <v>809</v>
      </c>
      <c r="B377" t="s">
        <v>48</v>
      </c>
      <c r="C377" s="58" t="s">
        <v>808</v>
      </c>
      <c r="D377" s="101">
        <v>0.06</v>
      </c>
      <c r="E377">
        <v>0</v>
      </c>
    </row>
    <row r="378" spans="1:5" x14ac:dyDescent="0.25">
      <c r="A378" t="s">
        <v>811</v>
      </c>
      <c r="B378" t="s">
        <v>302</v>
      </c>
      <c r="C378" s="58" t="s">
        <v>810</v>
      </c>
      <c r="D378" s="101">
        <v>0.17</v>
      </c>
      <c r="E378">
        <v>10</v>
      </c>
    </row>
    <row r="379" spans="1:5" x14ac:dyDescent="0.25">
      <c r="A379" t="s">
        <v>813</v>
      </c>
      <c r="B379" t="s">
        <v>276</v>
      </c>
      <c r="C379" s="58" t="s">
        <v>812</v>
      </c>
      <c r="D379" s="101">
        <v>0.09</v>
      </c>
      <c r="E379">
        <v>0</v>
      </c>
    </row>
    <row r="380" spans="1:5" x14ac:dyDescent="0.25">
      <c r="A380" t="s">
        <v>815</v>
      </c>
      <c r="B380" t="s">
        <v>273</v>
      </c>
      <c r="C380" s="58" t="s">
        <v>814</v>
      </c>
      <c r="D380" s="101">
        <v>0.19</v>
      </c>
      <c r="E380">
        <v>15</v>
      </c>
    </row>
    <row r="381" spans="1:5" x14ac:dyDescent="0.25">
      <c r="A381" t="s">
        <v>817</v>
      </c>
      <c r="B381" t="s">
        <v>71</v>
      </c>
      <c r="C381" s="58" t="s">
        <v>816</v>
      </c>
      <c r="D381" s="101">
        <v>0.05</v>
      </c>
      <c r="E381">
        <v>0</v>
      </c>
    </row>
    <row r="382" spans="1:5" x14ac:dyDescent="0.25">
      <c r="A382" t="s">
        <v>819</v>
      </c>
      <c r="B382" t="s">
        <v>48</v>
      </c>
      <c r="C382" s="58" t="s">
        <v>818</v>
      </c>
      <c r="D382" s="101">
        <v>0.13</v>
      </c>
      <c r="E382">
        <v>5</v>
      </c>
    </row>
    <row r="383" spans="1:5" x14ac:dyDescent="0.25">
      <c r="A383" t="s">
        <v>821</v>
      </c>
      <c r="B383" t="s">
        <v>95</v>
      </c>
      <c r="C383" s="58" t="s">
        <v>820</v>
      </c>
      <c r="D383" s="101">
        <v>0.12</v>
      </c>
      <c r="E383">
        <v>5</v>
      </c>
    </row>
    <row r="384" spans="1:5" x14ac:dyDescent="0.25">
      <c r="A384" t="s">
        <v>823</v>
      </c>
      <c r="B384" t="s">
        <v>153</v>
      </c>
      <c r="C384" s="58" t="s">
        <v>822</v>
      </c>
      <c r="D384" s="101">
        <v>0.21</v>
      </c>
      <c r="E384">
        <v>15</v>
      </c>
    </row>
    <row r="385" spans="1:5" x14ac:dyDescent="0.25">
      <c r="A385" t="s">
        <v>825</v>
      </c>
      <c r="B385" t="s">
        <v>276</v>
      </c>
      <c r="C385" s="58" t="s">
        <v>824</v>
      </c>
      <c r="D385" s="101">
        <v>0.08</v>
      </c>
      <c r="E385">
        <v>0</v>
      </c>
    </row>
    <row r="386" spans="1:5" x14ac:dyDescent="0.25">
      <c r="A386" t="s">
        <v>827</v>
      </c>
      <c r="B386" t="s">
        <v>276</v>
      </c>
      <c r="C386" s="58" t="s">
        <v>826</v>
      </c>
      <c r="D386" s="101">
        <v>7.0000000000000007E-2</v>
      </c>
      <c r="E386">
        <v>0</v>
      </c>
    </row>
    <row r="387" spans="1:5" x14ac:dyDescent="0.25">
      <c r="A387" t="s">
        <v>829</v>
      </c>
      <c r="B387" t="s">
        <v>48</v>
      </c>
      <c r="C387" s="58" t="s">
        <v>828</v>
      </c>
      <c r="D387" s="101">
        <v>0.12</v>
      </c>
      <c r="E387">
        <v>5</v>
      </c>
    </row>
    <row r="388" spans="1:5" x14ac:dyDescent="0.25">
      <c r="A388" t="s">
        <v>831</v>
      </c>
      <c r="B388" t="s">
        <v>414</v>
      </c>
      <c r="C388" s="58" t="s">
        <v>830</v>
      </c>
      <c r="D388" s="101">
        <v>0.17</v>
      </c>
      <c r="E388">
        <v>10</v>
      </c>
    </row>
    <row r="389" spans="1:5" x14ac:dyDescent="0.25">
      <c r="A389" t="s">
        <v>833</v>
      </c>
      <c r="B389" t="s">
        <v>77</v>
      </c>
      <c r="C389" s="58" t="s">
        <v>832</v>
      </c>
      <c r="D389" s="101">
        <v>0.17</v>
      </c>
      <c r="E389">
        <v>10</v>
      </c>
    </row>
    <row r="390" spans="1:5" x14ac:dyDescent="0.25">
      <c r="A390" t="s">
        <v>835</v>
      </c>
      <c r="B390" t="s">
        <v>153</v>
      </c>
      <c r="C390" s="58" t="s">
        <v>834</v>
      </c>
      <c r="D390" s="101">
        <v>0.1</v>
      </c>
      <c r="E390">
        <v>5</v>
      </c>
    </row>
    <row r="391" spans="1:5" x14ac:dyDescent="0.25">
      <c r="A391" t="s">
        <v>837</v>
      </c>
      <c r="B391" t="s">
        <v>273</v>
      </c>
      <c r="C391" s="58" t="s">
        <v>836</v>
      </c>
      <c r="D391" s="101">
        <v>0.18</v>
      </c>
      <c r="E391">
        <v>15</v>
      </c>
    </row>
    <row r="392" spans="1:5" x14ac:dyDescent="0.25">
      <c r="A392" t="s">
        <v>839</v>
      </c>
      <c r="B392" t="s">
        <v>158</v>
      </c>
      <c r="C392" s="58" t="s">
        <v>838</v>
      </c>
      <c r="D392" s="101">
        <v>0.17</v>
      </c>
      <c r="E392">
        <v>10</v>
      </c>
    </row>
    <row r="393" spans="1:5" x14ac:dyDescent="0.25">
      <c r="A393" t="s">
        <v>841</v>
      </c>
      <c r="B393" t="s">
        <v>182</v>
      </c>
      <c r="C393" s="58" t="s">
        <v>840</v>
      </c>
      <c r="D393" s="101">
        <v>0.24</v>
      </c>
      <c r="E393">
        <v>15</v>
      </c>
    </row>
    <row r="394" spans="1:5" x14ac:dyDescent="0.25">
      <c r="A394" t="s">
        <v>843</v>
      </c>
      <c r="B394" t="s">
        <v>247</v>
      </c>
      <c r="C394" s="58" t="s">
        <v>842</v>
      </c>
      <c r="D394" s="101">
        <v>0.14000000000000001</v>
      </c>
      <c r="E394">
        <v>10</v>
      </c>
    </row>
    <row r="395" spans="1:5" x14ac:dyDescent="0.25">
      <c r="A395" t="s">
        <v>845</v>
      </c>
      <c r="B395" t="s">
        <v>88</v>
      </c>
      <c r="C395" s="58" t="s">
        <v>844</v>
      </c>
      <c r="D395" s="101">
        <v>0.06</v>
      </c>
      <c r="E395">
        <v>0</v>
      </c>
    </row>
    <row r="396" spans="1:5" x14ac:dyDescent="0.25">
      <c r="A396" t="s">
        <v>847</v>
      </c>
      <c r="B396" t="s">
        <v>63</v>
      </c>
      <c r="C396" s="58" t="s">
        <v>846</v>
      </c>
      <c r="D396" s="101">
        <v>0.08</v>
      </c>
      <c r="E396">
        <v>0</v>
      </c>
    </row>
    <row r="397" spans="1:5" x14ac:dyDescent="0.25">
      <c r="A397" t="s">
        <v>849</v>
      </c>
      <c r="B397" t="s">
        <v>48</v>
      </c>
      <c r="C397" s="58" t="s">
        <v>848</v>
      </c>
      <c r="D397" s="101">
        <v>0.06</v>
      </c>
      <c r="E397">
        <v>0</v>
      </c>
    </row>
    <row r="398" spans="1:5" x14ac:dyDescent="0.25">
      <c r="A398" t="s">
        <v>851</v>
      </c>
      <c r="B398" t="s">
        <v>63</v>
      </c>
      <c r="C398" s="58" t="s">
        <v>850</v>
      </c>
      <c r="D398" s="101">
        <v>0.2</v>
      </c>
      <c r="E398">
        <v>15</v>
      </c>
    </row>
    <row r="399" spans="1:5" x14ac:dyDescent="0.25">
      <c r="A399" t="s">
        <v>853</v>
      </c>
      <c r="B399" t="s">
        <v>288</v>
      </c>
      <c r="C399" s="58" t="s">
        <v>852</v>
      </c>
      <c r="D399" s="101">
        <v>7.0000000000000007E-2</v>
      </c>
      <c r="E399">
        <v>0</v>
      </c>
    </row>
    <row r="400" spans="1:5" x14ac:dyDescent="0.25">
      <c r="A400" t="s">
        <v>855</v>
      </c>
      <c r="B400" t="s">
        <v>211</v>
      </c>
      <c r="C400" s="58" t="s">
        <v>854</v>
      </c>
      <c r="D400" s="101">
        <v>0.12</v>
      </c>
      <c r="E400">
        <v>5</v>
      </c>
    </row>
    <row r="401" spans="1:5" x14ac:dyDescent="0.25">
      <c r="A401" t="s">
        <v>857</v>
      </c>
      <c r="B401" t="s">
        <v>16</v>
      </c>
      <c r="C401" s="58" t="s">
        <v>856</v>
      </c>
      <c r="D401" s="101">
        <v>7.0000000000000007E-2</v>
      </c>
      <c r="E401">
        <v>0</v>
      </c>
    </row>
    <row r="402" spans="1:5" x14ac:dyDescent="0.25">
      <c r="A402" t="s">
        <v>859</v>
      </c>
      <c r="B402" t="s">
        <v>95</v>
      </c>
      <c r="C402" s="58" t="s">
        <v>858</v>
      </c>
      <c r="D402" s="101">
        <v>0.12</v>
      </c>
      <c r="E402">
        <v>5</v>
      </c>
    </row>
    <row r="403" spans="1:5" x14ac:dyDescent="0.25">
      <c r="A403" t="s">
        <v>861</v>
      </c>
      <c r="B403" t="s">
        <v>256</v>
      </c>
      <c r="C403" s="58" t="s">
        <v>860</v>
      </c>
      <c r="D403" s="101">
        <v>0.12</v>
      </c>
      <c r="E403">
        <v>5</v>
      </c>
    </row>
    <row r="404" spans="1:5" x14ac:dyDescent="0.25">
      <c r="A404" t="s">
        <v>863</v>
      </c>
      <c r="B404" t="s">
        <v>417</v>
      </c>
      <c r="C404" s="58" t="s">
        <v>862</v>
      </c>
      <c r="D404" s="101">
        <v>0.08</v>
      </c>
      <c r="E404">
        <v>0</v>
      </c>
    </row>
    <row r="405" spans="1:5" x14ac:dyDescent="0.25">
      <c r="A405" t="s">
        <v>865</v>
      </c>
      <c r="B405" t="s">
        <v>63</v>
      </c>
      <c r="C405" s="58" t="s">
        <v>864</v>
      </c>
      <c r="D405" s="101">
        <v>0.08</v>
      </c>
      <c r="E405">
        <v>0</v>
      </c>
    </row>
    <row r="406" spans="1:5" x14ac:dyDescent="0.25">
      <c r="A406" t="s">
        <v>867</v>
      </c>
      <c r="B406" t="s">
        <v>16</v>
      </c>
      <c r="C406" s="58" t="s">
        <v>866</v>
      </c>
      <c r="D406" s="101">
        <v>0.18</v>
      </c>
      <c r="E406">
        <v>15</v>
      </c>
    </row>
    <row r="407" spans="1:5" x14ac:dyDescent="0.25">
      <c r="A407" t="s">
        <v>869</v>
      </c>
      <c r="B407" t="s">
        <v>297</v>
      </c>
      <c r="C407" s="58" t="s">
        <v>868</v>
      </c>
      <c r="D407" s="101">
        <v>0.21</v>
      </c>
      <c r="E407">
        <v>15</v>
      </c>
    </row>
    <row r="408" spans="1:5" x14ac:dyDescent="0.25">
      <c r="A408" t="s">
        <v>871</v>
      </c>
      <c r="B408" t="s">
        <v>218</v>
      </c>
      <c r="C408" s="58" t="s">
        <v>870</v>
      </c>
      <c r="D408" s="101">
        <v>0.1</v>
      </c>
      <c r="E408">
        <v>5</v>
      </c>
    </row>
    <row r="409" spans="1:5" x14ac:dyDescent="0.25">
      <c r="A409" t="s">
        <v>873</v>
      </c>
      <c r="B409" t="s">
        <v>276</v>
      </c>
      <c r="C409" s="58" t="s">
        <v>872</v>
      </c>
      <c r="D409" s="101">
        <v>0.1</v>
      </c>
      <c r="E409">
        <v>5</v>
      </c>
    </row>
    <row r="410" spans="1:5" x14ac:dyDescent="0.25">
      <c r="A410" t="s">
        <v>875</v>
      </c>
      <c r="B410" t="s">
        <v>153</v>
      </c>
      <c r="C410" s="58" t="s">
        <v>874</v>
      </c>
      <c r="D410" s="101">
        <v>0.06</v>
      </c>
      <c r="E410">
        <v>0</v>
      </c>
    </row>
    <row r="411" spans="1:5" x14ac:dyDescent="0.25">
      <c r="A411" t="s">
        <v>877</v>
      </c>
      <c r="B411" t="s">
        <v>104</v>
      </c>
      <c r="C411" s="58" t="s">
        <v>876</v>
      </c>
      <c r="D411" s="101">
        <v>0.05</v>
      </c>
      <c r="E411">
        <v>0</v>
      </c>
    </row>
    <row r="412" spans="1:5" x14ac:dyDescent="0.25">
      <c r="A412" t="s">
        <v>879</v>
      </c>
      <c r="B412" t="s">
        <v>359</v>
      </c>
      <c r="C412" s="58" t="s">
        <v>878</v>
      </c>
      <c r="D412" s="101">
        <v>0.21</v>
      </c>
      <c r="E412">
        <v>15</v>
      </c>
    </row>
    <row r="413" spans="1:5" x14ac:dyDescent="0.25">
      <c r="A413" t="s">
        <v>881</v>
      </c>
      <c r="B413" t="s">
        <v>104</v>
      </c>
      <c r="C413" s="58" t="s">
        <v>880</v>
      </c>
      <c r="D413" s="101">
        <v>0.11</v>
      </c>
      <c r="E413">
        <v>5</v>
      </c>
    </row>
    <row r="414" spans="1:5" x14ac:dyDescent="0.25">
      <c r="A414" t="s">
        <v>883</v>
      </c>
      <c r="B414" t="s">
        <v>104</v>
      </c>
      <c r="C414" s="58" t="s">
        <v>882</v>
      </c>
      <c r="D414" s="101">
        <v>0.06</v>
      </c>
      <c r="E414">
        <v>0</v>
      </c>
    </row>
    <row r="415" spans="1:5" x14ac:dyDescent="0.25">
      <c r="A415" t="s">
        <v>885</v>
      </c>
      <c r="B415" t="s">
        <v>362</v>
      </c>
      <c r="C415" s="58" t="s">
        <v>884</v>
      </c>
      <c r="D415" s="101">
        <v>0.09</v>
      </c>
      <c r="E415">
        <v>0</v>
      </c>
    </row>
    <row r="416" spans="1:5" x14ac:dyDescent="0.25">
      <c r="A416" t="s">
        <v>887</v>
      </c>
      <c r="B416" t="s">
        <v>48</v>
      </c>
      <c r="C416" s="58" t="s">
        <v>886</v>
      </c>
      <c r="D416" s="101">
        <v>0.09</v>
      </c>
      <c r="E416">
        <v>0</v>
      </c>
    </row>
    <row r="417" spans="1:5" x14ac:dyDescent="0.25">
      <c r="A417" t="s">
        <v>889</v>
      </c>
      <c r="B417" t="s">
        <v>95</v>
      </c>
      <c r="C417" s="58" t="s">
        <v>888</v>
      </c>
      <c r="D417" s="101">
        <v>0.08</v>
      </c>
      <c r="E417">
        <v>0</v>
      </c>
    </row>
    <row r="418" spans="1:5" x14ac:dyDescent="0.25">
      <c r="A418" t="s">
        <v>891</v>
      </c>
      <c r="B418" t="s">
        <v>22</v>
      </c>
      <c r="C418" s="58" t="s">
        <v>890</v>
      </c>
      <c r="D418" s="101">
        <v>7.0000000000000007E-2</v>
      </c>
      <c r="E418">
        <v>0</v>
      </c>
    </row>
    <row r="419" spans="1:5" x14ac:dyDescent="0.25">
      <c r="A419" t="s">
        <v>893</v>
      </c>
      <c r="B419" t="s">
        <v>25</v>
      </c>
      <c r="C419" s="58" t="s">
        <v>892</v>
      </c>
      <c r="D419" s="101">
        <v>0.09</v>
      </c>
      <c r="E419">
        <v>0</v>
      </c>
    </row>
    <row r="420" spans="1:5" x14ac:dyDescent="0.25">
      <c r="A420" t="s">
        <v>895</v>
      </c>
      <c r="B420" t="s">
        <v>83</v>
      </c>
      <c r="C420" s="58" t="s">
        <v>894</v>
      </c>
      <c r="D420" s="101">
        <v>0</v>
      </c>
      <c r="E420">
        <v>0</v>
      </c>
    </row>
    <row r="421" spans="1:5" x14ac:dyDescent="0.25">
      <c r="A421" t="s">
        <v>897</v>
      </c>
      <c r="B421" t="s">
        <v>95</v>
      </c>
      <c r="C421" s="58" t="s">
        <v>896</v>
      </c>
      <c r="D421" s="101">
        <v>0.05</v>
      </c>
      <c r="E421">
        <v>0</v>
      </c>
    </row>
    <row r="422" spans="1:5" x14ac:dyDescent="0.25">
      <c r="A422" t="s">
        <v>899</v>
      </c>
      <c r="B422" t="s">
        <v>297</v>
      </c>
      <c r="C422" s="58" t="s">
        <v>898</v>
      </c>
      <c r="D422" s="101">
        <v>0.22</v>
      </c>
      <c r="E422">
        <v>15</v>
      </c>
    </row>
    <row r="423" spans="1:5" x14ac:dyDescent="0.25">
      <c r="A423" t="s">
        <v>901</v>
      </c>
      <c r="B423" t="s">
        <v>63</v>
      </c>
      <c r="C423" s="58" t="s">
        <v>900</v>
      </c>
      <c r="D423" s="101">
        <v>7.0000000000000007E-2</v>
      </c>
      <c r="E423">
        <v>0</v>
      </c>
    </row>
    <row r="424" spans="1:5" x14ac:dyDescent="0.25">
      <c r="A424" t="s">
        <v>903</v>
      </c>
      <c r="B424" t="s">
        <v>95</v>
      </c>
      <c r="C424" s="58" t="s">
        <v>902</v>
      </c>
      <c r="D424" s="101">
        <v>0.08</v>
      </c>
      <c r="E424">
        <v>0</v>
      </c>
    </row>
    <row r="425" spans="1:5" x14ac:dyDescent="0.25">
      <c r="A425" t="s">
        <v>905</v>
      </c>
      <c r="B425" t="s">
        <v>98</v>
      </c>
      <c r="C425" s="58" t="s">
        <v>904</v>
      </c>
      <c r="D425" s="101">
        <v>0.08</v>
      </c>
      <c r="E425">
        <v>0</v>
      </c>
    </row>
    <row r="426" spans="1:5" x14ac:dyDescent="0.25">
      <c r="A426" t="s">
        <v>907</v>
      </c>
      <c r="B426" t="s">
        <v>104</v>
      </c>
      <c r="C426" s="58" t="s">
        <v>906</v>
      </c>
      <c r="D426" s="101">
        <v>0.06</v>
      </c>
      <c r="E426">
        <v>0</v>
      </c>
    </row>
    <row r="427" spans="1:5" x14ac:dyDescent="0.25">
      <c r="A427" t="s">
        <v>909</v>
      </c>
      <c r="B427" t="s">
        <v>150</v>
      </c>
      <c r="C427" s="58" t="s">
        <v>908</v>
      </c>
      <c r="D427" s="101">
        <v>0.18</v>
      </c>
      <c r="E427">
        <v>15</v>
      </c>
    </row>
    <row r="428" spans="1:5" x14ac:dyDescent="0.25">
      <c r="A428" t="s">
        <v>911</v>
      </c>
      <c r="B428" t="s">
        <v>71</v>
      </c>
      <c r="C428" s="58" t="s">
        <v>910</v>
      </c>
      <c r="D428" s="101">
        <v>0.12</v>
      </c>
      <c r="E428">
        <v>5</v>
      </c>
    </row>
    <row r="429" spans="1:5" x14ac:dyDescent="0.25">
      <c r="A429" t="s">
        <v>913</v>
      </c>
      <c r="B429" t="s">
        <v>80</v>
      </c>
      <c r="C429" s="58" t="s">
        <v>912</v>
      </c>
      <c r="D429" s="101">
        <v>0.12</v>
      </c>
      <c r="E429">
        <v>5</v>
      </c>
    </row>
    <row r="430" spans="1:5" x14ac:dyDescent="0.25">
      <c r="A430" t="s">
        <v>915</v>
      </c>
      <c r="B430" t="s">
        <v>80</v>
      </c>
      <c r="C430" s="58" t="s">
        <v>914</v>
      </c>
      <c r="D430" s="101">
        <v>0.09</v>
      </c>
      <c r="E430">
        <v>0</v>
      </c>
    </row>
    <row r="431" spans="1:5" x14ac:dyDescent="0.25">
      <c r="A431" t="s">
        <v>917</v>
      </c>
      <c r="B431" t="s">
        <v>48</v>
      </c>
      <c r="C431" s="58" t="s">
        <v>916</v>
      </c>
      <c r="D431" s="101">
        <v>0.09</v>
      </c>
      <c r="E431">
        <v>0</v>
      </c>
    </row>
    <row r="432" spans="1:5" x14ac:dyDescent="0.25">
      <c r="A432" t="s">
        <v>919</v>
      </c>
      <c r="B432" t="s">
        <v>173</v>
      </c>
      <c r="C432" s="58" t="s">
        <v>918</v>
      </c>
      <c r="D432" s="101">
        <v>0.12</v>
      </c>
      <c r="E432">
        <v>5</v>
      </c>
    </row>
    <row r="433" spans="1:5" x14ac:dyDescent="0.25">
      <c r="A433" t="s">
        <v>921</v>
      </c>
      <c r="B433" t="s">
        <v>19</v>
      </c>
      <c r="C433" s="58" t="s">
        <v>920</v>
      </c>
      <c r="D433" s="101">
        <v>0.14000000000000001</v>
      </c>
      <c r="E433">
        <v>10</v>
      </c>
    </row>
    <row r="434" spans="1:5" x14ac:dyDescent="0.25">
      <c r="A434" t="s">
        <v>923</v>
      </c>
      <c r="B434" t="s">
        <v>158</v>
      </c>
      <c r="C434" s="58" t="s">
        <v>922</v>
      </c>
      <c r="D434" s="101">
        <v>0.11</v>
      </c>
      <c r="E434">
        <v>5</v>
      </c>
    </row>
    <row r="435" spans="1:5" x14ac:dyDescent="0.25">
      <c r="A435" t="s">
        <v>925</v>
      </c>
      <c r="B435" t="s">
        <v>288</v>
      </c>
      <c r="C435" s="58" t="s">
        <v>924</v>
      </c>
      <c r="D435" s="101">
        <v>0.08</v>
      </c>
      <c r="E435">
        <v>0</v>
      </c>
    </row>
    <row r="436" spans="1:5" x14ac:dyDescent="0.25">
      <c r="A436" t="s">
        <v>927</v>
      </c>
      <c r="B436" t="s">
        <v>33</v>
      </c>
      <c r="C436" s="58" t="s">
        <v>926</v>
      </c>
      <c r="D436" s="101">
        <v>0.08</v>
      </c>
      <c r="E436">
        <v>0</v>
      </c>
    </row>
    <row r="437" spans="1:5" x14ac:dyDescent="0.25">
      <c r="A437" t="s">
        <v>929</v>
      </c>
      <c r="B437" t="s">
        <v>95</v>
      </c>
      <c r="C437" s="58" t="s">
        <v>928</v>
      </c>
      <c r="D437" s="101">
        <v>0.16</v>
      </c>
      <c r="E437">
        <v>10</v>
      </c>
    </row>
    <row r="438" spans="1:5" x14ac:dyDescent="0.25">
      <c r="A438" t="s">
        <v>931</v>
      </c>
      <c r="B438" t="s">
        <v>932</v>
      </c>
      <c r="C438" s="58" t="s">
        <v>930</v>
      </c>
      <c r="D438" s="101">
        <v>0.11</v>
      </c>
      <c r="E438">
        <v>5</v>
      </c>
    </row>
    <row r="439" spans="1:5" x14ac:dyDescent="0.25">
      <c r="A439" t="s">
        <v>934</v>
      </c>
      <c r="B439" t="s">
        <v>158</v>
      </c>
      <c r="C439" s="58" t="s">
        <v>933</v>
      </c>
      <c r="D439" s="101">
        <v>0.08</v>
      </c>
      <c r="E439">
        <v>0</v>
      </c>
    </row>
    <row r="440" spans="1:5" x14ac:dyDescent="0.25">
      <c r="A440" t="s">
        <v>936</v>
      </c>
      <c r="B440" t="s">
        <v>42</v>
      </c>
      <c r="C440" s="58" t="s">
        <v>935</v>
      </c>
      <c r="D440" s="101">
        <v>0.13</v>
      </c>
      <c r="E440">
        <v>5</v>
      </c>
    </row>
    <row r="441" spans="1:5" x14ac:dyDescent="0.25">
      <c r="A441" t="s">
        <v>938</v>
      </c>
      <c r="B441" t="s">
        <v>182</v>
      </c>
      <c r="C441" s="58" t="s">
        <v>937</v>
      </c>
      <c r="D441" s="101">
        <v>0.12</v>
      </c>
      <c r="E441">
        <v>5</v>
      </c>
    </row>
    <row r="442" spans="1:5" x14ac:dyDescent="0.25">
      <c r="A442" t="s">
        <v>940</v>
      </c>
      <c r="B442" t="s">
        <v>273</v>
      </c>
      <c r="C442" s="58" t="s">
        <v>939</v>
      </c>
      <c r="D442" s="101">
        <v>0.12</v>
      </c>
      <c r="E442">
        <v>5</v>
      </c>
    </row>
    <row r="443" spans="1:5" x14ac:dyDescent="0.25">
      <c r="A443" t="s">
        <v>942</v>
      </c>
      <c r="B443" t="s">
        <v>98</v>
      </c>
      <c r="C443" s="58" t="s">
        <v>941</v>
      </c>
      <c r="D443" s="101">
        <v>0.1</v>
      </c>
      <c r="E443">
        <v>5</v>
      </c>
    </row>
    <row r="444" spans="1:5" x14ac:dyDescent="0.25">
      <c r="A444" t="s">
        <v>944</v>
      </c>
      <c r="B444" t="s">
        <v>417</v>
      </c>
      <c r="C444" s="58" t="s">
        <v>943</v>
      </c>
      <c r="D444" s="101">
        <v>0.11</v>
      </c>
      <c r="E444">
        <v>5</v>
      </c>
    </row>
    <row r="445" spans="1:5" x14ac:dyDescent="0.25">
      <c r="A445" t="s">
        <v>946</v>
      </c>
      <c r="B445" t="s">
        <v>55</v>
      </c>
      <c r="C445" s="58" t="s">
        <v>945</v>
      </c>
      <c r="D445" s="101">
        <v>0.14000000000000001</v>
      </c>
      <c r="E445">
        <v>10</v>
      </c>
    </row>
    <row r="446" spans="1:5" x14ac:dyDescent="0.25">
      <c r="A446" t="s">
        <v>948</v>
      </c>
      <c r="B446" t="s">
        <v>22</v>
      </c>
      <c r="C446" s="58" t="s">
        <v>947</v>
      </c>
      <c r="D446" s="101">
        <v>7.0000000000000007E-2</v>
      </c>
      <c r="E446">
        <v>0</v>
      </c>
    </row>
    <row r="447" spans="1:5" x14ac:dyDescent="0.25">
      <c r="A447" t="s">
        <v>950</v>
      </c>
      <c r="B447" t="s">
        <v>16</v>
      </c>
      <c r="C447" s="58" t="s">
        <v>949</v>
      </c>
      <c r="D447" s="101">
        <v>0.17</v>
      </c>
      <c r="E447">
        <v>10</v>
      </c>
    </row>
    <row r="448" spans="1:5" x14ac:dyDescent="0.25">
      <c r="A448" t="s">
        <v>952</v>
      </c>
      <c r="B448" t="s">
        <v>63</v>
      </c>
      <c r="C448" t="s">
        <v>951</v>
      </c>
      <c r="D448" s="101">
        <v>0.13</v>
      </c>
      <c r="E448">
        <v>5</v>
      </c>
    </row>
    <row r="449" spans="1:5" x14ac:dyDescent="0.25">
      <c r="A449" t="s">
        <v>954</v>
      </c>
      <c r="B449" t="s">
        <v>45</v>
      </c>
      <c r="C449" s="58" t="s">
        <v>953</v>
      </c>
      <c r="D449" s="101">
        <v>0.08</v>
      </c>
      <c r="E449">
        <v>0</v>
      </c>
    </row>
    <row r="450" spans="1:5" x14ac:dyDescent="0.25">
      <c r="A450" t="s">
        <v>956</v>
      </c>
      <c r="B450" t="s">
        <v>273</v>
      </c>
      <c r="C450" s="58" t="s">
        <v>955</v>
      </c>
      <c r="D450" s="101">
        <v>0.16</v>
      </c>
      <c r="E450">
        <v>10</v>
      </c>
    </row>
    <row r="451" spans="1:5" x14ac:dyDescent="0.25">
      <c r="A451" t="s">
        <v>958</v>
      </c>
      <c r="B451" t="s">
        <v>19</v>
      </c>
      <c r="C451" s="58" t="s">
        <v>957</v>
      </c>
      <c r="D451" s="101">
        <v>0.16</v>
      </c>
      <c r="E451">
        <v>10</v>
      </c>
    </row>
    <row r="452" spans="1:5" x14ac:dyDescent="0.25">
      <c r="A452" t="s">
        <v>960</v>
      </c>
      <c r="B452" t="s">
        <v>218</v>
      </c>
      <c r="C452" s="58" t="s">
        <v>959</v>
      </c>
      <c r="D452" s="101">
        <v>0.16</v>
      </c>
      <c r="E452">
        <v>10</v>
      </c>
    </row>
    <row r="453" spans="1:5" x14ac:dyDescent="0.25">
      <c r="A453" t="s">
        <v>1460</v>
      </c>
      <c r="B453" t="s">
        <v>19</v>
      </c>
      <c r="C453" s="58" t="s">
        <v>961</v>
      </c>
      <c r="D453" s="101">
        <v>0.12</v>
      </c>
      <c r="E453">
        <v>5</v>
      </c>
    </row>
    <row r="454" spans="1:5" x14ac:dyDescent="0.25">
      <c r="A454" t="s">
        <v>964</v>
      </c>
      <c r="B454" t="s">
        <v>95</v>
      </c>
      <c r="C454" s="58" t="s">
        <v>963</v>
      </c>
      <c r="D454" s="101">
        <v>0.14000000000000001</v>
      </c>
      <c r="E454">
        <v>10</v>
      </c>
    </row>
    <row r="455" spans="1:5" x14ac:dyDescent="0.25">
      <c r="A455" t="s">
        <v>966</v>
      </c>
      <c r="B455" t="s">
        <v>48</v>
      </c>
      <c r="C455" s="58" t="s">
        <v>965</v>
      </c>
      <c r="D455" s="101">
        <v>0.18</v>
      </c>
      <c r="E455">
        <v>15</v>
      </c>
    </row>
    <row r="456" spans="1:5" x14ac:dyDescent="0.25">
      <c r="A456" t="s">
        <v>968</v>
      </c>
      <c r="B456" t="s">
        <v>297</v>
      </c>
      <c r="C456" s="58" t="s">
        <v>967</v>
      </c>
      <c r="D456" s="101">
        <v>0.1</v>
      </c>
      <c r="E456">
        <v>5</v>
      </c>
    </row>
    <row r="457" spans="1:5" x14ac:dyDescent="0.25">
      <c r="A457" t="s">
        <v>970</v>
      </c>
      <c r="B457" t="s">
        <v>132</v>
      </c>
      <c r="C457" s="58" t="s">
        <v>969</v>
      </c>
      <c r="D457" s="101">
        <v>0.12</v>
      </c>
      <c r="E457">
        <v>5</v>
      </c>
    </row>
    <row r="458" spans="1:5" x14ac:dyDescent="0.25">
      <c r="A458" t="s">
        <v>972</v>
      </c>
      <c r="B458" t="s">
        <v>158</v>
      </c>
      <c r="C458" s="58" t="s">
        <v>971</v>
      </c>
      <c r="D458" s="101">
        <v>0.05</v>
      </c>
      <c r="E458">
        <v>0</v>
      </c>
    </row>
    <row r="459" spans="1:5" x14ac:dyDescent="0.25">
      <c r="A459" t="s">
        <v>974</v>
      </c>
      <c r="B459" t="s">
        <v>48</v>
      </c>
      <c r="C459" s="58" t="s">
        <v>973</v>
      </c>
      <c r="D459" s="101">
        <v>0.11</v>
      </c>
      <c r="E459">
        <v>5</v>
      </c>
    </row>
    <row r="460" spans="1:5" x14ac:dyDescent="0.25">
      <c r="A460" t="s">
        <v>976</v>
      </c>
      <c r="B460" t="s">
        <v>33</v>
      </c>
      <c r="C460" s="58" t="s">
        <v>975</v>
      </c>
      <c r="D460" s="101">
        <v>0.09</v>
      </c>
      <c r="E460">
        <v>0</v>
      </c>
    </row>
    <row r="461" spans="1:5" x14ac:dyDescent="0.25">
      <c r="A461" t="s">
        <v>978</v>
      </c>
      <c r="B461" t="s">
        <v>71</v>
      </c>
      <c r="C461" s="58" t="s">
        <v>977</v>
      </c>
      <c r="D461" s="101">
        <v>0.1</v>
      </c>
      <c r="E461">
        <v>5</v>
      </c>
    </row>
    <row r="462" spans="1:5" x14ac:dyDescent="0.25">
      <c r="A462" t="s">
        <v>980</v>
      </c>
      <c r="B462" t="s">
        <v>288</v>
      </c>
      <c r="C462" s="58" t="s">
        <v>979</v>
      </c>
      <c r="D462" s="101">
        <v>7.0000000000000007E-2</v>
      </c>
      <c r="E462">
        <v>0</v>
      </c>
    </row>
    <row r="463" spans="1:5" x14ac:dyDescent="0.25">
      <c r="A463" t="s">
        <v>982</v>
      </c>
      <c r="B463" t="s">
        <v>63</v>
      </c>
      <c r="C463" s="58" t="s">
        <v>981</v>
      </c>
      <c r="D463" s="101">
        <v>0.1</v>
      </c>
      <c r="E463">
        <v>5</v>
      </c>
    </row>
    <row r="464" spans="1:5" x14ac:dyDescent="0.25">
      <c r="A464" t="s">
        <v>984</v>
      </c>
      <c r="B464" t="s">
        <v>63</v>
      </c>
      <c r="C464" s="58" t="s">
        <v>983</v>
      </c>
      <c r="D464" s="101">
        <v>0.04</v>
      </c>
      <c r="E464">
        <v>0</v>
      </c>
    </row>
    <row r="465" spans="1:5" x14ac:dyDescent="0.25">
      <c r="A465" t="s">
        <v>986</v>
      </c>
      <c r="B465" t="s">
        <v>33</v>
      </c>
      <c r="C465" s="58" t="s">
        <v>985</v>
      </c>
      <c r="D465" s="101">
        <v>0.1</v>
      </c>
      <c r="E465">
        <v>5</v>
      </c>
    </row>
    <row r="466" spans="1:5" x14ac:dyDescent="0.25">
      <c r="A466" t="s">
        <v>988</v>
      </c>
      <c r="B466" t="s">
        <v>170</v>
      </c>
      <c r="C466" s="58" t="s">
        <v>987</v>
      </c>
      <c r="D466" s="101">
        <v>0.08</v>
      </c>
      <c r="E466">
        <v>0</v>
      </c>
    </row>
    <row r="467" spans="1:5" x14ac:dyDescent="0.25">
      <c r="A467" t="s">
        <v>990</v>
      </c>
      <c r="B467" t="s">
        <v>365</v>
      </c>
      <c r="C467" s="58" t="s">
        <v>989</v>
      </c>
      <c r="D467" s="101">
        <v>0.09</v>
      </c>
      <c r="E467">
        <v>0</v>
      </c>
    </row>
    <row r="468" spans="1:5" x14ac:dyDescent="0.25">
      <c r="A468" t="s">
        <v>992</v>
      </c>
      <c r="B468" t="s">
        <v>74</v>
      </c>
      <c r="C468" s="58" t="s">
        <v>991</v>
      </c>
      <c r="D468" s="101">
        <v>0.11</v>
      </c>
      <c r="E468">
        <v>5</v>
      </c>
    </row>
    <row r="469" spans="1:5" x14ac:dyDescent="0.25">
      <c r="A469" t="s">
        <v>994</v>
      </c>
      <c r="B469" t="s">
        <v>80</v>
      </c>
      <c r="C469" s="58" t="s">
        <v>993</v>
      </c>
      <c r="D469" s="101">
        <v>0.14000000000000001</v>
      </c>
      <c r="E469">
        <v>10</v>
      </c>
    </row>
    <row r="470" spans="1:5" x14ac:dyDescent="0.25">
      <c r="A470" t="s">
        <v>996</v>
      </c>
      <c r="B470" t="s">
        <v>211</v>
      </c>
      <c r="C470" s="58" t="s">
        <v>995</v>
      </c>
      <c r="D470" s="101">
        <v>0.1</v>
      </c>
      <c r="E470">
        <v>5</v>
      </c>
    </row>
    <row r="471" spans="1:5" x14ac:dyDescent="0.25">
      <c r="A471" t="s">
        <v>998</v>
      </c>
      <c r="B471" t="s">
        <v>45</v>
      </c>
      <c r="C471" s="58" t="s">
        <v>997</v>
      </c>
      <c r="D471" s="101">
        <v>0.09</v>
      </c>
      <c r="E471">
        <v>0</v>
      </c>
    </row>
    <row r="472" spans="1:5" x14ac:dyDescent="0.25">
      <c r="A472" t="s">
        <v>1000</v>
      </c>
      <c r="B472" t="s">
        <v>276</v>
      </c>
      <c r="C472" s="58" t="s">
        <v>999</v>
      </c>
      <c r="D472" s="101">
        <v>0.1</v>
      </c>
      <c r="E472">
        <v>5</v>
      </c>
    </row>
    <row r="473" spans="1:5" x14ac:dyDescent="0.25">
      <c r="A473" t="s">
        <v>1002</v>
      </c>
      <c r="B473" t="s">
        <v>71</v>
      </c>
      <c r="C473" s="58" t="s">
        <v>1001</v>
      </c>
      <c r="D473" s="101">
        <v>0.02</v>
      </c>
      <c r="E473">
        <v>0</v>
      </c>
    </row>
    <row r="474" spans="1:5" x14ac:dyDescent="0.25">
      <c r="A474" t="s">
        <v>1004</v>
      </c>
      <c r="B474" t="s">
        <v>132</v>
      </c>
      <c r="C474" s="58" t="s">
        <v>1003</v>
      </c>
      <c r="D474" s="101">
        <v>0.21</v>
      </c>
      <c r="E474">
        <v>15</v>
      </c>
    </row>
    <row r="475" spans="1:5" x14ac:dyDescent="0.25">
      <c r="A475" t="s">
        <v>1006</v>
      </c>
      <c r="B475" t="s">
        <v>170</v>
      </c>
      <c r="C475" s="58" t="s">
        <v>1005</v>
      </c>
      <c r="D475" s="101">
        <v>0.08</v>
      </c>
      <c r="E475">
        <v>0</v>
      </c>
    </row>
    <row r="476" spans="1:5" x14ac:dyDescent="0.25">
      <c r="A476" t="s">
        <v>1008</v>
      </c>
      <c r="B476" t="s">
        <v>95</v>
      </c>
      <c r="C476" s="58" t="s">
        <v>1007</v>
      </c>
      <c r="D476" s="101">
        <v>0.09</v>
      </c>
      <c r="E476">
        <v>0</v>
      </c>
    </row>
    <row r="477" spans="1:5" x14ac:dyDescent="0.25">
      <c r="A477" t="s">
        <v>1010</v>
      </c>
      <c r="B477" t="s">
        <v>95</v>
      </c>
      <c r="C477" s="58" t="s">
        <v>1009</v>
      </c>
      <c r="D477" s="101">
        <v>0.11</v>
      </c>
      <c r="E477">
        <v>5</v>
      </c>
    </row>
    <row r="478" spans="1:5" x14ac:dyDescent="0.25">
      <c r="A478" t="s">
        <v>1012</v>
      </c>
      <c r="B478" t="s">
        <v>80</v>
      </c>
      <c r="C478" s="58" t="s">
        <v>1011</v>
      </c>
      <c r="D478" s="101">
        <v>0.11</v>
      </c>
      <c r="E478">
        <v>5</v>
      </c>
    </row>
    <row r="479" spans="1:5" x14ac:dyDescent="0.25">
      <c r="A479" t="s">
        <v>1014</v>
      </c>
      <c r="B479" t="s">
        <v>63</v>
      </c>
      <c r="C479" s="58" t="s">
        <v>1013</v>
      </c>
      <c r="D479" s="101">
        <v>0.08</v>
      </c>
      <c r="E479">
        <v>0</v>
      </c>
    </row>
    <row r="480" spans="1:5" x14ac:dyDescent="0.25">
      <c r="A480" t="s">
        <v>1016</v>
      </c>
      <c r="B480" t="s">
        <v>63</v>
      </c>
      <c r="C480" s="58" t="s">
        <v>1015</v>
      </c>
      <c r="D480" s="101">
        <v>0.03</v>
      </c>
      <c r="E480">
        <v>0</v>
      </c>
    </row>
    <row r="481" spans="1:5" x14ac:dyDescent="0.25">
      <c r="A481" t="s">
        <v>1018</v>
      </c>
      <c r="B481" t="s">
        <v>247</v>
      </c>
      <c r="C481" s="58" t="s">
        <v>1017</v>
      </c>
      <c r="D481" s="101">
        <v>0.08</v>
      </c>
      <c r="E481">
        <v>0</v>
      </c>
    </row>
    <row r="482" spans="1:5" x14ac:dyDescent="0.25">
      <c r="A482" t="s">
        <v>1020</v>
      </c>
      <c r="B482" t="s">
        <v>77</v>
      </c>
      <c r="C482" s="58" t="s">
        <v>1019</v>
      </c>
      <c r="D482" s="101">
        <v>0.05</v>
      </c>
      <c r="E482">
        <v>0</v>
      </c>
    </row>
    <row r="483" spans="1:5" x14ac:dyDescent="0.25">
      <c r="A483" t="s">
        <v>1022</v>
      </c>
      <c r="B483" t="s">
        <v>63</v>
      </c>
      <c r="C483" s="58" t="s">
        <v>1021</v>
      </c>
      <c r="D483" s="101">
        <v>7.0000000000000007E-2</v>
      </c>
      <c r="E483">
        <v>0</v>
      </c>
    </row>
    <row r="484" spans="1:5" x14ac:dyDescent="0.25">
      <c r="A484" t="s">
        <v>1024</v>
      </c>
      <c r="B484" t="s">
        <v>48</v>
      </c>
      <c r="C484" s="58" t="s">
        <v>1023</v>
      </c>
      <c r="D484" s="101">
        <v>0.08</v>
      </c>
      <c r="E484">
        <v>0</v>
      </c>
    </row>
    <row r="485" spans="1:5" x14ac:dyDescent="0.25">
      <c r="A485" t="s">
        <v>1026</v>
      </c>
      <c r="B485" t="s">
        <v>276</v>
      </c>
      <c r="C485" s="58" t="s">
        <v>1025</v>
      </c>
      <c r="D485" s="101">
        <v>0.12</v>
      </c>
      <c r="E485">
        <v>5</v>
      </c>
    </row>
    <row r="486" spans="1:5" x14ac:dyDescent="0.25">
      <c r="A486" t="s">
        <v>1028</v>
      </c>
      <c r="B486" t="s">
        <v>95</v>
      </c>
      <c r="C486" s="58" t="s">
        <v>1027</v>
      </c>
      <c r="D486" s="101">
        <v>7.0000000000000007E-2</v>
      </c>
      <c r="E486">
        <v>0</v>
      </c>
    </row>
    <row r="487" spans="1:5" x14ac:dyDescent="0.25">
      <c r="A487" t="s">
        <v>1030</v>
      </c>
      <c r="B487" t="s">
        <v>42</v>
      </c>
      <c r="C487" s="58" t="s">
        <v>1029</v>
      </c>
      <c r="D487" s="101">
        <v>0.05</v>
      </c>
      <c r="E487">
        <v>0</v>
      </c>
    </row>
    <row r="488" spans="1:5" x14ac:dyDescent="0.25">
      <c r="A488" t="s">
        <v>1032</v>
      </c>
      <c r="B488" t="s">
        <v>158</v>
      </c>
      <c r="C488" s="58" t="s">
        <v>1031</v>
      </c>
      <c r="D488" s="101">
        <v>0.13</v>
      </c>
      <c r="E488">
        <v>5</v>
      </c>
    </row>
    <row r="489" spans="1:5" x14ac:dyDescent="0.25">
      <c r="A489" t="s">
        <v>1034</v>
      </c>
      <c r="B489" t="s">
        <v>71</v>
      </c>
      <c r="C489" s="58" t="s">
        <v>1033</v>
      </c>
      <c r="D489" s="101">
        <v>0.08</v>
      </c>
      <c r="E489">
        <v>0</v>
      </c>
    </row>
    <row r="490" spans="1:5" x14ac:dyDescent="0.25">
      <c r="A490" t="s">
        <v>1036</v>
      </c>
      <c r="B490" t="s">
        <v>13</v>
      </c>
      <c r="C490" s="58" t="s">
        <v>1035</v>
      </c>
      <c r="D490" s="101">
        <v>0.11</v>
      </c>
      <c r="E490">
        <v>5</v>
      </c>
    </row>
    <row r="491" spans="1:5" x14ac:dyDescent="0.25">
      <c r="A491" t="s">
        <v>1038</v>
      </c>
      <c r="B491" t="s">
        <v>45</v>
      </c>
      <c r="C491" s="58" t="s">
        <v>1037</v>
      </c>
      <c r="D491" s="101">
        <v>0.1</v>
      </c>
      <c r="E491">
        <v>5</v>
      </c>
    </row>
    <row r="492" spans="1:5" x14ac:dyDescent="0.25">
      <c r="A492" t="s">
        <v>1040</v>
      </c>
      <c r="B492" t="s">
        <v>66</v>
      </c>
      <c r="C492" s="58" t="s">
        <v>1039</v>
      </c>
      <c r="D492" s="101">
        <v>0.13</v>
      </c>
      <c r="E492">
        <v>5</v>
      </c>
    </row>
    <row r="493" spans="1:5" x14ac:dyDescent="0.25">
      <c r="A493" t="s">
        <v>1042</v>
      </c>
      <c r="B493" t="s">
        <v>163</v>
      </c>
      <c r="C493" s="58" t="s">
        <v>1041</v>
      </c>
      <c r="D493" s="101">
        <v>0.06</v>
      </c>
      <c r="E493">
        <v>0</v>
      </c>
    </row>
    <row r="494" spans="1:5" x14ac:dyDescent="0.25">
      <c r="A494" t="s">
        <v>1044</v>
      </c>
      <c r="B494" t="s">
        <v>150</v>
      </c>
      <c r="C494" s="58" t="s">
        <v>1043</v>
      </c>
      <c r="D494" s="101">
        <v>0.09</v>
      </c>
      <c r="E494">
        <v>0</v>
      </c>
    </row>
    <row r="495" spans="1:5" x14ac:dyDescent="0.25">
      <c r="A495" t="s">
        <v>1046</v>
      </c>
      <c r="B495" t="s">
        <v>48</v>
      </c>
      <c r="C495" s="58" t="s">
        <v>1045</v>
      </c>
      <c r="D495" s="101">
        <v>0.15</v>
      </c>
      <c r="E495">
        <v>10</v>
      </c>
    </row>
    <row r="496" spans="1:5" x14ac:dyDescent="0.25">
      <c r="A496" t="s">
        <v>1050</v>
      </c>
      <c r="B496" t="s">
        <v>42</v>
      </c>
      <c r="C496" s="58" t="s">
        <v>1049</v>
      </c>
      <c r="D496" s="101">
        <v>0.06</v>
      </c>
      <c r="E496">
        <v>0</v>
      </c>
    </row>
    <row r="497" spans="1:5" x14ac:dyDescent="0.25">
      <c r="A497" t="s">
        <v>1052</v>
      </c>
      <c r="B497" t="s">
        <v>25</v>
      </c>
      <c r="C497" s="58" t="s">
        <v>1051</v>
      </c>
      <c r="D497" s="101">
        <v>0.18</v>
      </c>
      <c r="E497">
        <v>15</v>
      </c>
    </row>
    <row r="498" spans="1:5" x14ac:dyDescent="0.25">
      <c r="A498" t="s">
        <v>1054</v>
      </c>
      <c r="B498" t="s">
        <v>297</v>
      </c>
      <c r="C498" s="58" t="s">
        <v>1053</v>
      </c>
      <c r="D498" s="101">
        <v>0.13</v>
      </c>
      <c r="E498">
        <v>5</v>
      </c>
    </row>
    <row r="499" spans="1:5" x14ac:dyDescent="0.25">
      <c r="A499" t="s">
        <v>1056</v>
      </c>
      <c r="B499" t="s">
        <v>71</v>
      </c>
      <c r="C499" s="58" t="s">
        <v>1055</v>
      </c>
      <c r="D499" s="101">
        <v>0.11</v>
      </c>
      <c r="E499">
        <v>5</v>
      </c>
    </row>
    <row r="500" spans="1:5" x14ac:dyDescent="0.25">
      <c r="A500" t="s">
        <v>1058</v>
      </c>
      <c r="B500" t="s">
        <v>16</v>
      </c>
      <c r="C500" s="58" t="s">
        <v>1057</v>
      </c>
      <c r="D500" s="101">
        <v>0.14000000000000001</v>
      </c>
      <c r="E500">
        <v>10</v>
      </c>
    </row>
    <row r="501" spans="1:5" x14ac:dyDescent="0.25">
      <c r="A501" t="s">
        <v>1060</v>
      </c>
      <c r="B501" t="s">
        <v>48</v>
      </c>
      <c r="C501" s="58" t="s">
        <v>1059</v>
      </c>
      <c r="D501" s="101">
        <v>0</v>
      </c>
      <c r="E501">
        <v>0</v>
      </c>
    </row>
    <row r="502" spans="1:5" x14ac:dyDescent="0.25">
      <c r="A502" t="s">
        <v>1062</v>
      </c>
      <c r="B502" t="s">
        <v>83</v>
      </c>
      <c r="C502" s="58" t="s">
        <v>1061</v>
      </c>
      <c r="D502" s="101">
        <v>0.2</v>
      </c>
      <c r="E502">
        <v>15</v>
      </c>
    </row>
    <row r="503" spans="1:5" x14ac:dyDescent="0.25">
      <c r="A503" t="s">
        <v>1064</v>
      </c>
      <c r="B503" t="s">
        <v>71</v>
      </c>
      <c r="C503" s="58" t="s">
        <v>1063</v>
      </c>
      <c r="D503" s="101">
        <v>0.09</v>
      </c>
      <c r="E503">
        <v>0</v>
      </c>
    </row>
    <row r="504" spans="1:5" x14ac:dyDescent="0.25">
      <c r="A504" t="s">
        <v>1066</v>
      </c>
      <c r="B504" t="s">
        <v>273</v>
      </c>
      <c r="C504" s="58" t="s">
        <v>1065</v>
      </c>
      <c r="D504" s="101">
        <v>0.22</v>
      </c>
      <c r="E504">
        <v>15</v>
      </c>
    </row>
    <row r="505" spans="1:5" x14ac:dyDescent="0.25">
      <c r="A505" t="s">
        <v>1068</v>
      </c>
      <c r="B505" t="s">
        <v>132</v>
      </c>
      <c r="C505" s="58" t="s">
        <v>1067</v>
      </c>
      <c r="D505" s="101">
        <v>0.09</v>
      </c>
      <c r="E505">
        <v>0</v>
      </c>
    </row>
    <row r="506" spans="1:5" x14ac:dyDescent="0.25">
      <c r="A506" t="s">
        <v>1070</v>
      </c>
      <c r="B506" t="s">
        <v>48</v>
      </c>
      <c r="C506" s="58" t="s">
        <v>1069</v>
      </c>
      <c r="D506" s="101">
        <v>0.08</v>
      </c>
      <c r="E506">
        <v>0</v>
      </c>
    </row>
    <row r="507" spans="1:5" x14ac:dyDescent="0.25">
      <c r="A507" t="s">
        <v>1072</v>
      </c>
      <c r="B507" t="s">
        <v>95</v>
      </c>
      <c r="C507" s="58" t="s">
        <v>1071</v>
      </c>
      <c r="D507" s="101">
        <v>0.08</v>
      </c>
      <c r="E507">
        <v>0</v>
      </c>
    </row>
    <row r="508" spans="1:5" x14ac:dyDescent="0.25">
      <c r="A508" t="s">
        <v>1074</v>
      </c>
      <c r="B508" t="s">
        <v>48</v>
      </c>
      <c r="C508" s="58" t="s">
        <v>1073</v>
      </c>
      <c r="D508" s="101">
        <v>0.05</v>
      </c>
      <c r="E508">
        <v>0</v>
      </c>
    </row>
    <row r="509" spans="1:5" x14ac:dyDescent="0.25">
      <c r="A509" t="s">
        <v>1076</v>
      </c>
      <c r="B509" t="s">
        <v>16</v>
      </c>
      <c r="C509" s="58" t="s">
        <v>1075</v>
      </c>
      <c r="D509" s="101">
        <v>7.0000000000000007E-2</v>
      </c>
      <c r="E509">
        <v>0</v>
      </c>
    </row>
    <row r="510" spans="1:5" x14ac:dyDescent="0.25">
      <c r="A510" t="s">
        <v>1078</v>
      </c>
      <c r="B510" t="s">
        <v>1079</v>
      </c>
      <c r="C510" s="58" t="s">
        <v>1077</v>
      </c>
      <c r="D510" s="101">
        <v>0.1</v>
      </c>
      <c r="E510">
        <v>5</v>
      </c>
    </row>
    <row r="511" spans="1:5" x14ac:dyDescent="0.25">
      <c r="A511" t="s">
        <v>1081</v>
      </c>
      <c r="B511" t="s">
        <v>417</v>
      </c>
      <c r="C511" s="58" t="s">
        <v>1080</v>
      </c>
      <c r="D511" s="101">
        <v>0.11</v>
      </c>
      <c r="E511">
        <v>5</v>
      </c>
    </row>
    <row r="512" spans="1:5" x14ac:dyDescent="0.25">
      <c r="A512" t="s">
        <v>1083</v>
      </c>
      <c r="B512" t="s">
        <v>95</v>
      </c>
      <c r="C512" s="58" t="s">
        <v>1082</v>
      </c>
      <c r="D512" s="101">
        <v>0.13</v>
      </c>
      <c r="E512">
        <v>5</v>
      </c>
    </row>
    <row r="513" spans="1:5" x14ac:dyDescent="0.25">
      <c r="A513" t="s">
        <v>1085</v>
      </c>
      <c r="B513" t="s">
        <v>414</v>
      </c>
      <c r="C513" s="58" t="s">
        <v>1084</v>
      </c>
      <c r="D513" s="101">
        <v>0.32</v>
      </c>
      <c r="E513">
        <v>15</v>
      </c>
    </row>
    <row r="514" spans="1:5" x14ac:dyDescent="0.25">
      <c r="A514" t="s">
        <v>1087</v>
      </c>
      <c r="B514" t="s">
        <v>95</v>
      </c>
      <c r="C514" s="58" t="s">
        <v>1086</v>
      </c>
      <c r="D514" s="101">
        <v>0.08</v>
      </c>
      <c r="E514">
        <v>0</v>
      </c>
    </row>
    <row r="515" spans="1:5" x14ac:dyDescent="0.25">
      <c r="A515" t="s">
        <v>1089</v>
      </c>
      <c r="B515" t="s">
        <v>362</v>
      </c>
      <c r="C515" s="58" t="s">
        <v>1088</v>
      </c>
      <c r="D515" s="101">
        <v>0.11</v>
      </c>
      <c r="E515">
        <v>5</v>
      </c>
    </row>
    <row r="516" spans="1:5" x14ac:dyDescent="0.25">
      <c r="A516" t="s">
        <v>1091</v>
      </c>
      <c r="B516" t="s">
        <v>58</v>
      </c>
      <c r="C516" s="58" t="s">
        <v>1090</v>
      </c>
      <c r="D516" s="101">
        <v>0.21</v>
      </c>
      <c r="E516">
        <v>15</v>
      </c>
    </row>
    <row r="517" spans="1:5" x14ac:dyDescent="0.25">
      <c r="A517" t="s">
        <v>1093</v>
      </c>
      <c r="B517" t="s">
        <v>104</v>
      </c>
      <c r="C517" s="58" t="s">
        <v>1092</v>
      </c>
      <c r="D517" s="101">
        <v>0.1</v>
      </c>
      <c r="E517">
        <v>5</v>
      </c>
    </row>
    <row r="518" spans="1:5" x14ac:dyDescent="0.25">
      <c r="A518" t="s">
        <v>1095</v>
      </c>
      <c r="B518" t="s">
        <v>170</v>
      </c>
      <c r="C518" s="58" t="s">
        <v>1094</v>
      </c>
      <c r="D518" s="101">
        <v>0.14000000000000001</v>
      </c>
      <c r="E518">
        <v>10</v>
      </c>
    </row>
    <row r="519" spans="1:5" x14ac:dyDescent="0.25">
      <c r="A519" t="s">
        <v>1097</v>
      </c>
      <c r="B519" t="s">
        <v>63</v>
      </c>
      <c r="C519" s="58" t="s">
        <v>1096</v>
      </c>
      <c r="D519" s="101">
        <v>0.08</v>
      </c>
      <c r="E519">
        <v>0</v>
      </c>
    </row>
    <row r="520" spans="1:5" x14ac:dyDescent="0.25">
      <c r="A520" t="s">
        <v>1099</v>
      </c>
      <c r="B520" t="s">
        <v>63</v>
      </c>
      <c r="C520" s="58" t="s">
        <v>1098</v>
      </c>
      <c r="D520" s="101">
        <v>0.06</v>
      </c>
      <c r="E520">
        <v>0</v>
      </c>
    </row>
    <row r="521" spans="1:5" x14ac:dyDescent="0.25">
      <c r="A521" t="s">
        <v>1101</v>
      </c>
      <c r="B521" t="s">
        <v>48</v>
      </c>
      <c r="C521" s="58" t="s">
        <v>1100</v>
      </c>
      <c r="D521" s="101">
        <v>0.05</v>
      </c>
      <c r="E521">
        <v>0</v>
      </c>
    </row>
    <row r="522" spans="1:5" x14ac:dyDescent="0.25">
      <c r="A522" t="s">
        <v>1103</v>
      </c>
      <c r="B522" t="s">
        <v>36</v>
      </c>
      <c r="C522" s="58" t="s">
        <v>1102</v>
      </c>
      <c r="D522" s="101">
        <v>0.19</v>
      </c>
      <c r="E522">
        <v>15</v>
      </c>
    </row>
    <row r="523" spans="1:5" x14ac:dyDescent="0.25">
      <c r="A523" t="s">
        <v>1105</v>
      </c>
      <c r="B523" t="s">
        <v>48</v>
      </c>
      <c r="C523" s="58" t="s">
        <v>1104</v>
      </c>
      <c r="D523" s="101">
        <v>0.09</v>
      </c>
      <c r="E523">
        <v>0</v>
      </c>
    </row>
    <row r="524" spans="1:5" x14ac:dyDescent="0.25">
      <c r="A524" t="s">
        <v>1109</v>
      </c>
      <c r="B524" t="s">
        <v>189</v>
      </c>
      <c r="C524" s="58" t="s">
        <v>1108</v>
      </c>
      <c r="D524" s="101">
        <v>0.34</v>
      </c>
      <c r="E524">
        <v>15</v>
      </c>
    </row>
    <row r="525" spans="1:5" x14ac:dyDescent="0.25">
      <c r="A525" t="s">
        <v>1111</v>
      </c>
      <c r="B525" t="s">
        <v>42</v>
      </c>
      <c r="C525" s="58" t="s">
        <v>1110</v>
      </c>
      <c r="D525" s="101">
        <v>0.13</v>
      </c>
      <c r="E525">
        <v>5</v>
      </c>
    </row>
    <row r="526" spans="1:5" x14ac:dyDescent="0.25">
      <c r="A526" t="s">
        <v>1113</v>
      </c>
      <c r="B526" t="s">
        <v>66</v>
      </c>
      <c r="C526" s="58" t="s">
        <v>1112</v>
      </c>
      <c r="D526" s="101">
        <v>0.16</v>
      </c>
      <c r="E526">
        <v>10</v>
      </c>
    </row>
    <row r="527" spans="1:5" x14ac:dyDescent="0.25">
      <c r="A527" t="s">
        <v>1115</v>
      </c>
      <c r="B527" t="s">
        <v>189</v>
      </c>
      <c r="C527" s="58" t="s">
        <v>1114</v>
      </c>
      <c r="D527" s="101">
        <v>0.17</v>
      </c>
      <c r="E527">
        <v>10</v>
      </c>
    </row>
    <row r="528" spans="1:5" x14ac:dyDescent="0.25">
      <c r="A528" t="s">
        <v>1117</v>
      </c>
      <c r="B528" t="s">
        <v>45</v>
      </c>
      <c r="C528" s="58" t="s">
        <v>1116</v>
      </c>
      <c r="D528" s="101">
        <v>0.16</v>
      </c>
      <c r="E528">
        <v>10</v>
      </c>
    </row>
    <row r="529" spans="1:5" x14ac:dyDescent="0.25">
      <c r="A529" t="s">
        <v>1119</v>
      </c>
      <c r="B529" t="s">
        <v>80</v>
      </c>
      <c r="C529" s="58" t="s">
        <v>1118</v>
      </c>
      <c r="D529" s="101">
        <v>0.08</v>
      </c>
      <c r="E529">
        <v>0</v>
      </c>
    </row>
    <row r="530" spans="1:5" x14ac:dyDescent="0.25">
      <c r="A530" t="s">
        <v>1121</v>
      </c>
      <c r="B530" t="s">
        <v>189</v>
      </c>
      <c r="C530" s="58" t="s">
        <v>1120</v>
      </c>
      <c r="D530" s="101">
        <v>0.17</v>
      </c>
      <c r="E530">
        <v>10</v>
      </c>
    </row>
    <row r="531" spans="1:5" x14ac:dyDescent="0.25">
      <c r="A531" t="s">
        <v>1123</v>
      </c>
      <c r="B531" t="s">
        <v>101</v>
      </c>
      <c r="C531" s="58" t="s">
        <v>1122</v>
      </c>
      <c r="D531" s="101">
        <v>0.09</v>
      </c>
      <c r="E531">
        <v>0</v>
      </c>
    </row>
    <row r="532" spans="1:5" x14ac:dyDescent="0.25">
      <c r="A532" t="s">
        <v>1125</v>
      </c>
      <c r="B532" t="s">
        <v>417</v>
      </c>
      <c r="C532" s="58" t="s">
        <v>1124</v>
      </c>
      <c r="D532" s="101">
        <v>0.04</v>
      </c>
      <c r="E532">
        <v>0</v>
      </c>
    </row>
    <row r="533" spans="1:5" x14ac:dyDescent="0.25">
      <c r="A533" t="s">
        <v>1127</v>
      </c>
      <c r="B533" t="s">
        <v>16</v>
      </c>
      <c r="C533" s="58" t="s">
        <v>1126</v>
      </c>
      <c r="D533" s="101">
        <v>0.1</v>
      </c>
      <c r="E533">
        <v>5</v>
      </c>
    </row>
    <row r="534" spans="1:5" x14ac:dyDescent="0.25">
      <c r="A534" t="s">
        <v>1129</v>
      </c>
      <c r="B534" t="s">
        <v>48</v>
      </c>
      <c r="C534" s="58" t="s">
        <v>1128</v>
      </c>
      <c r="D534" s="101">
        <v>0.06</v>
      </c>
      <c r="E534">
        <v>0</v>
      </c>
    </row>
    <row r="535" spans="1:5" x14ac:dyDescent="0.25">
      <c r="A535" t="s">
        <v>1131</v>
      </c>
      <c r="B535" t="s">
        <v>63</v>
      </c>
      <c r="C535" s="58" t="s">
        <v>1130</v>
      </c>
      <c r="D535" s="101">
        <v>7.0000000000000007E-2</v>
      </c>
      <c r="E535">
        <v>0</v>
      </c>
    </row>
    <row r="536" spans="1:5" x14ac:dyDescent="0.25">
      <c r="A536" t="s">
        <v>1133</v>
      </c>
      <c r="B536" t="s">
        <v>362</v>
      </c>
      <c r="C536" s="58" t="s">
        <v>1132</v>
      </c>
      <c r="D536" s="101">
        <v>0.09</v>
      </c>
      <c r="E536">
        <v>0</v>
      </c>
    </row>
    <row r="537" spans="1:5" x14ac:dyDescent="0.25">
      <c r="A537" t="s">
        <v>1135</v>
      </c>
      <c r="B537" t="s">
        <v>362</v>
      </c>
      <c r="C537" s="58" t="s">
        <v>1134</v>
      </c>
      <c r="D537" s="101">
        <v>0.2</v>
      </c>
      <c r="E537">
        <v>15</v>
      </c>
    </row>
    <row r="538" spans="1:5" x14ac:dyDescent="0.25">
      <c r="A538" t="s">
        <v>1137</v>
      </c>
      <c r="B538" t="s">
        <v>273</v>
      </c>
      <c r="C538" s="58" t="s">
        <v>1136</v>
      </c>
      <c r="D538" s="101">
        <v>0.3</v>
      </c>
      <c r="E538">
        <v>15</v>
      </c>
    </row>
    <row r="539" spans="1:5" x14ac:dyDescent="0.25">
      <c r="A539" t="s">
        <v>1139</v>
      </c>
      <c r="B539" t="s">
        <v>83</v>
      </c>
      <c r="C539" s="58" t="s">
        <v>1138</v>
      </c>
      <c r="D539" s="101">
        <v>0.1</v>
      </c>
      <c r="E539">
        <v>5</v>
      </c>
    </row>
    <row r="540" spans="1:5" x14ac:dyDescent="0.25">
      <c r="A540" t="s">
        <v>1141</v>
      </c>
      <c r="B540" t="s">
        <v>302</v>
      </c>
      <c r="C540" s="58" t="s">
        <v>1140</v>
      </c>
      <c r="D540" s="101">
        <v>0.16</v>
      </c>
      <c r="E540">
        <v>10</v>
      </c>
    </row>
    <row r="541" spans="1:5" x14ac:dyDescent="0.25">
      <c r="A541" t="s">
        <v>1143</v>
      </c>
      <c r="B541" t="s">
        <v>153</v>
      </c>
      <c r="C541" s="58" t="s">
        <v>1142</v>
      </c>
      <c r="D541" s="101">
        <v>7.0000000000000007E-2</v>
      </c>
      <c r="E541">
        <v>0</v>
      </c>
    </row>
    <row r="542" spans="1:5" x14ac:dyDescent="0.25">
      <c r="A542" t="s">
        <v>1145</v>
      </c>
      <c r="B542" t="s">
        <v>101</v>
      </c>
      <c r="C542" s="58" t="s">
        <v>1144</v>
      </c>
      <c r="D542" s="101">
        <v>0.02</v>
      </c>
      <c r="E542">
        <v>0</v>
      </c>
    </row>
    <row r="543" spans="1:5" x14ac:dyDescent="0.25">
      <c r="A543" t="s">
        <v>1147</v>
      </c>
      <c r="B543" t="s">
        <v>39</v>
      </c>
      <c r="C543" s="58" t="s">
        <v>1146</v>
      </c>
      <c r="D543" s="101">
        <v>0.13</v>
      </c>
      <c r="E543">
        <v>5</v>
      </c>
    </row>
    <row r="544" spans="1:5" x14ac:dyDescent="0.25">
      <c r="A544" t="s">
        <v>1149</v>
      </c>
      <c r="B544" t="s">
        <v>362</v>
      </c>
      <c r="C544" s="58" t="s">
        <v>1148</v>
      </c>
      <c r="D544" s="101">
        <v>0.11</v>
      </c>
      <c r="E544">
        <v>5</v>
      </c>
    </row>
    <row r="545" spans="1:5" x14ac:dyDescent="0.25">
      <c r="A545" t="s">
        <v>1151</v>
      </c>
      <c r="B545" t="s">
        <v>95</v>
      </c>
      <c r="C545" s="58" t="s">
        <v>1150</v>
      </c>
      <c r="D545" s="101">
        <v>0.11</v>
      </c>
      <c r="E545">
        <v>5</v>
      </c>
    </row>
    <row r="546" spans="1:5" x14ac:dyDescent="0.25">
      <c r="A546" t="s">
        <v>1153</v>
      </c>
      <c r="B546" t="s">
        <v>1079</v>
      </c>
      <c r="C546" s="58" t="s">
        <v>1152</v>
      </c>
      <c r="D546" s="101">
        <v>7.0000000000000007E-2</v>
      </c>
      <c r="E546">
        <v>0</v>
      </c>
    </row>
    <row r="547" spans="1:5" x14ac:dyDescent="0.25">
      <c r="A547" t="s">
        <v>1155</v>
      </c>
      <c r="B547" t="s">
        <v>95</v>
      </c>
      <c r="C547" s="58" t="s">
        <v>1154</v>
      </c>
      <c r="D547" s="101">
        <v>0.1</v>
      </c>
      <c r="E547">
        <v>5</v>
      </c>
    </row>
    <row r="548" spans="1:5" x14ac:dyDescent="0.25">
      <c r="A548" t="s">
        <v>1157</v>
      </c>
      <c r="B548" t="s">
        <v>302</v>
      </c>
      <c r="C548" s="58" t="s">
        <v>1156</v>
      </c>
      <c r="D548" s="101">
        <v>0.17</v>
      </c>
      <c r="E548">
        <v>10</v>
      </c>
    </row>
    <row r="549" spans="1:5" x14ac:dyDescent="0.25">
      <c r="A549" t="s">
        <v>1159</v>
      </c>
      <c r="B549" t="s">
        <v>48</v>
      </c>
      <c r="C549" s="58" t="s">
        <v>1158</v>
      </c>
      <c r="D549" s="101">
        <v>0.14000000000000001</v>
      </c>
      <c r="E549">
        <v>10</v>
      </c>
    </row>
    <row r="550" spans="1:5" x14ac:dyDescent="0.25">
      <c r="A550" t="s">
        <v>1161</v>
      </c>
      <c r="B550" t="s">
        <v>101</v>
      </c>
      <c r="C550" s="58" t="s">
        <v>1160</v>
      </c>
      <c r="D550" s="101">
        <v>0.08</v>
      </c>
      <c r="E550">
        <v>0</v>
      </c>
    </row>
    <row r="551" spans="1:5" x14ac:dyDescent="0.25">
      <c r="A551" t="s">
        <v>1163</v>
      </c>
      <c r="B551" t="s">
        <v>19</v>
      </c>
      <c r="C551" s="58" t="s">
        <v>1162</v>
      </c>
      <c r="D551" s="101">
        <v>0.19</v>
      </c>
      <c r="E551">
        <v>15</v>
      </c>
    </row>
    <row r="552" spans="1:5" x14ac:dyDescent="0.25">
      <c r="A552" t="s">
        <v>1165</v>
      </c>
      <c r="B552" t="s">
        <v>132</v>
      </c>
      <c r="C552" s="58" t="s">
        <v>1164</v>
      </c>
      <c r="D552" s="101">
        <v>0.13</v>
      </c>
      <c r="E552">
        <v>5</v>
      </c>
    </row>
    <row r="553" spans="1:5" x14ac:dyDescent="0.25">
      <c r="A553" t="s">
        <v>1167</v>
      </c>
      <c r="B553" t="s">
        <v>16</v>
      </c>
      <c r="C553" s="58" t="s">
        <v>1166</v>
      </c>
      <c r="D553" s="101">
        <v>0.1</v>
      </c>
      <c r="E553">
        <v>5</v>
      </c>
    </row>
    <row r="554" spans="1:5" x14ac:dyDescent="0.25">
      <c r="A554" t="s">
        <v>1169</v>
      </c>
      <c r="B554" t="s">
        <v>48</v>
      </c>
      <c r="C554" s="58" t="s">
        <v>1168</v>
      </c>
      <c r="D554" s="101">
        <v>0.1</v>
      </c>
      <c r="E554">
        <v>5</v>
      </c>
    </row>
    <row r="555" spans="1:5" x14ac:dyDescent="0.25">
      <c r="A555" t="s">
        <v>1171</v>
      </c>
      <c r="B555" t="s">
        <v>58</v>
      </c>
      <c r="C555" s="58" t="s">
        <v>1170</v>
      </c>
      <c r="D555" s="101">
        <v>0.13</v>
      </c>
      <c r="E555">
        <v>5</v>
      </c>
    </row>
    <row r="556" spans="1:5" x14ac:dyDescent="0.25">
      <c r="A556" t="s">
        <v>1173</v>
      </c>
      <c r="B556" t="s">
        <v>132</v>
      </c>
      <c r="C556" s="58" t="s">
        <v>1172</v>
      </c>
      <c r="D556" s="101">
        <v>0.1</v>
      </c>
      <c r="E556">
        <v>5</v>
      </c>
    </row>
    <row r="557" spans="1:5" x14ac:dyDescent="0.25">
      <c r="A557" t="s">
        <v>1175</v>
      </c>
      <c r="B557" t="s">
        <v>98</v>
      </c>
      <c r="C557" s="58" t="s">
        <v>1174</v>
      </c>
      <c r="D557" s="101">
        <v>7.0000000000000007E-2</v>
      </c>
      <c r="E557">
        <v>0</v>
      </c>
    </row>
    <row r="558" spans="1:5" x14ac:dyDescent="0.25">
      <c r="A558" t="s">
        <v>1177</v>
      </c>
      <c r="B558" t="s">
        <v>48</v>
      </c>
      <c r="C558" s="58" t="s">
        <v>1176</v>
      </c>
      <c r="D558" s="101">
        <v>0.06</v>
      </c>
      <c r="E558">
        <v>0</v>
      </c>
    </row>
    <row r="559" spans="1:5" x14ac:dyDescent="0.25">
      <c r="A559" t="s">
        <v>1179</v>
      </c>
      <c r="B559" t="s">
        <v>297</v>
      </c>
      <c r="C559" s="58" t="s">
        <v>1178</v>
      </c>
      <c r="D559" s="101">
        <v>0.16</v>
      </c>
      <c r="E559">
        <v>10</v>
      </c>
    </row>
    <row r="560" spans="1:5" x14ac:dyDescent="0.25">
      <c r="A560" t="s">
        <v>1181</v>
      </c>
      <c r="B560" t="s">
        <v>98</v>
      </c>
      <c r="C560" s="58" t="s">
        <v>1180</v>
      </c>
      <c r="D560" s="101">
        <v>0.12</v>
      </c>
      <c r="E560">
        <v>5</v>
      </c>
    </row>
    <row r="561" spans="1:5" x14ac:dyDescent="0.25">
      <c r="A561" t="s">
        <v>1183</v>
      </c>
      <c r="B561" t="s">
        <v>63</v>
      </c>
      <c r="C561" s="58" t="s">
        <v>1182</v>
      </c>
      <c r="D561" s="101">
        <v>7.0000000000000007E-2</v>
      </c>
      <c r="E561">
        <v>0</v>
      </c>
    </row>
    <row r="562" spans="1:5" x14ac:dyDescent="0.25">
      <c r="A562" t="s">
        <v>1185</v>
      </c>
      <c r="B562" t="s">
        <v>25</v>
      </c>
      <c r="C562" s="58" t="s">
        <v>1184</v>
      </c>
      <c r="D562" s="101">
        <v>0.12</v>
      </c>
      <c r="E562">
        <v>5</v>
      </c>
    </row>
    <row r="563" spans="1:5" x14ac:dyDescent="0.25">
      <c r="A563" t="s">
        <v>1187</v>
      </c>
      <c r="B563" t="s">
        <v>48</v>
      </c>
      <c r="C563" s="58" t="s">
        <v>1186</v>
      </c>
      <c r="D563" s="101">
        <v>0.05</v>
      </c>
      <c r="E563">
        <v>0</v>
      </c>
    </row>
    <row r="564" spans="1:5" x14ac:dyDescent="0.25">
      <c r="A564" t="s">
        <v>1189</v>
      </c>
      <c r="B564" t="s">
        <v>101</v>
      </c>
      <c r="C564" s="58" t="s">
        <v>1188</v>
      </c>
      <c r="D564" s="101">
        <v>0.09</v>
      </c>
      <c r="E564">
        <v>0</v>
      </c>
    </row>
    <row r="565" spans="1:5" x14ac:dyDescent="0.25">
      <c r="A565" t="s">
        <v>1191</v>
      </c>
      <c r="B565" t="s">
        <v>48</v>
      </c>
      <c r="C565" s="58" t="s">
        <v>1190</v>
      </c>
      <c r="D565" s="101">
        <v>0.06</v>
      </c>
      <c r="E565">
        <v>0</v>
      </c>
    </row>
    <row r="566" spans="1:5" x14ac:dyDescent="0.25">
      <c r="A566" t="s">
        <v>1193</v>
      </c>
      <c r="B566" t="s">
        <v>36</v>
      </c>
      <c r="C566" s="58" t="s">
        <v>1192</v>
      </c>
      <c r="D566" s="101">
        <v>7.0000000000000007E-2</v>
      </c>
      <c r="E566">
        <v>0</v>
      </c>
    </row>
    <row r="567" spans="1:5" x14ac:dyDescent="0.25">
      <c r="A567" t="s">
        <v>1195</v>
      </c>
      <c r="B567" t="s">
        <v>58</v>
      </c>
      <c r="C567" s="58" t="s">
        <v>1194</v>
      </c>
      <c r="D567" s="101">
        <v>0.28000000000000003</v>
      </c>
      <c r="E567">
        <v>15</v>
      </c>
    </row>
    <row r="568" spans="1:5" x14ac:dyDescent="0.25">
      <c r="A568" t="s">
        <v>1197</v>
      </c>
      <c r="B568" t="s">
        <v>117</v>
      </c>
      <c r="C568" s="58" t="s">
        <v>1196</v>
      </c>
      <c r="D568" s="101">
        <v>0.04</v>
      </c>
      <c r="E568">
        <v>0</v>
      </c>
    </row>
    <row r="569" spans="1:5" x14ac:dyDescent="0.25">
      <c r="A569" t="s">
        <v>1199</v>
      </c>
      <c r="B569" t="s">
        <v>288</v>
      </c>
      <c r="C569" s="58" t="s">
        <v>1198</v>
      </c>
      <c r="D569" s="101">
        <v>0.09</v>
      </c>
      <c r="E569">
        <v>0</v>
      </c>
    </row>
    <row r="570" spans="1:5" x14ac:dyDescent="0.25">
      <c r="A570" t="s">
        <v>1201</v>
      </c>
      <c r="B570" t="s">
        <v>1079</v>
      </c>
      <c r="C570" s="58" t="s">
        <v>1200</v>
      </c>
      <c r="D570" s="101">
        <v>0.18</v>
      </c>
      <c r="E570">
        <v>15</v>
      </c>
    </row>
    <row r="571" spans="1:5" x14ac:dyDescent="0.25">
      <c r="A571" t="s">
        <v>1203</v>
      </c>
      <c r="B571" t="s">
        <v>48</v>
      </c>
      <c r="C571" s="58" t="s">
        <v>1202</v>
      </c>
      <c r="D571" s="101">
        <v>0.1</v>
      </c>
      <c r="E571">
        <v>5</v>
      </c>
    </row>
    <row r="572" spans="1:5" x14ac:dyDescent="0.25">
      <c r="A572" t="s">
        <v>1205</v>
      </c>
      <c r="B572" t="s">
        <v>77</v>
      </c>
      <c r="C572" s="58" t="s">
        <v>1204</v>
      </c>
      <c r="D572" s="101">
        <v>0.24</v>
      </c>
      <c r="E572">
        <v>15</v>
      </c>
    </row>
    <row r="573" spans="1:5" x14ac:dyDescent="0.25">
      <c r="A573" t="s">
        <v>1207</v>
      </c>
      <c r="B573" t="s">
        <v>48</v>
      </c>
      <c r="C573" s="58" t="s">
        <v>1206</v>
      </c>
      <c r="D573" s="101">
        <v>0.12</v>
      </c>
      <c r="E573">
        <v>5</v>
      </c>
    </row>
    <row r="574" spans="1:5" x14ac:dyDescent="0.25">
      <c r="A574" t="s">
        <v>1461</v>
      </c>
      <c r="B574" t="s">
        <v>132</v>
      </c>
      <c r="C574" s="58" t="s">
        <v>1208</v>
      </c>
      <c r="D574" s="101">
        <v>0.08</v>
      </c>
      <c r="E574">
        <v>0</v>
      </c>
    </row>
    <row r="575" spans="1:5" x14ac:dyDescent="0.25">
      <c r="A575" t="s">
        <v>1211</v>
      </c>
      <c r="B575" t="s">
        <v>71</v>
      </c>
      <c r="C575" s="58" t="s">
        <v>1210</v>
      </c>
      <c r="D575" s="101">
        <v>0.04</v>
      </c>
      <c r="E575">
        <v>0</v>
      </c>
    </row>
    <row r="576" spans="1:5" x14ac:dyDescent="0.25">
      <c r="A576" t="s">
        <v>1215</v>
      </c>
      <c r="B576" t="s">
        <v>218</v>
      </c>
      <c r="C576" s="58" t="s">
        <v>1214</v>
      </c>
      <c r="D576" s="101">
        <v>0.22</v>
      </c>
      <c r="E576">
        <v>15</v>
      </c>
    </row>
    <row r="577" spans="1:5" x14ac:dyDescent="0.25">
      <c r="A577" t="s">
        <v>1213</v>
      </c>
      <c r="B577" t="s">
        <v>170</v>
      </c>
      <c r="C577" s="58" t="s">
        <v>1212</v>
      </c>
      <c r="D577" s="101">
        <v>0.12</v>
      </c>
      <c r="E577">
        <v>5</v>
      </c>
    </row>
    <row r="578" spans="1:5" x14ac:dyDescent="0.25">
      <c r="A578" t="s">
        <v>1217</v>
      </c>
      <c r="B578" t="s">
        <v>48</v>
      </c>
      <c r="C578" s="58" t="s">
        <v>1216</v>
      </c>
      <c r="D578" s="101">
        <v>0.25</v>
      </c>
      <c r="E578">
        <v>15</v>
      </c>
    </row>
    <row r="579" spans="1:5" x14ac:dyDescent="0.25">
      <c r="A579" t="s">
        <v>1219</v>
      </c>
      <c r="B579" t="s">
        <v>22</v>
      </c>
      <c r="C579" s="58" t="s">
        <v>1218</v>
      </c>
      <c r="D579" s="101">
        <v>0.06</v>
      </c>
      <c r="E579">
        <v>0</v>
      </c>
    </row>
    <row r="580" spans="1:5" x14ac:dyDescent="0.25">
      <c r="A580" t="s">
        <v>1221</v>
      </c>
      <c r="B580" t="s">
        <v>58</v>
      </c>
      <c r="C580" s="58" t="s">
        <v>1220</v>
      </c>
      <c r="D580" s="101">
        <v>0.13</v>
      </c>
      <c r="E580">
        <v>5</v>
      </c>
    </row>
    <row r="581" spans="1:5" x14ac:dyDescent="0.25">
      <c r="A581" t="s">
        <v>1223</v>
      </c>
      <c r="B581" t="s">
        <v>104</v>
      </c>
      <c r="C581" s="58" t="s">
        <v>1222</v>
      </c>
      <c r="D581" s="101">
        <v>0.08</v>
      </c>
      <c r="E581">
        <v>0</v>
      </c>
    </row>
    <row r="582" spans="1:5" x14ac:dyDescent="0.25">
      <c r="A582" t="s">
        <v>1225</v>
      </c>
      <c r="B582" t="s">
        <v>101</v>
      </c>
      <c r="C582" s="58" t="s">
        <v>1224</v>
      </c>
      <c r="D582" s="101">
        <v>0.11</v>
      </c>
      <c r="E582">
        <v>5</v>
      </c>
    </row>
    <row r="583" spans="1:5" x14ac:dyDescent="0.25">
      <c r="A583" t="s">
        <v>1227</v>
      </c>
      <c r="B583" t="s">
        <v>182</v>
      </c>
      <c r="C583" s="58" t="s">
        <v>1226</v>
      </c>
      <c r="D583" s="101">
        <v>0.22</v>
      </c>
      <c r="E583">
        <v>15</v>
      </c>
    </row>
    <row r="584" spans="1:5" x14ac:dyDescent="0.25">
      <c r="A584" t="s">
        <v>1048</v>
      </c>
      <c r="B584" t="s">
        <v>288</v>
      </c>
      <c r="C584" s="58" t="s">
        <v>1047</v>
      </c>
      <c r="D584" s="101">
        <v>0.06</v>
      </c>
      <c r="E584">
        <v>0</v>
      </c>
    </row>
    <row r="585" spans="1:5" x14ac:dyDescent="0.25">
      <c r="A585" t="s">
        <v>1229</v>
      </c>
      <c r="B585" t="s">
        <v>414</v>
      </c>
      <c r="C585" s="58" t="s">
        <v>1228</v>
      </c>
      <c r="D585" s="101">
        <v>0.12</v>
      </c>
      <c r="E585">
        <v>5</v>
      </c>
    </row>
    <row r="586" spans="1:5" x14ac:dyDescent="0.25">
      <c r="A586" t="s">
        <v>1231</v>
      </c>
      <c r="B586" t="s">
        <v>143</v>
      </c>
      <c r="C586" s="58" t="s">
        <v>1230</v>
      </c>
      <c r="D586" s="101">
        <v>0.04</v>
      </c>
      <c r="E586">
        <v>0</v>
      </c>
    </row>
    <row r="587" spans="1:5" x14ac:dyDescent="0.25">
      <c r="A587" t="s">
        <v>1233</v>
      </c>
      <c r="B587" t="s">
        <v>22</v>
      </c>
      <c r="C587" s="58" t="s">
        <v>1232</v>
      </c>
      <c r="D587" s="101">
        <v>7.0000000000000007E-2</v>
      </c>
      <c r="E587">
        <v>0</v>
      </c>
    </row>
    <row r="588" spans="1:5" x14ac:dyDescent="0.25">
      <c r="A588" t="s">
        <v>1235</v>
      </c>
      <c r="B588" t="s">
        <v>95</v>
      </c>
      <c r="C588" s="58" t="s">
        <v>1234</v>
      </c>
      <c r="D588" s="101">
        <v>0.1</v>
      </c>
      <c r="E588">
        <v>5</v>
      </c>
    </row>
    <row r="589" spans="1:5" x14ac:dyDescent="0.25">
      <c r="A589" t="s">
        <v>1237</v>
      </c>
      <c r="B589" t="s">
        <v>256</v>
      </c>
      <c r="C589" s="58" t="s">
        <v>1236</v>
      </c>
      <c r="D589" s="101">
        <v>0.3</v>
      </c>
      <c r="E589">
        <v>15</v>
      </c>
    </row>
    <row r="590" spans="1:5" x14ac:dyDescent="0.25">
      <c r="A590" t="s">
        <v>1239</v>
      </c>
      <c r="B590" t="s">
        <v>36</v>
      </c>
      <c r="C590" s="58" t="s">
        <v>1238</v>
      </c>
      <c r="D590" s="101">
        <v>0.18</v>
      </c>
      <c r="E590">
        <v>15</v>
      </c>
    </row>
    <row r="591" spans="1:5" x14ac:dyDescent="0.25">
      <c r="A591" t="s">
        <v>1241</v>
      </c>
      <c r="B591" t="s">
        <v>48</v>
      </c>
      <c r="C591" s="58" t="s">
        <v>1240</v>
      </c>
      <c r="D591" s="101">
        <v>0.06</v>
      </c>
      <c r="E591">
        <v>0</v>
      </c>
    </row>
    <row r="592" spans="1:5" x14ac:dyDescent="0.25">
      <c r="A592" t="s">
        <v>1243</v>
      </c>
      <c r="B592" t="s">
        <v>153</v>
      </c>
      <c r="C592" s="58" t="s">
        <v>1242</v>
      </c>
      <c r="D592" s="101">
        <v>7.0000000000000007E-2</v>
      </c>
      <c r="E592">
        <v>0</v>
      </c>
    </row>
    <row r="593" spans="1:5" x14ac:dyDescent="0.25">
      <c r="A593" t="s">
        <v>1245</v>
      </c>
      <c r="B593" t="s">
        <v>218</v>
      </c>
      <c r="C593" s="58" t="s">
        <v>1244</v>
      </c>
      <c r="D593" s="101">
        <v>0.14000000000000001</v>
      </c>
      <c r="E593">
        <v>10</v>
      </c>
    </row>
    <row r="594" spans="1:5" x14ac:dyDescent="0.25">
      <c r="A594" t="s">
        <v>1247</v>
      </c>
      <c r="B594" t="s">
        <v>22</v>
      </c>
      <c r="C594" s="58" t="s">
        <v>1246</v>
      </c>
      <c r="D594" s="101">
        <v>0.16</v>
      </c>
      <c r="E594">
        <v>10</v>
      </c>
    </row>
    <row r="595" spans="1:5" x14ac:dyDescent="0.25">
      <c r="A595" t="s">
        <v>1249</v>
      </c>
      <c r="B595" t="s">
        <v>247</v>
      </c>
      <c r="C595" s="58" t="s">
        <v>1248</v>
      </c>
      <c r="D595" s="101">
        <v>0.21</v>
      </c>
      <c r="E595">
        <v>15</v>
      </c>
    </row>
    <row r="596" spans="1:5" x14ac:dyDescent="0.25">
      <c r="A596" t="s">
        <v>1251</v>
      </c>
      <c r="B596" t="s">
        <v>414</v>
      </c>
      <c r="C596" s="58" t="s">
        <v>1250</v>
      </c>
      <c r="D596" s="101">
        <v>0.13</v>
      </c>
      <c r="E596">
        <v>5</v>
      </c>
    </row>
    <row r="597" spans="1:5" x14ac:dyDescent="0.25">
      <c r="A597" t="s">
        <v>1253</v>
      </c>
      <c r="B597" t="s">
        <v>83</v>
      </c>
      <c r="C597" s="58" t="s">
        <v>1252</v>
      </c>
      <c r="D597" s="101">
        <v>0.14000000000000001</v>
      </c>
      <c r="E597">
        <v>10</v>
      </c>
    </row>
    <row r="598" spans="1:5" x14ac:dyDescent="0.25">
      <c r="A598" t="s">
        <v>1255</v>
      </c>
      <c r="B598" t="s">
        <v>359</v>
      </c>
      <c r="C598" s="58" t="s">
        <v>1254</v>
      </c>
      <c r="D598" s="101">
        <v>0.11</v>
      </c>
      <c r="E598">
        <v>5</v>
      </c>
    </row>
    <row r="599" spans="1:5" x14ac:dyDescent="0.25">
      <c r="A599" t="s">
        <v>1257</v>
      </c>
      <c r="B599" t="s">
        <v>48</v>
      </c>
      <c r="C599" s="58" t="s">
        <v>1256</v>
      </c>
      <c r="D599" s="101">
        <v>0.09</v>
      </c>
      <c r="E599">
        <v>0</v>
      </c>
    </row>
    <row r="600" spans="1:5" x14ac:dyDescent="0.25">
      <c r="A600" t="s">
        <v>1259</v>
      </c>
      <c r="B600" t="s">
        <v>63</v>
      </c>
      <c r="C600" s="58" t="s">
        <v>1258</v>
      </c>
      <c r="D600" s="101">
        <v>0.11</v>
      </c>
      <c r="E600">
        <v>5</v>
      </c>
    </row>
    <row r="601" spans="1:5" x14ac:dyDescent="0.25">
      <c r="A601" t="s">
        <v>1261</v>
      </c>
      <c r="B601" t="s">
        <v>98</v>
      </c>
      <c r="C601" s="58" t="s">
        <v>1260</v>
      </c>
      <c r="D601" s="101">
        <v>0.13</v>
      </c>
      <c r="E601">
        <v>5</v>
      </c>
    </row>
    <row r="602" spans="1:5" x14ac:dyDescent="0.25">
      <c r="A602" t="s">
        <v>1263</v>
      </c>
      <c r="B602" t="s">
        <v>189</v>
      </c>
      <c r="C602" s="58" t="s">
        <v>1262</v>
      </c>
      <c r="D602" s="101">
        <v>0.15</v>
      </c>
      <c r="E602">
        <v>10</v>
      </c>
    </row>
    <row r="603" spans="1:5" x14ac:dyDescent="0.25">
      <c r="A603" t="s">
        <v>1265</v>
      </c>
      <c r="B603" t="s">
        <v>276</v>
      </c>
      <c r="C603" s="58" t="s">
        <v>1264</v>
      </c>
      <c r="D603" s="101">
        <v>0.08</v>
      </c>
      <c r="E603">
        <v>0</v>
      </c>
    </row>
    <row r="604" spans="1:5" x14ac:dyDescent="0.25">
      <c r="A604" t="s">
        <v>1267</v>
      </c>
      <c r="B604" t="s">
        <v>19</v>
      </c>
      <c r="C604" s="58" t="s">
        <v>1266</v>
      </c>
      <c r="D604" s="101">
        <v>0.21</v>
      </c>
      <c r="E604">
        <v>15</v>
      </c>
    </row>
    <row r="605" spans="1:5" x14ac:dyDescent="0.25">
      <c r="A605" t="s">
        <v>1462</v>
      </c>
      <c r="B605" t="s">
        <v>63</v>
      </c>
      <c r="C605" s="58" t="s">
        <v>1268</v>
      </c>
      <c r="D605" s="101">
        <v>0.08</v>
      </c>
      <c r="E605">
        <v>0</v>
      </c>
    </row>
    <row r="606" spans="1:5" x14ac:dyDescent="0.25">
      <c r="A606" t="s">
        <v>1271</v>
      </c>
      <c r="B606" t="s">
        <v>77</v>
      </c>
      <c r="C606" s="58" t="s">
        <v>1270</v>
      </c>
      <c r="D606" s="101">
        <v>0.12</v>
      </c>
      <c r="E606">
        <v>5</v>
      </c>
    </row>
    <row r="607" spans="1:5" x14ac:dyDescent="0.25">
      <c r="A607" t="s">
        <v>1275</v>
      </c>
      <c r="B607" t="s">
        <v>143</v>
      </c>
      <c r="C607" s="58" t="s">
        <v>1274</v>
      </c>
      <c r="D607" s="101">
        <v>0.08</v>
      </c>
      <c r="E607">
        <v>0</v>
      </c>
    </row>
    <row r="608" spans="1:5" x14ac:dyDescent="0.25">
      <c r="A608" t="s">
        <v>1273</v>
      </c>
      <c r="B608" t="s">
        <v>95</v>
      </c>
      <c r="C608" s="58" t="s">
        <v>1272</v>
      </c>
      <c r="D608" s="101">
        <v>0.08</v>
      </c>
      <c r="E608">
        <v>0</v>
      </c>
    </row>
    <row r="609" spans="1:5" x14ac:dyDescent="0.25">
      <c r="A609" t="s">
        <v>1277</v>
      </c>
      <c r="B609" t="s">
        <v>16</v>
      </c>
      <c r="C609" s="58" t="s">
        <v>1276</v>
      </c>
      <c r="D609" s="101">
        <v>0.08</v>
      </c>
      <c r="E609">
        <v>0</v>
      </c>
    </row>
    <row r="610" spans="1:5" x14ac:dyDescent="0.25">
      <c r="A610" t="s">
        <v>1279</v>
      </c>
      <c r="B610" t="s">
        <v>63</v>
      </c>
      <c r="C610" s="58" t="s">
        <v>1278</v>
      </c>
      <c r="D610" s="101">
        <v>0.09</v>
      </c>
      <c r="E610">
        <v>0</v>
      </c>
    </row>
    <row r="611" spans="1:5" x14ac:dyDescent="0.25">
      <c r="A611" t="s">
        <v>1281</v>
      </c>
      <c r="B611" t="s">
        <v>276</v>
      </c>
      <c r="C611" s="58" t="s">
        <v>1280</v>
      </c>
      <c r="D611" s="101">
        <v>0.06</v>
      </c>
      <c r="E611">
        <v>0</v>
      </c>
    </row>
    <row r="612" spans="1:5" x14ac:dyDescent="0.25">
      <c r="A612" t="s">
        <v>1463</v>
      </c>
      <c r="B612" t="s">
        <v>95</v>
      </c>
      <c r="C612" s="58" t="s">
        <v>1284</v>
      </c>
      <c r="D612" s="101">
        <v>0.1</v>
      </c>
      <c r="E612">
        <v>5</v>
      </c>
    </row>
    <row r="613" spans="1:5" x14ac:dyDescent="0.25">
      <c r="A613" t="s">
        <v>1464</v>
      </c>
      <c r="B613" t="s">
        <v>95</v>
      </c>
      <c r="C613" s="58" t="s">
        <v>1288</v>
      </c>
      <c r="D613" s="101">
        <v>0.05</v>
      </c>
      <c r="E613">
        <v>0</v>
      </c>
    </row>
    <row r="614" spans="1:5" x14ac:dyDescent="0.25">
      <c r="A614" t="s">
        <v>1465</v>
      </c>
      <c r="B614" t="s">
        <v>95</v>
      </c>
      <c r="C614" s="58" t="s">
        <v>1286</v>
      </c>
      <c r="D614" s="101">
        <v>0.12</v>
      </c>
      <c r="E614">
        <v>5</v>
      </c>
    </row>
    <row r="615" spans="1:5" x14ac:dyDescent="0.25">
      <c r="A615" t="s">
        <v>1283</v>
      </c>
      <c r="B615" t="s">
        <v>95</v>
      </c>
      <c r="C615" s="58" t="s">
        <v>1282</v>
      </c>
      <c r="D615" s="101">
        <v>0.06</v>
      </c>
      <c r="E615">
        <v>0</v>
      </c>
    </row>
    <row r="616" spans="1:5" x14ac:dyDescent="0.25">
      <c r="A616" t="s">
        <v>1466</v>
      </c>
      <c r="B616" t="s">
        <v>247</v>
      </c>
      <c r="C616" s="58" t="s">
        <v>1290</v>
      </c>
      <c r="D616" s="101">
        <v>0.19</v>
      </c>
      <c r="E616">
        <v>15</v>
      </c>
    </row>
    <row r="617" spans="1:5" x14ac:dyDescent="0.25">
      <c r="A617" t="s">
        <v>1293</v>
      </c>
      <c r="B617" t="s">
        <v>143</v>
      </c>
      <c r="C617" s="58" t="s">
        <v>1292</v>
      </c>
      <c r="D617" s="101">
        <v>0.08</v>
      </c>
      <c r="E617">
        <v>0</v>
      </c>
    </row>
    <row r="618" spans="1:5" x14ac:dyDescent="0.25">
      <c r="A618" t="s">
        <v>1295</v>
      </c>
      <c r="B618" t="s">
        <v>211</v>
      </c>
      <c r="C618" s="58" t="s">
        <v>1294</v>
      </c>
      <c r="D618" s="101">
        <v>0.11</v>
      </c>
      <c r="E618">
        <v>5</v>
      </c>
    </row>
    <row r="619" spans="1:5" x14ac:dyDescent="0.25">
      <c r="A619" t="s">
        <v>1297</v>
      </c>
      <c r="B619" t="s">
        <v>25</v>
      </c>
      <c r="C619" s="58" t="s">
        <v>1296</v>
      </c>
      <c r="D619" s="101">
        <v>0.13</v>
      </c>
      <c r="E619">
        <v>5</v>
      </c>
    </row>
    <row r="620" spans="1:5" x14ac:dyDescent="0.25">
      <c r="A620" t="s">
        <v>1299</v>
      </c>
      <c r="B620" t="s">
        <v>48</v>
      </c>
      <c r="C620" s="58" t="s">
        <v>1298</v>
      </c>
      <c r="D620" s="101">
        <v>0</v>
      </c>
      <c r="E620">
        <v>0</v>
      </c>
    </row>
    <row r="621" spans="1:5" x14ac:dyDescent="0.25">
      <c r="A621" t="s">
        <v>1301</v>
      </c>
      <c r="B621" t="s">
        <v>417</v>
      </c>
      <c r="C621" s="58" t="s">
        <v>1300</v>
      </c>
      <c r="D621" s="101">
        <v>0.08</v>
      </c>
      <c r="E621">
        <v>0</v>
      </c>
    </row>
    <row r="622" spans="1:5" x14ac:dyDescent="0.25">
      <c r="A622" t="s">
        <v>1303</v>
      </c>
      <c r="B622" t="s">
        <v>58</v>
      </c>
      <c r="C622" s="58" t="s">
        <v>1302</v>
      </c>
      <c r="D622" s="101">
        <v>0.03</v>
      </c>
      <c r="E622">
        <v>0</v>
      </c>
    </row>
    <row r="623" spans="1:5" x14ac:dyDescent="0.25">
      <c r="A623" t="s">
        <v>1305</v>
      </c>
      <c r="B623" t="s">
        <v>95</v>
      </c>
      <c r="C623" s="58" t="s">
        <v>1304</v>
      </c>
      <c r="D623" s="101">
        <v>0.09</v>
      </c>
      <c r="E623">
        <v>0</v>
      </c>
    </row>
    <row r="624" spans="1:5" x14ac:dyDescent="0.25">
      <c r="A624" t="s">
        <v>1307</v>
      </c>
      <c r="B624" t="s">
        <v>71</v>
      </c>
      <c r="C624" s="58" t="s">
        <v>1306</v>
      </c>
      <c r="D624" s="101">
        <v>0.05</v>
      </c>
      <c r="E624">
        <v>0</v>
      </c>
    </row>
    <row r="625" spans="1:5" x14ac:dyDescent="0.25">
      <c r="A625" t="s">
        <v>1309</v>
      </c>
      <c r="B625" t="s">
        <v>150</v>
      </c>
      <c r="C625" s="58" t="s">
        <v>1308</v>
      </c>
      <c r="D625" s="101">
        <v>0.14000000000000001</v>
      </c>
      <c r="E625">
        <v>10</v>
      </c>
    </row>
    <row r="626" spans="1:5" x14ac:dyDescent="0.25">
      <c r="A626" t="s">
        <v>1311</v>
      </c>
      <c r="B626" t="s">
        <v>74</v>
      </c>
      <c r="C626" s="58" t="s">
        <v>1310</v>
      </c>
      <c r="D626" s="101">
        <v>0.15</v>
      </c>
      <c r="E626">
        <v>10</v>
      </c>
    </row>
    <row r="627" spans="1:5" x14ac:dyDescent="0.25">
      <c r="A627" t="s">
        <v>1313</v>
      </c>
      <c r="B627" t="s">
        <v>276</v>
      </c>
      <c r="C627" s="58" t="s">
        <v>1312</v>
      </c>
      <c r="D627" s="101">
        <v>7.0000000000000007E-2</v>
      </c>
      <c r="E627">
        <v>0</v>
      </c>
    </row>
    <row r="628" spans="1:5" x14ac:dyDescent="0.25">
      <c r="A628" t="s">
        <v>1315</v>
      </c>
      <c r="B628" t="s">
        <v>276</v>
      </c>
      <c r="C628" s="58" t="s">
        <v>1314</v>
      </c>
      <c r="D628" s="101">
        <v>0.1</v>
      </c>
      <c r="E628">
        <v>5</v>
      </c>
    </row>
    <row r="629" spans="1:5" x14ac:dyDescent="0.25">
      <c r="A629" t="s">
        <v>1317</v>
      </c>
      <c r="B629" t="s">
        <v>101</v>
      </c>
      <c r="C629" s="58" t="s">
        <v>1316</v>
      </c>
      <c r="D629" s="101">
        <v>0.11</v>
      </c>
      <c r="E629">
        <v>5</v>
      </c>
    </row>
    <row r="630" spans="1:5" x14ac:dyDescent="0.25">
      <c r="A630" t="s">
        <v>1319</v>
      </c>
      <c r="B630" t="s">
        <v>1079</v>
      </c>
      <c r="C630" s="58" t="s">
        <v>1318</v>
      </c>
      <c r="D630" s="101">
        <v>0.14000000000000001</v>
      </c>
      <c r="E630">
        <v>10</v>
      </c>
    </row>
    <row r="631" spans="1:5" x14ac:dyDescent="0.25">
      <c r="A631" t="s">
        <v>1321</v>
      </c>
      <c r="B631" t="s">
        <v>36</v>
      </c>
      <c r="C631" s="58" t="s">
        <v>1320</v>
      </c>
      <c r="D631" s="101">
        <v>0.13</v>
      </c>
      <c r="E631">
        <v>5</v>
      </c>
    </row>
    <row r="632" spans="1:5" x14ac:dyDescent="0.25">
      <c r="A632" t="s">
        <v>1323</v>
      </c>
      <c r="B632" t="s">
        <v>16</v>
      </c>
      <c r="C632" s="58" t="s">
        <v>1322</v>
      </c>
      <c r="D632" s="101">
        <v>0.11</v>
      </c>
      <c r="E632">
        <v>5</v>
      </c>
    </row>
    <row r="633" spans="1:5" x14ac:dyDescent="0.25">
      <c r="A633" t="s">
        <v>1325</v>
      </c>
      <c r="B633" t="s">
        <v>25</v>
      </c>
      <c r="C633" s="58" t="s">
        <v>1324</v>
      </c>
      <c r="D633" s="101">
        <v>0.17</v>
      </c>
      <c r="E633">
        <v>10</v>
      </c>
    </row>
    <row r="634" spans="1:5" x14ac:dyDescent="0.25">
      <c r="A634" t="s">
        <v>1327</v>
      </c>
      <c r="B634" t="s">
        <v>932</v>
      </c>
      <c r="C634" s="58" t="s">
        <v>1326</v>
      </c>
      <c r="D634" s="101">
        <v>0.16</v>
      </c>
      <c r="E634">
        <v>10</v>
      </c>
    </row>
    <row r="635" spans="1:5" x14ac:dyDescent="0.25">
      <c r="A635" t="s">
        <v>1329</v>
      </c>
      <c r="B635" t="s">
        <v>218</v>
      </c>
      <c r="C635" s="58" t="s">
        <v>1328</v>
      </c>
      <c r="D635" s="101">
        <v>7.0000000000000007E-2</v>
      </c>
      <c r="E635">
        <v>0</v>
      </c>
    </row>
    <row r="636" spans="1:5" x14ac:dyDescent="0.25">
      <c r="A636" t="s">
        <v>1331</v>
      </c>
      <c r="B636" t="s">
        <v>13</v>
      </c>
      <c r="C636" s="58" t="s">
        <v>1330</v>
      </c>
      <c r="D636" s="101">
        <v>0.16</v>
      </c>
      <c r="E636">
        <v>10</v>
      </c>
    </row>
    <row r="637" spans="1:5" x14ac:dyDescent="0.25">
      <c r="A637" t="s">
        <v>1333</v>
      </c>
      <c r="B637" t="s">
        <v>297</v>
      </c>
      <c r="C637" s="58" t="s">
        <v>1332</v>
      </c>
      <c r="D637" s="101">
        <v>0.13</v>
      </c>
      <c r="E637">
        <v>5</v>
      </c>
    </row>
    <row r="638" spans="1:5" x14ac:dyDescent="0.25">
      <c r="A638" t="s">
        <v>1335</v>
      </c>
      <c r="B638" t="s">
        <v>170</v>
      </c>
      <c r="C638" s="58" t="s">
        <v>1334</v>
      </c>
      <c r="D638" s="101">
        <v>0.09</v>
      </c>
      <c r="E638">
        <v>0</v>
      </c>
    </row>
    <row r="639" spans="1:5" x14ac:dyDescent="0.25">
      <c r="A639" t="s">
        <v>1337</v>
      </c>
      <c r="B639" t="s">
        <v>77</v>
      </c>
      <c r="C639" s="58" t="s">
        <v>1336</v>
      </c>
      <c r="D639" s="101">
        <v>0.14000000000000001</v>
      </c>
      <c r="E639">
        <v>10</v>
      </c>
    </row>
    <row r="640" spans="1:5" x14ac:dyDescent="0.25">
      <c r="A640" t="s">
        <v>1339</v>
      </c>
      <c r="B640" t="s">
        <v>643</v>
      </c>
      <c r="C640" s="58" t="s">
        <v>1338</v>
      </c>
      <c r="D640" s="101">
        <v>0.05</v>
      </c>
      <c r="E640">
        <v>0</v>
      </c>
    </row>
    <row r="641" spans="1:5" x14ac:dyDescent="0.25">
      <c r="A641" t="s">
        <v>1341</v>
      </c>
      <c r="B641" t="s">
        <v>39</v>
      </c>
      <c r="C641" s="58" t="s">
        <v>1340</v>
      </c>
      <c r="D641" s="101">
        <v>0.1</v>
      </c>
      <c r="E641">
        <v>5</v>
      </c>
    </row>
    <row r="642" spans="1:5" x14ac:dyDescent="0.25">
      <c r="A642" t="s">
        <v>1343</v>
      </c>
      <c r="B642" t="s">
        <v>48</v>
      </c>
      <c r="C642" s="58" t="s">
        <v>1342</v>
      </c>
      <c r="D642" s="101">
        <v>0.1</v>
      </c>
      <c r="E642">
        <v>5</v>
      </c>
    </row>
    <row r="643" spans="1:5" x14ac:dyDescent="0.25">
      <c r="A643" t="s">
        <v>1345</v>
      </c>
      <c r="B643" t="s">
        <v>247</v>
      </c>
      <c r="C643" s="58" t="s">
        <v>1344</v>
      </c>
      <c r="D643" s="101">
        <v>0.2</v>
      </c>
      <c r="E643">
        <v>15</v>
      </c>
    </row>
    <row r="644" spans="1:5" x14ac:dyDescent="0.25">
      <c r="A644" t="s">
        <v>1347</v>
      </c>
      <c r="B644" t="s">
        <v>98</v>
      </c>
      <c r="C644" s="58" t="s">
        <v>1346</v>
      </c>
      <c r="D644" s="101">
        <v>0.14000000000000001</v>
      </c>
      <c r="E644">
        <v>10</v>
      </c>
    </row>
    <row r="645" spans="1:5" x14ac:dyDescent="0.25">
      <c r="A645" t="s">
        <v>1349</v>
      </c>
      <c r="B645" t="s">
        <v>95</v>
      </c>
      <c r="C645" s="58" t="s">
        <v>1348</v>
      </c>
      <c r="D645" s="101">
        <v>0.14000000000000001</v>
      </c>
      <c r="E645">
        <v>10</v>
      </c>
    </row>
    <row r="646" spans="1:5" x14ac:dyDescent="0.25">
      <c r="A646" t="s">
        <v>1351</v>
      </c>
      <c r="B646" t="s">
        <v>170</v>
      </c>
      <c r="C646" s="58" t="s">
        <v>1350</v>
      </c>
      <c r="D646" s="101">
        <v>0.11</v>
      </c>
      <c r="E646">
        <v>5</v>
      </c>
    </row>
    <row r="647" spans="1:5" x14ac:dyDescent="0.25">
      <c r="A647" t="s">
        <v>1353</v>
      </c>
      <c r="B647" t="s">
        <v>48</v>
      </c>
      <c r="C647" s="58" t="s">
        <v>1352</v>
      </c>
      <c r="D647" s="101">
        <v>0.11</v>
      </c>
      <c r="E647">
        <v>5</v>
      </c>
    </row>
    <row r="648" spans="1:5" x14ac:dyDescent="0.25">
      <c r="A648" t="s">
        <v>1355</v>
      </c>
      <c r="B648" t="s">
        <v>22</v>
      </c>
      <c r="C648" s="58" t="s">
        <v>1354</v>
      </c>
      <c r="D648" s="101">
        <v>0.06</v>
      </c>
      <c r="E648">
        <v>0</v>
      </c>
    </row>
    <row r="649" spans="1:5" x14ac:dyDescent="0.25">
      <c r="A649" t="s">
        <v>1357</v>
      </c>
      <c r="B649" t="s">
        <v>42</v>
      </c>
      <c r="C649" s="58" t="s">
        <v>1356</v>
      </c>
      <c r="D649" s="101">
        <v>0.21</v>
      </c>
      <c r="E649">
        <v>15</v>
      </c>
    </row>
    <row r="650" spans="1:5" x14ac:dyDescent="0.25">
      <c r="A650" t="s">
        <v>1359</v>
      </c>
      <c r="B650" t="s">
        <v>95</v>
      </c>
      <c r="C650" s="58" t="s">
        <v>1358</v>
      </c>
      <c r="D650" s="101">
        <v>0.08</v>
      </c>
      <c r="E650">
        <v>0</v>
      </c>
    </row>
    <row r="651" spans="1:5" x14ac:dyDescent="0.25">
      <c r="A651" t="s">
        <v>1361</v>
      </c>
      <c r="B651" t="s">
        <v>132</v>
      </c>
      <c r="C651" s="58" t="s">
        <v>1360</v>
      </c>
      <c r="D651" s="101">
        <v>0.06</v>
      </c>
      <c r="E651">
        <v>0</v>
      </c>
    </row>
    <row r="652" spans="1:5" x14ac:dyDescent="0.25">
      <c r="A652" t="s">
        <v>1363</v>
      </c>
      <c r="B652" t="s">
        <v>48</v>
      </c>
      <c r="C652" s="58" t="s">
        <v>1362</v>
      </c>
      <c r="D652" s="101">
        <v>0.08</v>
      </c>
      <c r="E652">
        <v>0</v>
      </c>
    </row>
    <row r="653" spans="1:5" x14ac:dyDescent="0.25">
      <c r="A653" t="s">
        <v>1365</v>
      </c>
      <c r="B653" t="s">
        <v>98</v>
      </c>
      <c r="C653" s="58" t="s">
        <v>1364</v>
      </c>
      <c r="D653" s="101">
        <v>0.06</v>
      </c>
      <c r="E653">
        <v>0</v>
      </c>
    </row>
    <row r="654" spans="1:5" x14ac:dyDescent="0.25">
      <c r="A654" t="s">
        <v>1367</v>
      </c>
      <c r="B654" t="s">
        <v>16</v>
      </c>
      <c r="C654" s="58" t="s">
        <v>1366</v>
      </c>
      <c r="D654" s="101">
        <v>0.2</v>
      </c>
      <c r="E654">
        <v>15</v>
      </c>
    </row>
    <row r="655" spans="1:5" x14ac:dyDescent="0.25">
      <c r="A655" t="s">
        <v>1369</v>
      </c>
      <c r="B655" t="s">
        <v>170</v>
      </c>
      <c r="C655" s="58" t="s">
        <v>1368</v>
      </c>
      <c r="D655" s="101">
        <v>0.17</v>
      </c>
      <c r="E655">
        <v>10</v>
      </c>
    </row>
    <row r="656" spans="1:5" x14ac:dyDescent="0.25">
      <c r="A656" t="s">
        <v>1371</v>
      </c>
      <c r="B656" t="s">
        <v>173</v>
      </c>
      <c r="C656" s="58" t="s">
        <v>1370</v>
      </c>
      <c r="D656" s="101">
        <v>0.2</v>
      </c>
      <c r="E656">
        <v>15</v>
      </c>
    </row>
    <row r="657" spans="1:5" x14ac:dyDescent="0.25">
      <c r="A657" t="s">
        <v>1373</v>
      </c>
      <c r="B657" t="s">
        <v>63</v>
      </c>
      <c r="C657" s="58" t="s">
        <v>1372</v>
      </c>
      <c r="D657" s="101">
        <v>0.08</v>
      </c>
      <c r="E657">
        <v>0</v>
      </c>
    </row>
    <row r="658" spans="1:5" x14ac:dyDescent="0.25">
      <c r="A658" t="s">
        <v>1375</v>
      </c>
      <c r="B658" t="s">
        <v>66</v>
      </c>
      <c r="C658" s="58" t="s">
        <v>1374</v>
      </c>
      <c r="D658" s="101">
        <v>0.14000000000000001</v>
      </c>
      <c r="E658">
        <v>10</v>
      </c>
    </row>
    <row r="659" spans="1:5" x14ac:dyDescent="0.25">
      <c r="A659" t="s">
        <v>1377</v>
      </c>
      <c r="B659" t="s">
        <v>16</v>
      </c>
      <c r="C659" s="58" t="s">
        <v>1376</v>
      </c>
      <c r="D659" s="101">
        <v>7.0000000000000007E-2</v>
      </c>
      <c r="E659">
        <v>0</v>
      </c>
    </row>
    <row r="660" spans="1:5" x14ac:dyDescent="0.25">
      <c r="A660" t="s">
        <v>1379</v>
      </c>
      <c r="B660" t="s">
        <v>39</v>
      </c>
      <c r="C660" s="58" t="s">
        <v>1378</v>
      </c>
      <c r="D660" s="101">
        <v>0.28000000000000003</v>
      </c>
      <c r="E660">
        <v>15</v>
      </c>
    </row>
    <row r="661" spans="1:5" x14ac:dyDescent="0.25">
      <c r="A661" t="s">
        <v>1381</v>
      </c>
      <c r="B661" t="s">
        <v>143</v>
      </c>
      <c r="C661" s="58" t="s">
        <v>1380</v>
      </c>
      <c r="D661" s="101">
        <v>0.16</v>
      </c>
      <c r="E661">
        <v>10</v>
      </c>
    </row>
    <row r="662" spans="1:5" x14ac:dyDescent="0.25">
      <c r="A662" t="s">
        <v>1383</v>
      </c>
      <c r="B662" t="s">
        <v>48</v>
      </c>
      <c r="C662" s="58" t="s">
        <v>1382</v>
      </c>
      <c r="D662" s="101">
        <v>0.08</v>
      </c>
      <c r="E662">
        <v>0</v>
      </c>
    </row>
    <row r="663" spans="1:5" x14ac:dyDescent="0.25">
      <c r="A663" t="s">
        <v>1385</v>
      </c>
      <c r="B663" t="s">
        <v>297</v>
      </c>
      <c r="C663" s="58" t="s">
        <v>1384</v>
      </c>
      <c r="D663" s="101">
        <v>0.17</v>
      </c>
      <c r="E663">
        <v>10</v>
      </c>
    </row>
    <row r="664" spans="1:5" x14ac:dyDescent="0.25">
      <c r="A664" t="s">
        <v>1387</v>
      </c>
      <c r="B664" t="s">
        <v>22</v>
      </c>
      <c r="C664" s="58" t="s">
        <v>1386</v>
      </c>
      <c r="D664" s="101">
        <v>0.1</v>
      </c>
      <c r="E664">
        <v>5</v>
      </c>
    </row>
    <row r="665" spans="1:5" x14ac:dyDescent="0.25">
      <c r="A665" t="s">
        <v>1389</v>
      </c>
      <c r="B665" t="s">
        <v>153</v>
      </c>
      <c r="C665" s="58" t="s">
        <v>1388</v>
      </c>
      <c r="D665" s="101">
        <v>0.13</v>
      </c>
      <c r="E665">
        <v>5</v>
      </c>
    </row>
    <row r="666" spans="1:5" x14ac:dyDescent="0.25">
      <c r="A666" t="s">
        <v>1391</v>
      </c>
      <c r="B666" t="s">
        <v>104</v>
      </c>
      <c r="C666" s="58" t="s">
        <v>1390</v>
      </c>
      <c r="D666" s="101">
        <v>0.08</v>
      </c>
      <c r="E666">
        <v>0</v>
      </c>
    </row>
    <row r="667" spans="1:5" x14ac:dyDescent="0.25">
      <c r="A667" t="s">
        <v>1393</v>
      </c>
      <c r="B667" t="s">
        <v>198</v>
      </c>
      <c r="C667" s="58" t="s">
        <v>1392</v>
      </c>
      <c r="D667" s="101">
        <v>0.08</v>
      </c>
      <c r="E667">
        <v>0</v>
      </c>
    </row>
    <row r="668" spans="1:5" x14ac:dyDescent="0.25">
      <c r="A668" t="s">
        <v>1395</v>
      </c>
      <c r="B668" t="s">
        <v>143</v>
      </c>
      <c r="C668" s="58" t="s">
        <v>1394</v>
      </c>
      <c r="D668" s="101">
        <v>0.14000000000000001</v>
      </c>
      <c r="E668">
        <v>10</v>
      </c>
    </row>
    <row r="669" spans="1:5" x14ac:dyDescent="0.25">
      <c r="A669" t="s">
        <v>1397</v>
      </c>
      <c r="B669" t="s">
        <v>273</v>
      </c>
      <c r="C669" s="58" t="s">
        <v>1396</v>
      </c>
      <c r="D669" s="101">
        <v>0.24</v>
      </c>
      <c r="E669">
        <v>15</v>
      </c>
    </row>
    <row r="670" spans="1:5" x14ac:dyDescent="0.25">
      <c r="A670" t="s">
        <v>1399</v>
      </c>
      <c r="B670" t="s">
        <v>48</v>
      </c>
      <c r="C670" s="58" t="s">
        <v>1398</v>
      </c>
      <c r="D670" s="101">
        <v>0.11</v>
      </c>
      <c r="E670">
        <v>5</v>
      </c>
    </row>
    <row r="671" spans="1:5" x14ac:dyDescent="0.25">
      <c r="A671" t="s">
        <v>1401</v>
      </c>
      <c r="B671" t="s">
        <v>83</v>
      </c>
      <c r="C671" s="58" t="s">
        <v>1400</v>
      </c>
      <c r="D671" s="101">
        <v>0.25</v>
      </c>
      <c r="E671">
        <v>15</v>
      </c>
    </row>
    <row r="672" spans="1:5" x14ac:dyDescent="0.25">
      <c r="A672" t="s">
        <v>1403</v>
      </c>
      <c r="B672" t="s">
        <v>74</v>
      </c>
      <c r="C672" s="58" t="s">
        <v>1402</v>
      </c>
      <c r="D672" s="101">
        <v>0.13</v>
      </c>
      <c r="E672">
        <v>5</v>
      </c>
    </row>
    <row r="673" spans="1:5" x14ac:dyDescent="0.25">
      <c r="A673" t="s">
        <v>1405</v>
      </c>
      <c r="B673" t="s">
        <v>88</v>
      </c>
      <c r="C673" s="58" t="s">
        <v>1404</v>
      </c>
      <c r="D673" s="101">
        <v>0.24</v>
      </c>
      <c r="E673">
        <v>15</v>
      </c>
    </row>
    <row r="674" spans="1:5" x14ac:dyDescent="0.25">
      <c r="A674" t="s">
        <v>1407</v>
      </c>
      <c r="B674" t="s">
        <v>42</v>
      </c>
      <c r="C674" s="58" t="s">
        <v>1406</v>
      </c>
      <c r="D674" s="101">
        <v>0.08</v>
      </c>
      <c r="E674">
        <v>0</v>
      </c>
    </row>
    <row r="675" spans="1:5" x14ac:dyDescent="0.25">
      <c r="A675" t="s">
        <v>1409</v>
      </c>
      <c r="B675" t="s">
        <v>63</v>
      </c>
      <c r="C675" s="58" t="s">
        <v>1408</v>
      </c>
      <c r="D675" s="101">
        <v>0.05</v>
      </c>
      <c r="E675">
        <v>0</v>
      </c>
    </row>
  </sheetData>
  <autoFilter ref="A6:E6" xr:uid="{B0B02D58-D4A2-46BB-A62C-A2D9FF2C08DB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A04F-3E17-46A8-9D7F-5A3E4559345C}">
  <sheetPr codeName="Sheet8"/>
  <dimension ref="A1:J672"/>
  <sheetViews>
    <sheetView workbookViewId="0">
      <selection activeCell="A7" sqref="A7:K700"/>
    </sheetView>
  </sheetViews>
  <sheetFormatPr defaultRowHeight="15" x14ac:dyDescent="0.25"/>
  <cols>
    <col min="1" max="1" width="28.85546875" customWidth="1"/>
    <col min="2" max="2" width="12.42578125" bestFit="1" customWidth="1"/>
    <col min="3" max="3" width="15.42578125" bestFit="1" customWidth="1"/>
    <col min="4" max="6" width="16.140625" bestFit="1" customWidth="1"/>
    <col min="7" max="7" width="16.140625" style="10" bestFit="1" customWidth="1"/>
    <col min="8" max="8" width="17.85546875" customWidth="1"/>
    <col min="9" max="9" width="17.140625" customWidth="1"/>
    <col min="10" max="10" width="12.140625" bestFit="1" customWidth="1"/>
    <col min="16" max="16" width="9.140625" customWidth="1"/>
  </cols>
  <sheetData>
    <row r="1" spans="1:10" ht="16.350000000000001" customHeight="1" x14ac:dyDescent="0.25">
      <c r="C1" s="102"/>
      <c r="D1" s="102"/>
      <c r="F1" s="103"/>
      <c r="G1" s="103"/>
      <c r="H1" s="103"/>
      <c r="I1" s="103"/>
    </row>
    <row r="2" spans="1:10" ht="15.75" x14ac:dyDescent="0.25">
      <c r="A2" s="91" t="s">
        <v>1516</v>
      </c>
      <c r="B2" s="104"/>
      <c r="C2" s="105"/>
      <c r="D2" s="106"/>
      <c r="E2" s="106"/>
      <c r="F2" s="106"/>
      <c r="G2" s="106"/>
      <c r="H2" s="106"/>
      <c r="I2" s="8"/>
    </row>
    <row r="3" spans="1:10" ht="15.75" x14ac:dyDescent="0.25">
      <c r="A3" s="77" t="s">
        <v>1517</v>
      </c>
      <c r="B3" s="107"/>
      <c r="C3" s="105"/>
      <c r="D3" s="102"/>
      <c r="E3" s="108"/>
      <c r="F3" s="108"/>
      <c r="G3" s="108"/>
      <c r="H3" s="108"/>
    </row>
    <row r="4" spans="1:10" ht="18.75" x14ac:dyDescent="0.3">
      <c r="A4" s="95"/>
      <c r="B4" s="105"/>
      <c r="C4" s="105"/>
      <c r="D4" s="102"/>
      <c r="F4" s="37"/>
      <c r="G4" s="109"/>
      <c r="H4" s="110"/>
      <c r="I4" s="41"/>
      <c r="J4" s="41"/>
    </row>
    <row r="5" spans="1:10" ht="28.5" customHeight="1" x14ac:dyDescent="0.25">
      <c r="A5" s="10"/>
      <c r="B5" s="111"/>
      <c r="C5" s="111"/>
      <c r="D5" s="148" t="s">
        <v>1518</v>
      </c>
      <c r="E5" s="149"/>
      <c r="F5" s="149"/>
      <c r="G5" s="149"/>
      <c r="H5" s="150"/>
      <c r="I5" s="113" t="s">
        <v>1519</v>
      </c>
      <c r="J5" s="114" t="s">
        <v>1437</v>
      </c>
    </row>
    <row r="6" spans="1:10" x14ac:dyDescent="0.25">
      <c r="A6" s="96" t="s">
        <v>1502</v>
      </c>
      <c r="B6" s="96" t="s">
        <v>8</v>
      </c>
      <c r="C6" s="93" t="s">
        <v>1452</v>
      </c>
      <c r="D6" s="93" t="s">
        <v>1520</v>
      </c>
      <c r="E6" s="93" t="s">
        <v>1521</v>
      </c>
      <c r="F6" s="93" t="s">
        <v>1522</v>
      </c>
      <c r="G6" s="93" t="s">
        <v>1480</v>
      </c>
      <c r="H6" s="112" t="s">
        <v>1481</v>
      </c>
      <c r="I6" s="73" t="str">
        <f>H6</f>
        <v>CY 2024</v>
      </c>
      <c r="J6" s="73" t="str">
        <f>I6</f>
        <v>CY 2024</v>
      </c>
    </row>
    <row r="7" spans="1:10" x14ac:dyDescent="0.25">
      <c r="A7" t="s">
        <v>12</v>
      </c>
      <c r="B7" t="s">
        <v>13</v>
      </c>
      <c r="C7" s="58" t="s">
        <v>11</v>
      </c>
      <c r="D7" s="106">
        <v>429462087</v>
      </c>
      <c r="E7" s="106">
        <v>437398868</v>
      </c>
      <c r="F7" s="106">
        <v>445977591</v>
      </c>
      <c r="G7" s="106">
        <v>480047333</v>
      </c>
      <c r="H7" s="106">
        <v>549824346</v>
      </c>
      <c r="I7" s="115">
        <v>6.5000000000000002E-2</v>
      </c>
      <c r="J7" s="116">
        <v>0</v>
      </c>
    </row>
    <row r="8" spans="1:10" x14ac:dyDescent="0.25">
      <c r="A8" t="s">
        <v>15</v>
      </c>
      <c r="B8" t="s">
        <v>16</v>
      </c>
      <c r="C8" s="58" t="s">
        <v>14</v>
      </c>
      <c r="D8" s="106">
        <v>727469839</v>
      </c>
      <c r="E8" s="106">
        <v>739597518</v>
      </c>
      <c r="F8" s="106">
        <v>757657808</v>
      </c>
      <c r="G8" s="106">
        <v>801294273</v>
      </c>
      <c r="H8" s="106">
        <v>930463670</v>
      </c>
      <c r="I8" s="115">
        <v>6.5000000000000002E-2</v>
      </c>
      <c r="J8" s="116">
        <v>0</v>
      </c>
    </row>
    <row r="9" spans="1:10" x14ac:dyDescent="0.25">
      <c r="A9" t="s">
        <v>18</v>
      </c>
      <c r="B9" t="s">
        <v>19</v>
      </c>
      <c r="C9" s="58" t="s">
        <v>17</v>
      </c>
      <c r="D9" s="106">
        <v>221211068</v>
      </c>
      <c r="E9" s="106">
        <v>235591761</v>
      </c>
      <c r="F9" s="106">
        <v>237240641</v>
      </c>
      <c r="G9" s="106">
        <v>262819924</v>
      </c>
      <c r="H9" s="106">
        <v>302718120</v>
      </c>
      <c r="I9" s="115">
        <v>8.2900000000000001E-2</v>
      </c>
      <c r="J9" s="116">
        <v>0</v>
      </c>
    </row>
    <row r="10" spans="1:10" x14ac:dyDescent="0.25">
      <c r="A10" t="s">
        <v>21</v>
      </c>
      <c r="B10" t="s">
        <v>22</v>
      </c>
      <c r="C10" s="58" t="s">
        <v>20</v>
      </c>
      <c r="D10" s="106">
        <v>698069241</v>
      </c>
      <c r="E10" s="106">
        <v>736174069</v>
      </c>
      <c r="F10" s="106">
        <v>753701257</v>
      </c>
      <c r="G10" s="106">
        <v>962637673</v>
      </c>
      <c r="H10" s="106">
        <v>1124620570</v>
      </c>
      <c r="I10" s="115">
        <v>0.13100000000000001</v>
      </c>
      <c r="J10" s="116">
        <v>0</v>
      </c>
    </row>
    <row r="11" spans="1:10" x14ac:dyDescent="0.25">
      <c r="A11" t="s">
        <v>24</v>
      </c>
      <c r="B11" t="s">
        <v>25</v>
      </c>
      <c r="C11" s="58" t="s">
        <v>23</v>
      </c>
      <c r="D11" s="106">
        <v>5056126260</v>
      </c>
      <c r="E11" s="106">
        <v>5283590369</v>
      </c>
      <c r="F11" s="106">
        <v>5497950781</v>
      </c>
      <c r="G11" s="106">
        <v>6130435438</v>
      </c>
      <c r="H11" s="106">
        <v>7004771713</v>
      </c>
      <c r="I11" s="115">
        <v>8.5800000000000001E-2</v>
      </c>
      <c r="J11" s="116">
        <v>0</v>
      </c>
    </row>
    <row r="12" spans="1:10" x14ac:dyDescent="0.25">
      <c r="A12" t="s">
        <v>27</v>
      </c>
      <c r="B12" t="s">
        <v>28</v>
      </c>
      <c r="C12" s="58" t="s">
        <v>26</v>
      </c>
      <c r="D12" s="106">
        <v>585222448</v>
      </c>
      <c r="E12" s="106">
        <v>607357478</v>
      </c>
      <c r="F12" s="106">
        <v>651235419</v>
      </c>
      <c r="G12" s="106">
        <v>695878955</v>
      </c>
      <c r="H12" s="106">
        <v>777353454</v>
      </c>
      <c r="I12" s="115">
        <v>7.3899999999999993E-2</v>
      </c>
      <c r="J12" s="116">
        <v>0</v>
      </c>
    </row>
    <row r="13" spans="1:10" x14ac:dyDescent="0.25">
      <c r="A13" t="s">
        <v>30</v>
      </c>
      <c r="B13" t="s">
        <v>22</v>
      </c>
      <c r="C13" s="58" t="s">
        <v>29</v>
      </c>
      <c r="D13" s="106">
        <v>969894700</v>
      </c>
      <c r="E13" s="106">
        <v>1051901546</v>
      </c>
      <c r="F13" s="106">
        <v>1084916918</v>
      </c>
      <c r="G13" s="106">
        <v>1192332873</v>
      </c>
      <c r="H13" s="106">
        <v>1435177774</v>
      </c>
      <c r="I13" s="115">
        <v>0.1047</v>
      </c>
      <c r="J13" s="116">
        <v>0</v>
      </c>
    </row>
    <row r="14" spans="1:10" x14ac:dyDescent="0.25">
      <c r="A14" t="s">
        <v>32</v>
      </c>
      <c r="B14" t="s">
        <v>33</v>
      </c>
      <c r="C14" s="58" t="s">
        <v>31</v>
      </c>
      <c r="D14" s="106">
        <v>296688461</v>
      </c>
      <c r="E14" s="106">
        <v>309431686</v>
      </c>
      <c r="F14" s="106">
        <v>333906784</v>
      </c>
      <c r="G14" s="106">
        <v>369059440</v>
      </c>
      <c r="H14" s="106">
        <v>398318808</v>
      </c>
      <c r="I14" s="115">
        <v>7.6700000000000004E-2</v>
      </c>
      <c r="J14" s="116">
        <v>0</v>
      </c>
    </row>
    <row r="15" spans="1:10" x14ac:dyDescent="0.25">
      <c r="A15" t="s">
        <v>35</v>
      </c>
      <c r="B15" t="s">
        <v>36</v>
      </c>
      <c r="C15" s="58" t="s">
        <v>34</v>
      </c>
      <c r="D15" s="106">
        <v>626173820</v>
      </c>
      <c r="E15" s="106">
        <v>654959541</v>
      </c>
      <c r="F15" s="106">
        <v>662782370</v>
      </c>
      <c r="G15" s="106">
        <v>737117123</v>
      </c>
      <c r="H15" s="106">
        <v>914729348</v>
      </c>
      <c r="I15" s="115">
        <v>0.1028</v>
      </c>
      <c r="J15" s="116">
        <v>0</v>
      </c>
    </row>
    <row r="16" spans="1:10" x14ac:dyDescent="0.25">
      <c r="A16" t="s">
        <v>38</v>
      </c>
      <c r="B16" t="s">
        <v>39</v>
      </c>
      <c r="C16" s="58" t="s">
        <v>37</v>
      </c>
      <c r="D16" s="106">
        <v>223296046</v>
      </c>
      <c r="E16" s="106">
        <v>229316156</v>
      </c>
      <c r="F16" s="106">
        <v>243027538</v>
      </c>
      <c r="G16" s="106">
        <v>266637690</v>
      </c>
      <c r="H16" s="106">
        <v>290642879</v>
      </c>
      <c r="I16" s="115">
        <v>6.8500000000000005E-2</v>
      </c>
      <c r="J16" s="116">
        <v>0</v>
      </c>
    </row>
    <row r="17" spans="1:10" x14ac:dyDescent="0.25">
      <c r="A17" t="s">
        <v>41</v>
      </c>
      <c r="B17" t="s">
        <v>42</v>
      </c>
      <c r="C17" s="58" t="s">
        <v>40</v>
      </c>
      <c r="D17" s="106">
        <v>465688416</v>
      </c>
      <c r="E17" s="106">
        <v>501535246</v>
      </c>
      <c r="F17" s="106">
        <v>501634032</v>
      </c>
      <c r="G17" s="106">
        <v>528907765</v>
      </c>
      <c r="H17" s="106">
        <v>659119416</v>
      </c>
      <c r="I17" s="115">
        <v>9.4500000000000001E-2</v>
      </c>
      <c r="J17" s="116">
        <v>0</v>
      </c>
    </row>
    <row r="18" spans="1:10" x14ac:dyDescent="0.25">
      <c r="A18" t="s">
        <v>44</v>
      </c>
      <c r="B18" t="s">
        <v>45</v>
      </c>
      <c r="C18" s="58" t="s">
        <v>43</v>
      </c>
      <c r="D18" s="106">
        <v>414641547</v>
      </c>
      <c r="E18" s="106">
        <v>450689964</v>
      </c>
      <c r="F18" s="106">
        <v>495351298</v>
      </c>
      <c r="G18" s="106">
        <v>533348254</v>
      </c>
      <c r="H18" s="106">
        <v>624421015</v>
      </c>
      <c r="I18" s="115">
        <v>0.1084</v>
      </c>
      <c r="J18" s="116">
        <v>0</v>
      </c>
    </row>
    <row r="19" spans="1:10" x14ac:dyDescent="0.25">
      <c r="A19" t="s">
        <v>47</v>
      </c>
      <c r="B19" t="s">
        <v>48</v>
      </c>
      <c r="C19" s="58" t="s">
        <v>46</v>
      </c>
      <c r="D19" s="106">
        <v>5604083214</v>
      </c>
      <c r="E19" s="106">
        <v>5448082586</v>
      </c>
      <c r="F19" s="106">
        <v>5489243793</v>
      </c>
      <c r="G19" s="106">
        <v>7093911333</v>
      </c>
      <c r="H19" s="106">
        <v>8704737838</v>
      </c>
      <c r="I19" s="115">
        <v>0.12479999999999999</v>
      </c>
      <c r="J19" s="116">
        <v>0</v>
      </c>
    </row>
    <row r="20" spans="1:10" x14ac:dyDescent="0.25">
      <c r="A20" t="s">
        <v>50</v>
      </c>
      <c r="B20" t="s">
        <v>22</v>
      </c>
      <c r="C20" s="58" t="s">
        <v>49</v>
      </c>
      <c r="D20" s="106">
        <v>1910208077</v>
      </c>
      <c r="E20" s="106">
        <v>2003162734</v>
      </c>
      <c r="F20" s="106">
        <v>2073243015</v>
      </c>
      <c r="G20" s="106">
        <v>2444077508</v>
      </c>
      <c r="H20" s="106">
        <v>2920134289</v>
      </c>
      <c r="I20" s="115">
        <v>0.1144</v>
      </c>
      <c r="J20" s="116">
        <v>0</v>
      </c>
    </row>
    <row r="21" spans="1:10" x14ac:dyDescent="0.25">
      <c r="A21" t="s">
        <v>52</v>
      </c>
      <c r="B21" t="s">
        <v>48</v>
      </c>
      <c r="C21" s="58" t="s">
        <v>51</v>
      </c>
      <c r="D21" s="106">
        <v>3144104389</v>
      </c>
      <c r="E21" s="106">
        <v>3171249321</v>
      </c>
      <c r="F21" s="106">
        <v>3343978803</v>
      </c>
      <c r="G21" s="106">
        <v>3851004333</v>
      </c>
      <c r="H21" s="106">
        <v>4407525879</v>
      </c>
      <c r="I21" s="115">
        <v>8.9800000000000005E-2</v>
      </c>
      <c r="J21" s="116">
        <v>0</v>
      </c>
    </row>
    <row r="22" spans="1:10" x14ac:dyDescent="0.25">
      <c r="A22" t="s">
        <v>54</v>
      </c>
      <c r="B22" t="s">
        <v>55</v>
      </c>
      <c r="C22" s="58" t="s">
        <v>53</v>
      </c>
      <c r="D22" s="106">
        <v>1140216416</v>
      </c>
      <c r="E22" s="106">
        <v>1251059801</v>
      </c>
      <c r="F22" s="106">
        <v>1252663523</v>
      </c>
      <c r="G22" s="106">
        <v>1368285654</v>
      </c>
      <c r="H22" s="106">
        <v>1588481313</v>
      </c>
      <c r="I22" s="115">
        <v>8.7900000000000006E-2</v>
      </c>
      <c r="J22" s="116">
        <v>0</v>
      </c>
    </row>
    <row r="23" spans="1:10" x14ac:dyDescent="0.25">
      <c r="A23" t="s">
        <v>57</v>
      </c>
      <c r="B23" t="s">
        <v>58</v>
      </c>
      <c r="C23" s="58" t="s">
        <v>56</v>
      </c>
      <c r="D23" s="106">
        <v>405368370</v>
      </c>
      <c r="E23" s="106">
        <v>410335788</v>
      </c>
      <c r="F23" s="106">
        <v>423755547</v>
      </c>
      <c r="G23" s="106">
        <v>476653706</v>
      </c>
      <c r="H23" s="106">
        <v>585347616</v>
      </c>
      <c r="I23" s="115">
        <v>9.9500000000000005E-2</v>
      </c>
      <c r="J23" s="116">
        <v>0</v>
      </c>
    </row>
    <row r="24" spans="1:10" x14ac:dyDescent="0.25">
      <c r="A24" t="s">
        <v>60</v>
      </c>
      <c r="B24" t="s">
        <v>39</v>
      </c>
      <c r="C24" s="58" t="s">
        <v>59</v>
      </c>
      <c r="D24" s="106">
        <v>109968916</v>
      </c>
      <c r="E24" s="106">
        <v>114318474</v>
      </c>
      <c r="F24" s="106">
        <v>119956440</v>
      </c>
      <c r="G24" s="106">
        <v>130702186</v>
      </c>
      <c r="H24" s="106">
        <v>142299831</v>
      </c>
      <c r="I24" s="115">
        <v>6.6799999999999998E-2</v>
      </c>
      <c r="J24" s="116">
        <v>0</v>
      </c>
    </row>
    <row r="25" spans="1:10" x14ac:dyDescent="0.25">
      <c r="A25" t="s">
        <v>62</v>
      </c>
      <c r="B25" t="s">
        <v>63</v>
      </c>
      <c r="C25" s="58" t="s">
        <v>61</v>
      </c>
      <c r="D25" s="106">
        <v>2573411655</v>
      </c>
      <c r="E25" s="106">
        <v>2625599225</v>
      </c>
      <c r="F25" s="106">
        <v>2641605585</v>
      </c>
      <c r="G25" s="106">
        <v>2756414475</v>
      </c>
      <c r="H25" s="106">
        <v>2988200920</v>
      </c>
      <c r="I25" s="115">
        <v>3.85E-2</v>
      </c>
      <c r="J25" s="116">
        <v>0</v>
      </c>
    </row>
    <row r="26" spans="1:10" x14ac:dyDescent="0.25">
      <c r="A26" t="s">
        <v>65</v>
      </c>
      <c r="B26" t="s">
        <v>66</v>
      </c>
      <c r="C26" s="58" t="s">
        <v>64</v>
      </c>
      <c r="D26" s="106">
        <v>327513820</v>
      </c>
      <c r="E26" s="106">
        <v>334791374</v>
      </c>
      <c r="F26" s="106">
        <v>339955317</v>
      </c>
      <c r="G26" s="106">
        <v>372373276</v>
      </c>
      <c r="H26" s="106">
        <v>432681972</v>
      </c>
      <c r="I26" s="115">
        <v>7.3800000000000004E-2</v>
      </c>
      <c r="J26" s="116">
        <v>0</v>
      </c>
    </row>
    <row r="27" spans="1:10" x14ac:dyDescent="0.25">
      <c r="A27" t="s">
        <v>68</v>
      </c>
      <c r="B27" t="s">
        <v>13</v>
      </c>
      <c r="C27" s="58" t="s">
        <v>67</v>
      </c>
      <c r="D27" s="106">
        <v>181308756</v>
      </c>
      <c r="E27" s="106">
        <v>190599273</v>
      </c>
      <c r="F27" s="106">
        <v>198531880</v>
      </c>
      <c r="G27" s="106">
        <v>209169818</v>
      </c>
      <c r="H27" s="106">
        <v>226896703</v>
      </c>
      <c r="I27" s="115">
        <v>5.7799999999999997E-2</v>
      </c>
      <c r="J27" s="116">
        <v>0</v>
      </c>
    </row>
    <row r="28" spans="1:10" x14ac:dyDescent="0.25">
      <c r="A28" t="s">
        <v>70</v>
      </c>
      <c r="B28" t="s">
        <v>71</v>
      </c>
      <c r="C28" s="58" t="s">
        <v>69</v>
      </c>
      <c r="D28" s="106">
        <v>5647330961</v>
      </c>
      <c r="E28" s="106">
        <v>5800928524</v>
      </c>
      <c r="F28" s="106">
        <v>6145263397</v>
      </c>
      <c r="G28" s="106">
        <v>7074424556</v>
      </c>
      <c r="H28" s="106">
        <v>7922308362</v>
      </c>
      <c r="I28" s="115">
        <v>8.9399999999999993E-2</v>
      </c>
      <c r="J28" s="116">
        <v>0</v>
      </c>
    </row>
    <row r="29" spans="1:10" x14ac:dyDescent="0.25">
      <c r="A29" t="s">
        <v>73</v>
      </c>
      <c r="B29" t="s">
        <v>74</v>
      </c>
      <c r="C29" s="58" t="s">
        <v>72</v>
      </c>
      <c r="D29" s="106">
        <v>666330124</v>
      </c>
      <c r="E29" s="106">
        <v>701062542</v>
      </c>
      <c r="F29" s="106">
        <v>747833407</v>
      </c>
      <c r="G29" s="106">
        <v>812227401</v>
      </c>
      <c r="H29" s="106">
        <v>896792918</v>
      </c>
      <c r="I29" s="115">
        <v>7.7299999999999994E-2</v>
      </c>
      <c r="J29" s="116">
        <v>0</v>
      </c>
    </row>
    <row r="30" spans="1:10" x14ac:dyDescent="0.25">
      <c r="A30" t="s">
        <v>76</v>
      </c>
      <c r="B30" t="s">
        <v>77</v>
      </c>
      <c r="C30" s="58" t="s">
        <v>75</v>
      </c>
      <c r="D30" s="106">
        <v>1727974193</v>
      </c>
      <c r="E30" s="106">
        <v>1751540295</v>
      </c>
      <c r="F30" s="106">
        <v>1819559444</v>
      </c>
      <c r="G30" s="106">
        <v>2064281891</v>
      </c>
      <c r="H30" s="106">
        <v>2236469126</v>
      </c>
      <c r="I30" s="115">
        <v>6.7599999999999993E-2</v>
      </c>
      <c r="J30" s="116">
        <v>0</v>
      </c>
    </row>
    <row r="31" spans="1:10" x14ac:dyDescent="0.25">
      <c r="A31" t="s">
        <v>79</v>
      </c>
      <c r="B31" t="s">
        <v>80</v>
      </c>
      <c r="C31" s="58" t="s">
        <v>78</v>
      </c>
      <c r="D31" s="106">
        <v>813041772</v>
      </c>
      <c r="E31" s="106">
        <v>830203304</v>
      </c>
      <c r="F31" s="106">
        <v>865065428</v>
      </c>
      <c r="G31" s="106">
        <v>1018818698</v>
      </c>
      <c r="H31" s="106">
        <v>1205062655</v>
      </c>
      <c r="I31" s="115">
        <v>0.10589999999999999</v>
      </c>
      <c r="J31" s="116">
        <v>0</v>
      </c>
    </row>
    <row r="32" spans="1:10" x14ac:dyDescent="0.25">
      <c r="A32" t="s">
        <v>82</v>
      </c>
      <c r="B32" t="s">
        <v>83</v>
      </c>
      <c r="C32" s="58" t="s">
        <v>81</v>
      </c>
      <c r="D32" s="106">
        <v>1681973784</v>
      </c>
      <c r="E32" s="106">
        <v>1715051636</v>
      </c>
      <c r="F32" s="106">
        <v>1761862380</v>
      </c>
      <c r="G32" s="106">
        <v>1982946163</v>
      </c>
      <c r="H32" s="106">
        <v>2216618654</v>
      </c>
      <c r="I32" s="115">
        <v>7.2599999999999998E-2</v>
      </c>
      <c r="J32" s="116">
        <v>0</v>
      </c>
    </row>
    <row r="33" spans="1:10" x14ac:dyDescent="0.25">
      <c r="A33" t="s">
        <v>85</v>
      </c>
      <c r="B33" t="s">
        <v>13</v>
      </c>
      <c r="C33" s="58" t="s">
        <v>84</v>
      </c>
      <c r="D33" s="106">
        <v>200270047</v>
      </c>
      <c r="E33" s="106">
        <v>210293490</v>
      </c>
      <c r="F33" s="106">
        <v>215675469</v>
      </c>
      <c r="G33" s="106">
        <v>227652126</v>
      </c>
      <c r="H33" s="106">
        <v>251585846</v>
      </c>
      <c r="I33" s="115">
        <v>5.91E-2</v>
      </c>
      <c r="J33" s="116">
        <v>0</v>
      </c>
    </row>
    <row r="34" spans="1:10" x14ac:dyDescent="0.25">
      <c r="A34" t="s">
        <v>87</v>
      </c>
      <c r="B34" t="s">
        <v>88</v>
      </c>
      <c r="C34" s="58" t="s">
        <v>86</v>
      </c>
      <c r="D34" s="106">
        <v>433230051</v>
      </c>
      <c r="E34" s="106">
        <v>442767751</v>
      </c>
      <c r="F34" s="106">
        <v>484899588</v>
      </c>
      <c r="G34" s="106">
        <v>555644242</v>
      </c>
      <c r="H34" s="106">
        <v>561358383</v>
      </c>
      <c r="I34" s="115">
        <v>6.8400000000000002E-2</v>
      </c>
      <c r="J34" s="116">
        <v>0</v>
      </c>
    </row>
    <row r="35" spans="1:10" x14ac:dyDescent="0.25">
      <c r="A35" t="s">
        <v>90</v>
      </c>
      <c r="B35" t="s">
        <v>48</v>
      </c>
      <c r="C35" s="58" t="s">
        <v>89</v>
      </c>
      <c r="D35" s="106">
        <v>1938870000</v>
      </c>
      <c r="E35" s="106">
        <v>2084417582</v>
      </c>
      <c r="F35" s="106">
        <v>2189550115</v>
      </c>
      <c r="G35" s="106">
        <v>2455450128</v>
      </c>
      <c r="H35" s="106">
        <v>2911271667</v>
      </c>
      <c r="I35" s="115">
        <v>0.1081</v>
      </c>
      <c r="J35" s="116">
        <v>0</v>
      </c>
    </row>
    <row r="36" spans="1:10" x14ac:dyDescent="0.25">
      <c r="A36" t="s">
        <v>92</v>
      </c>
      <c r="B36" t="s">
        <v>19</v>
      </c>
      <c r="C36" s="58" t="s">
        <v>91</v>
      </c>
      <c r="D36" s="106">
        <v>321459796</v>
      </c>
      <c r="E36" s="106">
        <v>328770947</v>
      </c>
      <c r="F36" s="106">
        <v>341453922</v>
      </c>
      <c r="G36" s="106">
        <v>372346779</v>
      </c>
      <c r="H36" s="106">
        <v>411319956</v>
      </c>
      <c r="I36" s="115">
        <v>6.4100000000000004E-2</v>
      </c>
      <c r="J36" s="116">
        <v>0</v>
      </c>
    </row>
    <row r="37" spans="1:10" x14ac:dyDescent="0.25">
      <c r="A37" t="s">
        <v>94</v>
      </c>
      <c r="B37" t="s">
        <v>95</v>
      </c>
      <c r="C37" s="58" t="s">
        <v>93</v>
      </c>
      <c r="D37" s="106">
        <v>3815669091</v>
      </c>
      <c r="E37" s="106">
        <v>2957900000</v>
      </c>
      <c r="F37" s="106">
        <v>3146881579</v>
      </c>
      <c r="G37" s="106">
        <v>3871767059</v>
      </c>
      <c r="H37" s="106">
        <v>4128907059</v>
      </c>
      <c r="I37" s="115">
        <v>3.4000000000000002E-2</v>
      </c>
      <c r="J37" s="116">
        <v>0</v>
      </c>
    </row>
    <row r="38" spans="1:10" x14ac:dyDescent="0.25">
      <c r="A38" t="s">
        <v>97</v>
      </c>
      <c r="B38" t="s">
        <v>98</v>
      </c>
      <c r="C38" s="58" t="s">
        <v>96</v>
      </c>
      <c r="D38" s="106">
        <v>2461674905</v>
      </c>
      <c r="E38" s="106">
        <v>2538331114</v>
      </c>
      <c r="F38" s="106">
        <v>2710370623</v>
      </c>
      <c r="G38" s="106">
        <v>3061846577</v>
      </c>
      <c r="H38" s="106">
        <v>3401296829</v>
      </c>
      <c r="I38" s="115">
        <v>8.4900000000000003E-2</v>
      </c>
      <c r="J38" s="116">
        <v>0</v>
      </c>
    </row>
    <row r="39" spans="1:10" x14ac:dyDescent="0.25">
      <c r="A39" t="s">
        <v>100</v>
      </c>
      <c r="B39" t="s">
        <v>101</v>
      </c>
      <c r="C39" s="58" t="s">
        <v>99</v>
      </c>
      <c r="D39" s="106">
        <v>3114541358</v>
      </c>
      <c r="E39" s="106">
        <v>3194492675</v>
      </c>
      <c r="F39" s="106">
        <v>3291607700</v>
      </c>
      <c r="G39" s="106">
        <v>3672118002</v>
      </c>
      <c r="H39" s="106">
        <v>4155226439</v>
      </c>
      <c r="I39" s="115">
        <v>7.5800000000000006E-2</v>
      </c>
      <c r="J39" s="116">
        <v>0</v>
      </c>
    </row>
    <row r="40" spans="1:10" x14ac:dyDescent="0.25">
      <c r="A40" t="s">
        <v>103</v>
      </c>
      <c r="B40" t="s">
        <v>104</v>
      </c>
      <c r="C40" s="58" t="s">
        <v>102</v>
      </c>
      <c r="D40" s="106">
        <v>306446874</v>
      </c>
      <c r="E40" s="106">
        <v>315583026</v>
      </c>
      <c r="F40" s="106">
        <v>371710450</v>
      </c>
      <c r="G40" s="106">
        <v>422883436</v>
      </c>
      <c r="H40" s="106">
        <v>476427857</v>
      </c>
      <c r="I40" s="115">
        <v>0.11799999999999999</v>
      </c>
      <c r="J40" s="116">
        <v>0</v>
      </c>
    </row>
    <row r="41" spans="1:10" x14ac:dyDescent="0.25">
      <c r="A41" t="s">
        <v>106</v>
      </c>
      <c r="B41" t="s">
        <v>33</v>
      </c>
      <c r="C41" s="58" t="s">
        <v>105</v>
      </c>
      <c r="D41" s="106">
        <v>902552357</v>
      </c>
      <c r="E41" s="106">
        <v>929904121</v>
      </c>
      <c r="F41" s="106">
        <v>1011002551</v>
      </c>
      <c r="G41" s="106">
        <v>1121425032</v>
      </c>
      <c r="H41" s="106">
        <v>1190438723</v>
      </c>
      <c r="I41" s="115">
        <v>7.2099999999999997E-2</v>
      </c>
      <c r="J41" s="116">
        <v>0</v>
      </c>
    </row>
    <row r="42" spans="1:10" x14ac:dyDescent="0.25">
      <c r="A42" t="s">
        <v>108</v>
      </c>
      <c r="B42" t="s">
        <v>13</v>
      </c>
      <c r="C42" s="58" t="s">
        <v>107</v>
      </c>
      <c r="D42" s="106">
        <v>543853351</v>
      </c>
      <c r="E42" s="106">
        <v>534125689</v>
      </c>
      <c r="F42" s="106">
        <v>544270060</v>
      </c>
      <c r="G42" s="106">
        <v>598464705</v>
      </c>
      <c r="H42" s="106">
        <v>649867244</v>
      </c>
      <c r="I42" s="115">
        <v>4.6699999999999998E-2</v>
      </c>
      <c r="J42" s="116">
        <v>0</v>
      </c>
    </row>
    <row r="43" spans="1:10" x14ac:dyDescent="0.25">
      <c r="A43" t="s">
        <v>110</v>
      </c>
      <c r="B43" t="s">
        <v>48</v>
      </c>
      <c r="C43" s="58" t="s">
        <v>109</v>
      </c>
      <c r="D43" s="106">
        <v>4471685209</v>
      </c>
      <c r="E43" s="106">
        <v>4970578268</v>
      </c>
      <c r="F43" s="106">
        <v>5191069321</v>
      </c>
      <c r="G43" s="106">
        <v>5808632246</v>
      </c>
      <c r="H43" s="106">
        <v>6621051016</v>
      </c>
      <c r="I43" s="115">
        <v>0.1037</v>
      </c>
      <c r="J43" s="116">
        <v>0</v>
      </c>
    </row>
    <row r="44" spans="1:10" x14ac:dyDescent="0.25">
      <c r="A44" t="s">
        <v>112</v>
      </c>
      <c r="B44" t="s">
        <v>48</v>
      </c>
      <c r="C44" s="58" t="s">
        <v>111</v>
      </c>
      <c r="D44" s="106">
        <v>2073593291</v>
      </c>
      <c r="E44" s="106">
        <v>2243067174</v>
      </c>
      <c r="F44" s="106">
        <v>2346229778</v>
      </c>
      <c r="G44" s="106">
        <v>2701730505</v>
      </c>
      <c r="H44" s="106">
        <v>3086467161</v>
      </c>
      <c r="I44" s="115">
        <v>0.10539999999999999</v>
      </c>
      <c r="J44" s="116">
        <v>0</v>
      </c>
    </row>
    <row r="45" spans="1:10" x14ac:dyDescent="0.25">
      <c r="A45" t="s">
        <v>114</v>
      </c>
      <c r="B45" t="s">
        <v>71</v>
      </c>
      <c r="C45" s="58" t="s">
        <v>113</v>
      </c>
      <c r="D45" s="106">
        <v>2391299687</v>
      </c>
      <c r="E45" s="106">
        <v>2477917429</v>
      </c>
      <c r="F45" s="106">
        <v>2674816019</v>
      </c>
      <c r="G45" s="106">
        <v>3041028748</v>
      </c>
      <c r="H45" s="106">
        <v>3379436996</v>
      </c>
      <c r="I45" s="115">
        <v>9.0999999999999998E-2</v>
      </c>
      <c r="J45" s="116">
        <v>0</v>
      </c>
    </row>
    <row r="46" spans="1:10" x14ac:dyDescent="0.25">
      <c r="A46" t="s">
        <v>116</v>
      </c>
      <c r="B46" t="s">
        <v>117</v>
      </c>
      <c r="C46" s="58" t="s">
        <v>115</v>
      </c>
      <c r="D46" s="106">
        <v>528451384</v>
      </c>
      <c r="E46" s="106">
        <v>555142308</v>
      </c>
      <c r="F46" s="106">
        <v>561048575</v>
      </c>
      <c r="G46" s="106">
        <v>585627870</v>
      </c>
      <c r="H46" s="106">
        <v>654618405</v>
      </c>
      <c r="I46" s="115">
        <v>5.57E-2</v>
      </c>
      <c r="J46" s="116">
        <v>0</v>
      </c>
    </row>
    <row r="47" spans="1:10" x14ac:dyDescent="0.25">
      <c r="A47" t="s">
        <v>119</v>
      </c>
      <c r="B47" t="s">
        <v>63</v>
      </c>
      <c r="C47" s="58" t="s">
        <v>118</v>
      </c>
      <c r="D47" s="106">
        <v>8124983095</v>
      </c>
      <c r="E47" s="106">
        <v>8077957063</v>
      </c>
      <c r="F47" s="106">
        <v>8076089384</v>
      </c>
      <c r="G47" s="106">
        <v>7841097236</v>
      </c>
      <c r="H47" s="106">
        <v>9286848969</v>
      </c>
      <c r="I47" s="115">
        <v>3.73E-2</v>
      </c>
      <c r="J47" s="116">
        <v>0</v>
      </c>
    </row>
    <row r="48" spans="1:10" x14ac:dyDescent="0.25">
      <c r="A48" t="s">
        <v>121</v>
      </c>
      <c r="B48" t="s">
        <v>80</v>
      </c>
      <c r="C48" s="58" t="s">
        <v>120</v>
      </c>
      <c r="D48" s="106">
        <v>1200789928</v>
      </c>
      <c r="E48" s="106">
        <v>1342862323</v>
      </c>
      <c r="F48" s="106">
        <v>1342908212</v>
      </c>
      <c r="G48" s="106">
        <v>1420579776</v>
      </c>
      <c r="H48" s="106">
        <v>1660152053</v>
      </c>
      <c r="I48" s="115">
        <v>8.6199999999999999E-2</v>
      </c>
      <c r="J48" s="116">
        <v>0</v>
      </c>
    </row>
    <row r="49" spans="1:10" x14ac:dyDescent="0.25">
      <c r="A49" t="s">
        <v>123</v>
      </c>
      <c r="B49" t="s">
        <v>39</v>
      </c>
      <c r="C49" s="58" t="s">
        <v>122</v>
      </c>
      <c r="D49" s="106">
        <v>119831961</v>
      </c>
      <c r="E49" s="106">
        <v>120779069</v>
      </c>
      <c r="F49" s="106">
        <v>124429866</v>
      </c>
      <c r="G49" s="106">
        <v>141158904</v>
      </c>
      <c r="H49" s="106">
        <v>161417716</v>
      </c>
      <c r="I49" s="115">
        <v>7.9000000000000001E-2</v>
      </c>
      <c r="J49" s="116">
        <v>0</v>
      </c>
    </row>
    <row r="50" spans="1:10" x14ac:dyDescent="0.25">
      <c r="A50" t="s">
        <v>125</v>
      </c>
      <c r="B50" t="s">
        <v>36</v>
      </c>
      <c r="C50" s="58" t="s">
        <v>124</v>
      </c>
      <c r="D50" s="106">
        <v>528665577</v>
      </c>
      <c r="E50" s="106">
        <v>528982262</v>
      </c>
      <c r="F50" s="106">
        <v>541531738</v>
      </c>
      <c r="G50" s="106">
        <v>597922943</v>
      </c>
      <c r="H50" s="106">
        <v>682486853</v>
      </c>
      <c r="I50" s="115">
        <v>6.7500000000000004E-2</v>
      </c>
      <c r="J50" s="116">
        <v>0</v>
      </c>
    </row>
    <row r="51" spans="1:10" x14ac:dyDescent="0.25">
      <c r="A51" t="s">
        <v>127</v>
      </c>
      <c r="B51" t="s">
        <v>95</v>
      </c>
      <c r="C51" s="58" t="s">
        <v>126</v>
      </c>
      <c r="D51" s="106">
        <v>2164601364</v>
      </c>
      <c r="E51" s="106">
        <v>1730442222</v>
      </c>
      <c r="F51" s="106">
        <v>1807206316</v>
      </c>
      <c r="G51" s="106">
        <v>2185177647</v>
      </c>
      <c r="H51" s="106">
        <v>2295376471</v>
      </c>
      <c r="I51" s="115">
        <v>2.58E-2</v>
      </c>
      <c r="J51" s="116">
        <v>0</v>
      </c>
    </row>
    <row r="52" spans="1:10" x14ac:dyDescent="0.25">
      <c r="A52" t="s">
        <v>131</v>
      </c>
      <c r="B52" t="s">
        <v>132</v>
      </c>
      <c r="C52" s="58" t="s">
        <v>130</v>
      </c>
      <c r="D52" s="106">
        <v>631033000</v>
      </c>
      <c r="E52" s="106">
        <v>630825027</v>
      </c>
      <c r="F52" s="106">
        <v>644898585</v>
      </c>
      <c r="G52" s="106">
        <v>731481643</v>
      </c>
      <c r="H52" s="106">
        <v>825728531</v>
      </c>
      <c r="I52" s="115">
        <v>7.1300000000000002E-2</v>
      </c>
      <c r="J52" s="116">
        <v>0</v>
      </c>
    </row>
    <row r="53" spans="1:10" x14ac:dyDescent="0.25">
      <c r="A53" t="s">
        <v>134</v>
      </c>
      <c r="B53" t="s">
        <v>83</v>
      </c>
      <c r="C53" s="58" t="s">
        <v>133</v>
      </c>
      <c r="D53" s="106">
        <v>562606640</v>
      </c>
      <c r="E53" s="106">
        <v>577294631</v>
      </c>
      <c r="F53" s="106">
        <v>626714531</v>
      </c>
      <c r="G53" s="106">
        <v>714050097</v>
      </c>
      <c r="H53" s="106">
        <v>793478426</v>
      </c>
      <c r="I53" s="115">
        <v>9.06E-2</v>
      </c>
      <c r="J53" s="116">
        <v>0</v>
      </c>
    </row>
    <row r="54" spans="1:10" x14ac:dyDescent="0.25">
      <c r="A54" t="s">
        <v>136</v>
      </c>
      <c r="B54" t="s">
        <v>25</v>
      </c>
      <c r="C54" s="58" t="s">
        <v>135</v>
      </c>
      <c r="D54" s="106">
        <v>606852448</v>
      </c>
      <c r="E54" s="106">
        <v>655017817</v>
      </c>
      <c r="F54" s="106">
        <v>681147262</v>
      </c>
      <c r="G54" s="106">
        <v>763832884</v>
      </c>
      <c r="H54" s="106">
        <v>870935141</v>
      </c>
      <c r="I54" s="115">
        <v>9.5200000000000007E-2</v>
      </c>
      <c r="J54" s="116">
        <v>0</v>
      </c>
    </row>
    <row r="55" spans="1:10" x14ac:dyDescent="0.25">
      <c r="A55" t="s">
        <v>138</v>
      </c>
      <c r="B55" t="s">
        <v>25</v>
      </c>
      <c r="C55" s="58" t="s">
        <v>137</v>
      </c>
      <c r="D55" s="106">
        <v>3322603882</v>
      </c>
      <c r="E55" s="106">
        <v>3358078465</v>
      </c>
      <c r="F55" s="106">
        <v>3460540679</v>
      </c>
      <c r="G55" s="106">
        <v>3785405582</v>
      </c>
      <c r="H55" s="106">
        <v>4369766149</v>
      </c>
      <c r="I55" s="115">
        <v>7.2400000000000006E-2</v>
      </c>
      <c r="J55" s="116">
        <v>0</v>
      </c>
    </row>
    <row r="56" spans="1:10" x14ac:dyDescent="0.25">
      <c r="A56" t="s">
        <v>140</v>
      </c>
      <c r="B56" t="s">
        <v>95</v>
      </c>
      <c r="C56" s="58" t="s">
        <v>139</v>
      </c>
      <c r="D56" s="106">
        <v>3353824286</v>
      </c>
      <c r="E56" s="106">
        <v>3023284118</v>
      </c>
      <c r="F56" s="106">
        <v>3401951176</v>
      </c>
      <c r="G56" s="106">
        <v>4186262000</v>
      </c>
      <c r="H56" s="106">
        <v>4362176000</v>
      </c>
      <c r="I56" s="115">
        <v>7.4800000000000005E-2</v>
      </c>
      <c r="J56" s="116">
        <v>0</v>
      </c>
    </row>
    <row r="57" spans="1:10" x14ac:dyDescent="0.25">
      <c r="A57" t="s">
        <v>142</v>
      </c>
      <c r="B57" t="s">
        <v>143</v>
      </c>
      <c r="C57" s="58" t="s">
        <v>141</v>
      </c>
      <c r="D57" s="106">
        <v>1590035015</v>
      </c>
      <c r="E57" s="106">
        <v>1644322487</v>
      </c>
      <c r="F57" s="106">
        <v>1585867677</v>
      </c>
      <c r="G57" s="106">
        <v>1845831126</v>
      </c>
      <c r="H57" s="106">
        <v>1969496969</v>
      </c>
      <c r="I57" s="115">
        <v>5.74E-2</v>
      </c>
      <c r="J57" s="116">
        <v>0</v>
      </c>
    </row>
    <row r="58" spans="1:10" x14ac:dyDescent="0.25">
      <c r="A58" t="s">
        <v>145</v>
      </c>
      <c r="B58" t="s">
        <v>63</v>
      </c>
      <c r="C58" s="58" t="s">
        <v>144</v>
      </c>
      <c r="D58" s="106">
        <v>2240268681</v>
      </c>
      <c r="E58" s="106">
        <v>2301477683</v>
      </c>
      <c r="F58" s="106">
        <v>2376544042</v>
      </c>
      <c r="G58" s="106">
        <v>2373594777</v>
      </c>
      <c r="H58" s="106">
        <v>2538187855</v>
      </c>
      <c r="I58" s="115">
        <v>3.2000000000000001E-2</v>
      </c>
      <c r="J58" s="116">
        <v>0</v>
      </c>
    </row>
    <row r="59" spans="1:10" x14ac:dyDescent="0.25">
      <c r="A59" t="s">
        <v>147</v>
      </c>
      <c r="B59" t="s">
        <v>39</v>
      </c>
      <c r="C59" s="58" t="s">
        <v>146</v>
      </c>
      <c r="D59" s="106">
        <v>190652494</v>
      </c>
      <c r="E59" s="106">
        <v>199183733</v>
      </c>
      <c r="F59" s="106">
        <v>200754386</v>
      </c>
      <c r="G59" s="106">
        <v>217877213</v>
      </c>
      <c r="H59" s="106">
        <v>254603637</v>
      </c>
      <c r="I59" s="115">
        <v>7.6600000000000001E-2</v>
      </c>
      <c r="J59" s="116">
        <v>0</v>
      </c>
    </row>
    <row r="60" spans="1:10" x14ac:dyDescent="0.25">
      <c r="A60" t="s">
        <v>149</v>
      </c>
      <c r="B60" t="s">
        <v>150</v>
      </c>
      <c r="C60" s="58" t="s">
        <v>148</v>
      </c>
      <c r="D60" s="106">
        <v>1573211546</v>
      </c>
      <c r="E60" s="106">
        <v>1699428131</v>
      </c>
      <c r="F60" s="106">
        <v>1688453406</v>
      </c>
      <c r="G60" s="106">
        <v>1889722853</v>
      </c>
      <c r="H60" s="106">
        <v>2288799166</v>
      </c>
      <c r="I60" s="115">
        <v>0.10100000000000001</v>
      </c>
      <c r="J60" s="116">
        <v>0</v>
      </c>
    </row>
    <row r="61" spans="1:10" x14ac:dyDescent="0.25">
      <c r="A61" t="s">
        <v>152</v>
      </c>
      <c r="B61" t="s">
        <v>153</v>
      </c>
      <c r="C61" s="58" t="s">
        <v>151</v>
      </c>
      <c r="D61" s="106">
        <v>540218694</v>
      </c>
      <c r="E61" s="106">
        <v>542447681</v>
      </c>
      <c r="F61" s="106">
        <v>547777509</v>
      </c>
      <c r="G61" s="106">
        <v>614516807</v>
      </c>
      <c r="H61" s="106">
        <v>717692723</v>
      </c>
      <c r="I61" s="115">
        <v>7.5899999999999995E-2</v>
      </c>
      <c r="J61" s="116">
        <v>0</v>
      </c>
    </row>
    <row r="62" spans="1:10" x14ac:dyDescent="0.25">
      <c r="A62" t="s">
        <v>155</v>
      </c>
      <c r="B62" t="s">
        <v>13</v>
      </c>
      <c r="C62" s="58" t="s">
        <v>154</v>
      </c>
      <c r="D62" s="106">
        <v>153008415</v>
      </c>
      <c r="E62" s="106">
        <v>153517956</v>
      </c>
      <c r="F62" s="106">
        <v>157636833</v>
      </c>
      <c r="G62" s="106">
        <v>190296232</v>
      </c>
      <c r="H62" s="106">
        <v>220364421</v>
      </c>
      <c r="I62" s="115">
        <v>9.8799999999999999E-2</v>
      </c>
      <c r="J62" s="116">
        <v>0</v>
      </c>
    </row>
    <row r="63" spans="1:10" x14ac:dyDescent="0.25">
      <c r="A63" t="s">
        <v>157</v>
      </c>
      <c r="B63" t="s">
        <v>158</v>
      </c>
      <c r="C63" s="58" t="s">
        <v>156</v>
      </c>
      <c r="D63" s="106">
        <v>251345155</v>
      </c>
      <c r="E63" s="106">
        <v>261933733</v>
      </c>
      <c r="F63" s="106">
        <v>271079112</v>
      </c>
      <c r="G63" s="106">
        <v>298925669</v>
      </c>
      <c r="H63" s="106">
        <v>328403354</v>
      </c>
      <c r="I63" s="115">
        <v>6.9599999999999995E-2</v>
      </c>
      <c r="J63" s="116">
        <v>0</v>
      </c>
    </row>
    <row r="64" spans="1:10" x14ac:dyDescent="0.25">
      <c r="A64" t="s">
        <v>160</v>
      </c>
      <c r="B64" t="s">
        <v>48</v>
      </c>
      <c r="C64" s="58" t="s">
        <v>159</v>
      </c>
      <c r="D64" s="106">
        <v>6325841040</v>
      </c>
      <c r="E64" s="106">
        <v>7057184320</v>
      </c>
      <c r="F64" s="106">
        <v>7391202371</v>
      </c>
      <c r="G64" s="106">
        <v>8302103527</v>
      </c>
      <c r="H64" s="106">
        <v>9460555206</v>
      </c>
      <c r="I64" s="115">
        <v>0.10639999999999999</v>
      </c>
      <c r="J64" s="116">
        <v>0</v>
      </c>
    </row>
    <row r="65" spans="1:10" x14ac:dyDescent="0.25">
      <c r="A65" t="s">
        <v>162</v>
      </c>
      <c r="B65" t="s">
        <v>163</v>
      </c>
      <c r="C65" s="58" t="s">
        <v>161</v>
      </c>
      <c r="D65" s="106">
        <v>3236544958</v>
      </c>
      <c r="E65" s="106">
        <v>3359253477</v>
      </c>
      <c r="F65" s="106">
        <v>3463496912</v>
      </c>
      <c r="G65" s="106">
        <v>3760975003</v>
      </c>
      <c r="H65" s="106">
        <v>4114363266</v>
      </c>
      <c r="I65" s="115">
        <v>6.2199999999999998E-2</v>
      </c>
      <c r="J65" s="116">
        <v>0</v>
      </c>
    </row>
    <row r="66" spans="1:10" x14ac:dyDescent="0.25">
      <c r="A66" t="s">
        <v>165</v>
      </c>
      <c r="B66" t="s">
        <v>63</v>
      </c>
      <c r="C66" s="58" t="s">
        <v>164</v>
      </c>
      <c r="D66" s="106">
        <v>1940262183</v>
      </c>
      <c r="E66" s="106">
        <v>2011479046</v>
      </c>
      <c r="F66" s="106">
        <v>2072930287</v>
      </c>
      <c r="G66" s="106">
        <v>2052333648</v>
      </c>
      <c r="H66" s="106">
        <v>2214165300</v>
      </c>
      <c r="I66" s="115">
        <v>3.4099999999999998E-2</v>
      </c>
      <c r="J66" s="116">
        <v>0</v>
      </c>
    </row>
    <row r="67" spans="1:10" x14ac:dyDescent="0.25">
      <c r="A67" t="s">
        <v>167</v>
      </c>
      <c r="B67" t="s">
        <v>48</v>
      </c>
      <c r="C67" s="58" t="s">
        <v>166</v>
      </c>
      <c r="D67" s="106">
        <v>8782201141</v>
      </c>
      <c r="E67" s="106">
        <v>8954543012</v>
      </c>
      <c r="F67" s="106">
        <v>9022580815</v>
      </c>
      <c r="G67" s="106">
        <v>11656027849</v>
      </c>
      <c r="H67" s="106">
        <v>13515760852</v>
      </c>
      <c r="I67" s="115">
        <v>0.1197</v>
      </c>
      <c r="J67" s="116">
        <v>0</v>
      </c>
    </row>
    <row r="68" spans="1:10" x14ac:dyDescent="0.25">
      <c r="A68" t="s">
        <v>169</v>
      </c>
      <c r="B68" t="s">
        <v>170</v>
      </c>
      <c r="C68" s="58" t="s">
        <v>168</v>
      </c>
      <c r="D68" s="106">
        <v>2123613868</v>
      </c>
      <c r="E68" s="106">
        <v>2138034466</v>
      </c>
      <c r="F68" s="106">
        <v>2248708195</v>
      </c>
      <c r="G68" s="106">
        <v>2409108615</v>
      </c>
      <c r="H68" s="106">
        <v>3056270015</v>
      </c>
      <c r="I68" s="115">
        <v>9.9599999999999994E-2</v>
      </c>
      <c r="J68" s="116">
        <v>0</v>
      </c>
    </row>
    <row r="69" spans="1:10" x14ac:dyDescent="0.25">
      <c r="A69" t="s">
        <v>172</v>
      </c>
      <c r="B69" t="s">
        <v>173</v>
      </c>
      <c r="C69" s="58" t="s">
        <v>171</v>
      </c>
      <c r="D69" s="106">
        <v>893259401</v>
      </c>
      <c r="E69" s="106">
        <v>940691330</v>
      </c>
      <c r="F69" s="106">
        <v>1015443633</v>
      </c>
      <c r="G69" s="106">
        <v>1159454613</v>
      </c>
      <c r="H69" s="106">
        <v>1325882059</v>
      </c>
      <c r="I69" s="115">
        <v>0.1045</v>
      </c>
      <c r="J69" s="116">
        <v>0</v>
      </c>
    </row>
    <row r="70" spans="1:10" x14ac:dyDescent="0.25">
      <c r="A70" t="s">
        <v>175</v>
      </c>
      <c r="B70" t="s">
        <v>170</v>
      </c>
      <c r="C70" s="58" t="s">
        <v>174</v>
      </c>
      <c r="D70" s="106">
        <v>1377028932</v>
      </c>
      <c r="E70" s="106">
        <v>1443043294</v>
      </c>
      <c r="F70" s="106">
        <v>1505643097</v>
      </c>
      <c r="G70" s="106">
        <v>1713524430</v>
      </c>
      <c r="H70" s="106">
        <v>1867861611</v>
      </c>
      <c r="I70" s="115">
        <v>7.9899999999999999E-2</v>
      </c>
      <c r="J70" s="116">
        <v>0</v>
      </c>
    </row>
    <row r="71" spans="1:10" x14ac:dyDescent="0.25">
      <c r="A71" t="s">
        <v>177</v>
      </c>
      <c r="B71" t="s">
        <v>132</v>
      </c>
      <c r="C71" s="58" t="s">
        <v>176</v>
      </c>
      <c r="D71" s="106">
        <v>193439973</v>
      </c>
      <c r="E71" s="106">
        <v>207351488</v>
      </c>
      <c r="F71" s="106">
        <v>227100706</v>
      </c>
      <c r="G71" s="106">
        <v>234467527</v>
      </c>
      <c r="H71" s="106">
        <v>284629159</v>
      </c>
      <c r="I71" s="115">
        <v>0.10340000000000001</v>
      </c>
      <c r="J71" s="116">
        <v>0</v>
      </c>
    </row>
    <row r="72" spans="1:10" x14ac:dyDescent="0.25">
      <c r="A72" t="s">
        <v>179</v>
      </c>
      <c r="B72" t="s">
        <v>63</v>
      </c>
      <c r="C72" s="58" t="s">
        <v>178</v>
      </c>
      <c r="D72" s="106">
        <v>3173383707</v>
      </c>
      <c r="E72" s="106">
        <v>3119677524</v>
      </c>
      <c r="F72" s="106">
        <v>3125917333</v>
      </c>
      <c r="G72" s="106">
        <v>3232463421</v>
      </c>
      <c r="H72" s="106">
        <v>3305760373</v>
      </c>
      <c r="I72" s="115">
        <v>1.0500000000000001E-2</v>
      </c>
      <c r="J72" s="116">
        <v>0</v>
      </c>
    </row>
    <row r="73" spans="1:10" x14ac:dyDescent="0.25">
      <c r="A73" t="s">
        <v>181</v>
      </c>
      <c r="B73" t="s">
        <v>182</v>
      </c>
      <c r="C73" s="58" t="s">
        <v>180</v>
      </c>
      <c r="D73" s="106">
        <v>88497305</v>
      </c>
      <c r="E73" s="106">
        <v>91062260</v>
      </c>
      <c r="F73" s="106">
        <v>89583766</v>
      </c>
      <c r="G73" s="106">
        <v>104541887</v>
      </c>
      <c r="H73" s="106">
        <v>128144321</v>
      </c>
      <c r="I73" s="115">
        <v>0.1014</v>
      </c>
      <c r="J73" s="116">
        <v>0</v>
      </c>
    </row>
    <row r="74" spans="1:10" x14ac:dyDescent="0.25">
      <c r="A74" t="s">
        <v>184</v>
      </c>
      <c r="B74" t="s">
        <v>48</v>
      </c>
      <c r="C74" s="58" t="s">
        <v>183</v>
      </c>
      <c r="D74" s="106">
        <v>2785015570</v>
      </c>
      <c r="E74" s="106">
        <v>2891891558</v>
      </c>
      <c r="F74" s="106">
        <v>2980950135</v>
      </c>
      <c r="G74" s="106">
        <v>3541926613</v>
      </c>
      <c r="H74" s="106">
        <v>4102671111</v>
      </c>
      <c r="I74" s="115">
        <v>0.10390000000000001</v>
      </c>
      <c r="J74" s="116">
        <v>0</v>
      </c>
    </row>
    <row r="75" spans="1:10" x14ac:dyDescent="0.25">
      <c r="A75" t="s">
        <v>186</v>
      </c>
      <c r="B75" t="s">
        <v>83</v>
      </c>
      <c r="C75" s="58" t="s">
        <v>185</v>
      </c>
      <c r="D75" s="106">
        <v>730546680</v>
      </c>
      <c r="E75" s="106">
        <v>765524290</v>
      </c>
      <c r="F75" s="106">
        <v>776988910</v>
      </c>
      <c r="G75" s="106">
        <v>883900768</v>
      </c>
      <c r="H75" s="106">
        <v>972657111</v>
      </c>
      <c r="I75" s="115">
        <v>7.5200000000000003E-2</v>
      </c>
      <c r="J75" s="116">
        <v>0</v>
      </c>
    </row>
    <row r="76" spans="1:10" x14ac:dyDescent="0.25">
      <c r="A76" t="s">
        <v>188</v>
      </c>
      <c r="B76" t="s">
        <v>189</v>
      </c>
      <c r="C76" s="58" t="s">
        <v>187</v>
      </c>
      <c r="D76" s="106">
        <v>181562549</v>
      </c>
      <c r="E76" s="106">
        <v>199929398</v>
      </c>
      <c r="F76" s="106">
        <v>203938585</v>
      </c>
      <c r="G76" s="106">
        <v>225908688</v>
      </c>
      <c r="H76" s="106">
        <v>255285342</v>
      </c>
      <c r="I76" s="115">
        <v>8.9800000000000005E-2</v>
      </c>
      <c r="J76" s="116">
        <v>0</v>
      </c>
    </row>
    <row r="77" spans="1:10" x14ac:dyDescent="0.25">
      <c r="A77" t="s">
        <v>191</v>
      </c>
      <c r="B77" t="s">
        <v>101</v>
      </c>
      <c r="C77" s="58" t="s">
        <v>190</v>
      </c>
      <c r="D77" s="106">
        <v>2063631082</v>
      </c>
      <c r="E77" s="106">
        <v>2093932301</v>
      </c>
      <c r="F77" s="106">
        <v>2108505206</v>
      </c>
      <c r="G77" s="106">
        <v>2374597504</v>
      </c>
      <c r="H77" s="106">
        <v>2661222791</v>
      </c>
      <c r="I77" s="115">
        <v>6.7199999999999996E-2</v>
      </c>
      <c r="J77" s="116">
        <v>0</v>
      </c>
    </row>
    <row r="78" spans="1:10" x14ac:dyDescent="0.25">
      <c r="A78" t="s">
        <v>193</v>
      </c>
      <c r="B78" t="s">
        <v>63</v>
      </c>
      <c r="C78" s="58" t="s">
        <v>192</v>
      </c>
      <c r="D78" s="106">
        <v>5230330476</v>
      </c>
      <c r="E78" s="106">
        <v>5172034548</v>
      </c>
      <c r="F78" s="106">
        <v>5041191784</v>
      </c>
      <c r="G78" s="106">
        <v>5340528168</v>
      </c>
      <c r="H78" s="106">
        <v>6126466433</v>
      </c>
      <c r="I78" s="115">
        <v>4.2599999999999999E-2</v>
      </c>
      <c r="J78" s="116">
        <v>0</v>
      </c>
    </row>
    <row r="79" spans="1:10" x14ac:dyDescent="0.25">
      <c r="A79" t="s">
        <v>195</v>
      </c>
      <c r="B79" t="s">
        <v>33</v>
      </c>
      <c r="C79" s="58" t="s">
        <v>194</v>
      </c>
      <c r="D79" s="106">
        <v>366598225</v>
      </c>
      <c r="E79" s="106">
        <v>389837693</v>
      </c>
      <c r="F79" s="106">
        <v>405873603</v>
      </c>
      <c r="G79" s="106">
        <v>441087643</v>
      </c>
      <c r="H79" s="106">
        <v>457344299</v>
      </c>
      <c r="I79" s="115">
        <v>5.7099999999999998E-2</v>
      </c>
      <c r="J79" s="116">
        <v>0</v>
      </c>
    </row>
    <row r="80" spans="1:10" x14ac:dyDescent="0.25">
      <c r="A80" t="s">
        <v>197</v>
      </c>
      <c r="B80" t="s">
        <v>198</v>
      </c>
      <c r="C80" s="58" t="s">
        <v>196</v>
      </c>
      <c r="D80" s="106">
        <v>908382841</v>
      </c>
      <c r="E80" s="106">
        <v>986780120</v>
      </c>
      <c r="F80" s="106">
        <v>1109421085</v>
      </c>
      <c r="G80" s="106">
        <v>1367357451</v>
      </c>
      <c r="H80" s="106">
        <v>1683473069</v>
      </c>
      <c r="I80" s="115">
        <v>0.1686</v>
      </c>
      <c r="J80" s="116">
        <v>0</v>
      </c>
    </row>
    <row r="81" spans="1:10" x14ac:dyDescent="0.25">
      <c r="A81" t="s">
        <v>200</v>
      </c>
      <c r="B81" t="s">
        <v>88</v>
      </c>
      <c r="C81" s="58" t="s">
        <v>199</v>
      </c>
      <c r="D81" s="106">
        <v>374504610</v>
      </c>
      <c r="E81" s="106">
        <v>391979771</v>
      </c>
      <c r="F81" s="106">
        <v>418497570</v>
      </c>
      <c r="G81" s="106">
        <v>493622459</v>
      </c>
      <c r="H81" s="106">
        <v>528338822</v>
      </c>
      <c r="I81" s="115">
        <v>9.11E-2</v>
      </c>
      <c r="J81" s="116">
        <v>0</v>
      </c>
    </row>
    <row r="82" spans="1:10" x14ac:dyDescent="0.25">
      <c r="A82" t="s">
        <v>202</v>
      </c>
      <c r="B82" t="s">
        <v>66</v>
      </c>
      <c r="C82" s="58" t="s">
        <v>201</v>
      </c>
      <c r="D82" s="106">
        <v>520350756</v>
      </c>
      <c r="E82" s="106">
        <v>517965259</v>
      </c>
      <c r="F82" s="106">
        <v>514577808</v>
      </c>
      <c r="G82" s="106">
        <v>637359549</v>
      </c>
      <c r="H82" s="106">
        <v>699498249</v>
      </c>
      <c r="I82" s="115">
        <v>8.1299999999999997E-2</v>
      </c>
      <c r="J82" s="116">
        <v>0</v>
      </c>
    </row>
    <row r="83" spans="1:10" x14ac:dyDescent="0.25">
      <c r="A83" t="s">
        <v>204</v>
      </c>
      <c r="B83" t="s">
        <v>16</v>
      </c>
      <c r="C83" s="58" t="s">
        <v>203</v>
      </c>
      <c r="D83" s="106">
        <v>811129796</v>
      </c>
      <c r="E83" s="106">
        <v>826803928</v>
      </c>
      <c r="F83" s="106">
        <v>839101677</v>
      </c>
      <c r="G83" s="106">
        <v>906595229</v>
      </c>
      <c r="H83" s="106">
        <v>1065124845</v>
      </c>
      <c r="I83" s="115">
        <v>7.2400000000000006E-2</v>
      </c>
      <c r="J83" s="116">
        <v>0</v>
      </c>
    </row>
    <row r="84" spans="1:10" x14ac:dyDescent="0.25">
      <c r="A84" t="s">
        <v>206</v>
      </c>
      <c r="B84" t="s">
        <v>13</v>
      </c>
      <c r="C84" s="58" t="s">
        <v>205</v>
      </c>
      <c r="D84" s="106">
        <v>292003930</v>
      </c>
      <c r="E84" s="106">
        <v>297167247</v>
      </c>
      <c r="F84" s="106">
        <v>305829339</v>
      </c>
      <c r="G84" s="106">
        <v>327700646</v>
      </c>
      <c r="H84" s="106">
        <v>361452036</v>
      </c>
      <c r="I84" s="115">
        <v>5.5300000000000002E-2</v>
      </c>
      <c r="J84" s="116">
        <v>0</v>
      </c>
    </row>
    <row r="85" spans="1:10" x14ac:dyDescent="0.25">
      <c r="A85" t="s">
        <v>208</v>
      </c>
      <c r="B85" t="s">
        <v>55</v>
      </c>
      <c r="C85" s="58" t="s">
        <v>207</v>
      </c>
      <c r="D85" s="106">
        <v>371794733</v>
      </c>
      <c r="E85" s="106">
        <v>369307738</v>
      </c>
      <c r="F85" s="106">
        <v>381228480</v>
      </c>
      <c r="G85" s="106">
        <v>434642096</v>
      </c>
      <c r="H85" s="106">
        <v>492581030</v>
      </c>
      <c r="I85" s="115">
        <v>7.4800000000000005E-2</v>
      </c>
      <c r="J85" s="116">
        <v>0</v>
      </c>
    </row>
    <row r="86" spans="1:10" x14ac:dyDescent="0.25">
      <c r="A86" t="s">
        <v>210</v>
      </c>
      <c r="B86" t="s">
        <v>211</v>
      </c>
      <c r="C86" s="58" t="s">
        <v>209</v>
      </c>
      <c r="D86" s="106">
        <v>2478206800</v>
      </c>
      <c r="E86" s="106">
        <v>2511589083</v>
      </c>
      <c r="F86" s="106">
        <v>2661368560</v>
      </c>
      <c r="G86" s="106">
        <v>2920350428</v>
      </c>
      <c r="H86" s="106">
        <v>3382407851</v>
      </c>
      <c r="I86" s="115">
        <v>8.2199999999999995E-2</v>
      </c>
      <c r="J86" s="116">
        <v>0</v>
      </c>
    </row>
    <row r="87" spans="1:10" x14ac:dyDescent="0.25">
      <c r="A87" t="s">
        <v>213</v>
      </c>
      <c r="B87" t="s">
        <v>39</v>
      </c>
      <c r="C87" s="58" t="s">
        <v>212</v>
      </c>
      <c r="D87" s="106">
        <v>110629136</v>
      </c>
      <c r="E87" s="106">
        <v>112193961</v>
      </c>
      <c r="F87" s="106">
        <v>116882022</v>
      </c>
      <c r="G87" s="106">
        <v>126030680</v>
      </c>
      <c r="H87" s="106">
        <v>136022114</v>
      </c>
      <c r="I87" s="115">
        <v>5.3400000000000003E-2</v>
      </c>
      <c r="J87" s="116">
        <v>0</v>
      </c>
    </row>
    <row r="88" spans="1:10" x14ac:dyDescent="0.25">
      <c r="A88" t="s">
        <v>215</v>
      </c>
      <c r="B88" t="s">
        <v>182</v>
      </c>
      <c r="C88" s="58" t="s">
        <v>214</v>
      </c>
      <c r="D88" s="106">
        <v>508603478</v>
      </c>
      <c r="E88" s="106">
        <v>511119099</v>
      </c>
      <c r="F88" s="106">
        <v>537041671</v>
      </c>
      <c r="G88" s="106">
        <v>586757338</v>
      </c>
      <c r="H88" s="106">
        <v>715460218</v>
      </c>
      <c r="I88" s="115">
        <v>9.1899999999999996E-2</v>
      </c>
      <c r="J88" s="116">
        <v>0</v>
      </c>
    </row>
    <row r="89" spans="1:10" x14ac:dyDescent="0.25">
      <c r="A89" t="s">
        <v>217</v>
      </c>
      <c r="B89" t="s">
        <v>218</v>
      </c>
      <c r="C89" s="58" t="s">
        <v>216</v>
      </c>
      <c r="D89" s="106">
        <v>255895140</v>
      </c>
      <c r="E89" s="106">
        <v>267759154</v>
      </c>
      <c r="F89" s="106">
        <v>271241840</v>
      </c>
      <c r="G89" s="106">
        <v>293824568</v>
      </c>
      <c r="H89" s="106">
        <v>346711731</v>
      </c>
      <c r="I89" s="115">
        <v>8.0699999999999994E-2</v>
      </c>
      <c r="J89" s="116">
        <v>0</v>
      </c>
    </row>
    <row r="90" spans="1:10" x14ac:dyDescent="0.25">
      <c r="A90" t="s">
        <v>220</v>
      </c>
      <c r="B90" t="s">
        <v>13</v>
      </c>
      <c r="C90" s="58" t="s">
        <v>219</v>
      </c>
      <c r="D90" s="106">
        <v>332211629</v>
      </c>
      <c r="E90" s="106">
        <v>346167433</v>
      </c>
      <c r="F90" s="106">
        <v>355325986</v>
      </c>
      <c r="G90" s="106">
        <v>392331813</v>
      </c>
      <c r="H90" s="106">
        <v>440873569</v>
      </c>
      <c r="I90" s="115">
        <v>7.4099999999999999E-2</v>
      </c>
      <c r="J90" s="116">
        <v>0</v>
      </c>
    </row>
    <row r="91" spans="1:10" x14ac:dyDescent="0.25">
      <c r="A91" t="s">
        <v>222</v>
      </c>
      <c r="B91" t="s">
        <v>158</v>
      </c>
      <c r="C91" s="58" t="s">
        <v>221</v>
      </c>
      <c r="D91" s="106">
        <v>453476448</v>
      </c>
      <c r="E91" s="106">
        <v>497148107</v>
      </c>
      <c r="F91" s="106">
        <v>504584608</v>
      </c>
      <c r="G91" s="106">
        <v>538366043</v>
      </c>
      <c r="H91" s="106">
        <v>624795326</v>
      </c>
      <c r="I91" s="115">
        <v>8.4699999999999998E-2</v>
      </c>
      <c r="J91" s="116">
        <v>0</v>
      </c>
    </row>
    <row r="92" spans="1:10" x14ac:dyDescent="0.25">
      <c r="A92" t="s">
        <v>224</v>
      </c>
      <c r="B92" t="s">
        <v>95</v>
      </c>
      <c r="C92" s="58" t="s">
        <v>223</v>
      </c>
      <c r="D92" s="106">
        <v>2514196190</v>
      </c>
      <c r="E92" s="106">
        <v>2623309412</v>
      </c>
      <c r="F92" s="106">
        <v>2649208333</v>
      </c>
      <c r="G92" s="106">
        <v>3415139333</v>
      </c>
      <c r="H92" s="106">
        <v>3521987333</v>
      </c>
      <c r="I92" s="115">
        <v>9.3399999999999997E-2</v>
      </c>
      <c r="J92" s="116">
        <v>0</v>
      </c>
    </row>
    <row r="93" spans="1:10" x14ac:dyDescent="0.25">
      <c r="A93" t="s">
        <v>226</v>
      </c>
      <c r="B93" t="s">
        <v>163</v>
      </c>
      <c r="C93" s="58" t="s">
        <v>225</v>
      </c>
      <c r="D93" s="106">
        <v>3637294237</v>
      </c>
      <c r="E93" s="106">
        <v>3778341368</v>
      </c>
      <c r="F93" s="106">
        <v>3868912313</v>
      </c>
      <c r="G93" s="106">
        <v>4186962975</v>
      </c>
      <c r="H93" s="106">
        <v>4842089334</v>
      </c>
      <c r="I93" s="115">
        <v>7.5399999999999995E-2</v>
      </c>
      <c r="J93" s="116">
        <v>0</v>
      </c>
    </row>
    <row r="94" spans="1:10" x14ac:dyDescent="0.25">
      <c r="A94" t="s">
        <v>228</v>
      </c>
      <c r="B94" t="s">
        <v>36</v>
      </c>
      <c r="C94" s="58" t="s">
        <v>227</v>
      </c>
      <c r="D94" s="106">
        <v>865876460</v>
      </c>
      <c r="E94" s="106">
        <v>875725333</v>
      </c>
      <c r="F94" s="106">
        <v>896660371</v>
      </c>
      <c r="G94" s="106">
        <v>908771025</v>
      </c>
      <c r="H94" s="106">
        <v>1024094711</v>
      </c>
      <c r="I94" s="115">
        <v>4.3900000000000002E-2</v>
      </c>
      <c r="J94" s="116">
        <v>0</v>
      </c>
    </row>
    <row r="95" spans="1:10" x14ac:dyDescent="0.25">
      <c r="A95" t="s">
        <v>230</v>
      </c>
      <c r="B95" t="s">
        <v>132</v>
      </c>
      <c r="C95" s="58" t="s">
        <v>229</v>
      </c>
      <c r="D95" s="106">
        <v>350183577</v>
      </c>
      <c r="E95" s="106">
        <v>358568696</v>
      </c>
      <c r="F95" s="106">
        <v>376769863</v>
      </c>
      <c r="G95" s="106">
        <v>430238331</v>
      </c>
      <c r="H95" s="106">
        <v>483692041</v>
      </c>
      <c r="I95" s="115">
        <v>8.5199999999999998E-2</v>
      </c>
      <c r="J95" s="116">
        <v>0</v>
      </c>
    </row>
    <row r="96" spans="1:10" x14ac:dyDescent="0.25">
      <c r="A96" t="s">
        <v>232</v>
      </c>
      <c r="B96" t="s">
        <v>77</v>
      </c>
      <c r="C96" s="58" t="s">
        <v>231</v>
      </c>
      <c r="D96" s="106">
        <v>350360406</v>
      </c>
      <c r="E96" s="106">
        <v>373675479</v>
      </c>
      <c r="F96" s="106">
        <v>399817288</v>
      </c>
      <c r="G96" s="106">
        <v>426087062</v>
      </c>
      <c r="H96" s="106">
        <v>503659071</v>
      </c>
      <c r="I96" s="115">
        <v>9.6100000000000005E-2</v>
      </c>
      <c r="J96" s="116">
        <v>0</v>
      </c>
    </row>
    <row r="97" spans="1:10" x14ac:dyDescent="0.25">
      <c r="A97" t="s">
        <v>234</v>
      </c>
      <c r="B97" t="s">
        <v>198</v>
      </c>
      <c r="C97" s="58" t="s">
        <v>233</v>
      </c>
      <c r="D97" s="106">
        <v>1136993143</v>
      </c>
      <c r="E97" s="106">
        <v>1230818671</v>
      </c>
      <c r="F97" s="106">
        <v>1345938643</v>
      </c>
      <c r="G97" s="106">
        <v>1596282640</v>
      </c>
      <c r="H97" s="106">
        <v>1789705473</v>
      </c>
      <c r="I97" s="115">
        <v>0.1208</v>
      </c>
      <c r="J97" s="116">
        <v>0</v>
      </c>
    </row>
    <row r="98" spans="1:10" x14ac:dyDescent="0.25">
      <c r="A98" t="s">
        <v>236</v>
      </c>
      <c r="B98" t="s">
        <v>42</v>
      </c>
      <c r="C98" s="58" t="s">
        <v>235</v>
      </c>
      <c r="D98" s="106">
        <v>409819960</v>
      </c>
      <c r="E98" s="106">
        <v>432811799</v>
      </c>
      <c r="F98" s="106">
        <v>446382243</v>
      </c>
      <c r="G98" s="106">
        <v>503348584</v>
      </c>
      <c r="H98" s="106">
        <v>584027634</v>
      </c>
      <c r="I98" s="115">
        <v>9.3899999999999997E-2</v>
      </c>
      <c r="J98" s="116">
        <v>0</v>
      </c>
    </row>
    <row r="99" spans="1:10" x14ac:dyDescent="0.25">
      <c r="A99" t="s">
        <v>238</v>
      </c>
      <c r="B99" t="s">
        <v>182</v>
      </c>
      <c r="C99" s="58" t="s">
        <v>237</v>
      </c>
      <c r="D99" s="106">
        <v>1048358805</v>
      </c>
      <c r="E99" s="106">
        <v>1064191621</v>
      </c>
      <c r="F99" s="106">
        <v>1086916682</v>
      </c>
      <c r="G99" s="106">
        <v>1194112824</v>
      </c>
      <c r="H99" s="106">
        <v>1461618942</v>
      </c>
      <c r="I99" s="115">
        <v>8.9800000000000005E-2</v>
      </c>
      <c r="J99" s="116">
        <v>0</v>
      </c>
    </row>
    <row r="100" spans="1:10" x14ac:dyDescent="0.25">
      <c r="A100" t="s">
        <v>240</v>
      </c>
      <c r="B100" t="s">
        <v>48</v>
      </c>
      <c r="C100" s="58" t="s">
        <v>239</v>
      </c>
      <c r="D100" s="106">
        <v>1072549747</v>
      </c>
      <c r="E100" s="106">
        <v>1119223377</v>
      </c>
      <c r="F100" s="106">
        <v>1176750811</v>
      </c>
      <c r="G100" s="106">
        <v>1420865323</v>
      </c>
      <c r="H100" s="106">
        <v>1641345926</v>
      </c>
      <c r="I100" s="115">
        <v>0.1144</v>
      </c>
      <c r="J100" s="116">
        <v>0</v>
      </c>
    </row>
    <row r="101" spans="1:10" x14ac:dyDescent="0.25">
      <c r="A101" t="s">
        <v>242</v>
      </c>
      <c r="B101" t="s">
        <v>48</v>
      </c>
      <c r="C101" s="58" t="s">
        <v>241</v>
      </c>
      <c r="D101" s="106">
        <v>3172808765</v>
      </c>
      <c r="E101" s="106">
        <v>3593461876</v>
      </c>
      <c r="F101" s="106">
        <v>3764663438</v>
      </c>
      <c r="G101" s="106">
        <v>4173746570</v>
      </c>
      <c r="H101" s="106">
        <v>4791720508</v>
      </c>
      <c r="I101" s="115">
        <v>0.10929999999999999</v>
      </c>
      <c r="J101" s="116">
        <v>0</v>
      </c>
    </row>
    <row r="102" spans="1:10" x14ac:dyDescent="0.25">
      <c r="A102" t="s">
        <v>244</v>
      </c>
      <c r="B102" t="s">
        <v>45</v>
      </c>
      <c r="C102" s="58" t="s">
        <v>243</v>
      </c>
      <c r="D102" s="106">
        <v>1521276654</v>
      </c>
      <c r="E102" s="106">
        <v>1588655266</v>
      </c>
      <c r="F102" s="106">
        <v>1707135389</v>
      </c>
      <c r="G102" s="106">
        <v>1876210578</v>
      </c>
      <c r="H102" s="106">
        <v>2184948902</v>
      </c>
      <c r="I102" s="115">
        <v>9.5600000000000004E-2</v>
      </c>
      <c r="J102" s="116">
        <v>0</v>
      </c>
    </row>
    <row r="103" spans="1:10" x14ac:dyDescent="0.25">
      <c r="A103" t="s">
        <v>1453</v>
      </c>
      <c r="B103" t="s">
        <v>247</v>
      </c>
      <c r="C103" t="s">
        <v>245</v>
      </c>
      <c r="D103" s="106">
        <v>479107920</v>
      </c>
      <c r="E103" s="106">
        <v>497415785</v>
      </c>
      <c r="F103" s="106">
        <v>538206740</v>
      </c>
      <c r="G103" s="106">
        <v>586517846</v>
      </c>
      <c r="H103" s="106">
        <v>682079370</v>
      </c>
      <c r="I103" s="115">
        <v>9.3200000000000005E-2</v>
      </c>
      <c r="J103" s="116">
        <v>0</v>
      </c>
    </row>
    <row r="104" spans="1:10" x14ac:dyDescent="0.25">
      <c r="A104" t="s">
        <v>249</v>
      </c>
      <c r="B104" t="s">
        <v>63</v>
      </c>
      <c r="C104" s="58" t="s">
        <v>248</v>
      </c>
      <c r="D104" s="106">
        <v>5254415217</v>
      </c>
      <c r="E104" s="106">
        <v>5256731315</v>
      </c>
      <c r="F104" s="106">
        <v>5246954822</v>
      </c>
      <c r="G104" s="106">
        <v>5210615631</v>
      </c>
      <c r="H104" s="106">
        <v>6027212612</v>
      </c>
      <c r="I104" s="115">
        <v>3.7100000000000001E-2</v>
      </c>
      <c r="J104" s="116">
        <v>0</v>
      </c>
    </row>
    <row r="105" spans="1:10" x14ac:dyDescent="0.25">
      <c r="A105" t="s">
        <v>251</v>
      </c>
      <c r="B105" t="s">
        <v>58</v>
      </c>
      <c r="C105" s="58" t="s">
        <v>250</v>
      </c>
      <c r="D105" s="106">
        <v>235947419</v>
      </c>
      <c r="E105" s="106">
        <v>250489571</v>
      </c>
      <c r="F105" s="106">
        <v>254258011</v>
      </c>
      <c r="G105" s="106">
        <v>304743406</v>
      </c>
      <c r="H105" s="106">
        <v>354723627</v>
      </c>
      <c r="I105" s="115">
        <v>0.10979999999999999</v>
      </c>
      <c r="J105" s="116">
        <v>0</v>
      </c>
    </row>
    <row r="106" spans="1:10" x14ac:dyDescent="0.25">
      <c r="A106" t="s">
        <v>253</v>
      </c>
      <c r="B106" t="s">
        <v>189</v>
      </c>
      <c r="C106" s="58" t="s">
        <v>252</v>
      </c>
      <c r="D106" s="106">
        <v>218884961</v>
      </c>
      <c r="E106" s="106">
        <v>230129502</v>
      </c>
      <c r="F106" s="106">
        <v>231942805</v>
      </c>
      <c r="G106" s="106">
        <v>259705113</v>
      </c>
      <c r="H106" s="106">
        <v>353158333</v>
      </c>
      <c r="I106" s="115">
        <v>0.13469999999999999</v>
      </c>
      <c r="J106" s="116">
        <v>0</v>
      </c>
    </row>
    <row r="107" spans="1:10" x14ac:dyDescent="0.25">
      <c r="A107" t="s">
        <v>255</v>
      </c>
      <c r="B107" t="s">
        <v>256</v>
      </c>
      <c r="C107" s="58" t="s">
        <v>254</v>
      </c>
      <c r="D107" s="106">
        <v>1499881361</v>
      </c>
      <c r="E107" s="106">
        <v>1522661499</v>
      </c>
      <c r="F107" s="106">
        <v>1591353915</v>
      </c>
      <c r="G107" s="106">
        <v>2025126272</v>
      </c>
      <c r="H107" s="106">
        <v>2269243664</v>
      </c>
      <c r="I107" s="115">
        <v>0.1134</v>
      </c>
      <c r="J107" s="116">
        <v>0</v>
      </c>
    </row>
    <row r="108" spans="1:10" x14ac:dyDescent="0.25">
      <c r="A108" t="s">
        <v>258</v>
      </c>
      <c r="B108" t="s">
        <v>132</v>
      </c>
      <c r="C108" s="58" t="s">
        <v>257</v>
      </c>
      <c r="D108" s="106">
        <v>1299512893</v>
      </c>
      <c r="E108" s="106">
        <v>1380440054</v>
      </c>
      <c r="F108" s="106">
        <v>1447196369</v>
      </c>
      <c r="G108" s="106">
        <v>1505463396</v>
      </c>
      <c r="H108" s="106">
        <v>1732822493</v>
      </c>
      <c r="I108" s="115">
        <v>7.5499999999999998E-2</v>
      </c>
      <c r="J108" s="116">
        <v>0</v>
      </c>
    </row>
    <row r="109" spans="1:10" x14ac:dyDescent="0.25">
      <c r="A109" t="s">
        <v>260</v>
      </c>
      <c r="B109" t="s">
        <v>80</v>
      </c>
      <c r="C109" s="58" t="s">
        <v>259</v>
      </c>
      <c r="D109" s="106">
        <v>245792682</v>
      </c>
      <c r="E109" s="106">
        <v>248698237</v>
      </c>
      <c r="F109" s="106">
        <v>253156302</v>
      </c>
      <c r="G109" s="106">
        <v>303761508</v>
      </c>
      <c r="H109" s="106">
        <v>340450593</v>
      </c>
      <c r="I109" s="115">
        <v>8.7599999999999997E-2</v>
      </c>
      <c r="J109" s="116">
        <v>0</v>
      </c>
    </row>
    <row r="110" spans="1:10" x14ac:dyDescent="0.25">
      <c r="A110" t="s">
        <v>262</v>
      </c>
      <c r="B110" t="s">
        <v>22</v>
      </c>
      <c r="C110" s="58" t="s">
        <v>261</v>
      </c>
      <c r="D110" s="106">
        <v>1635469089</v>
      </c>
      <c r="E110" s="106">
        <v>1618678161</v>
      </c>
      <c r="F110" s="106">
        <v>1805536984</v>
      </c>
      <c r="G110" s="106">
        <v>1997044897</v>
      </c>
      <c r="H110" s="106">
        <v>2172977784</v>
      </c>
      <c r="I110" s="115">
        <v>7.4800000000000005E-2</v>
      </c>
      <c r="J110" s="116">
        <v>0</v>
      </c>
    </row>
    <row r="111" spans="1:10" x14ac:dyDescent="0.25">
      <c r="A111" t="s">
        <v>264</v>
      </c>
      <c r="B111" t="s">
        <v>22</v>
      </c>
      <c r="C111" s="58" t="s">
        <v>263</v>
      </c>
      <c r="D111" s="106">
        <v>1330907127</v>
      </c>
      <c r="E111" s="106">
        <v>1307947333</v>
      </c>
      <c r="F111" s="106">
        <v>1482832074</v>
      </c>
      <c r="G111" s="106">
        <v>1627840592</v>
      </c>
      <c r="H111" s="106">
        <v>1786143103</v>
      </c>
      <c r="I111" s="115">
        <v>7.7899999999999997E-2</v>
      </c>
      <c r="J111" s="116">
        <v>0</v>
      </c>
    </row>
    <row r="112" spans="1:10" x14ac:dyDescent="0.25">
      <c r="A112" t="s">
        <v>266</v>
      </c>
      <c r="B112" t="s">
        <v>22</v>
      </c>
      <c r="C112" s="58" t="s">
        <v>265</v>
      </c>
      <c r="D112" s="106">
        <v>544938876</v>
      </c>
      <c r="E112" s="106">
        <v>559727337</v>
      </c>
      <c r="F112" s="106">
        <v>722032603</v>
      </c>
      <c r="G112" s="106">
        <v>813899180</v>
      </c>
      <c r="H112" s="106">
        <v>896637202</v>
      </c>
      <c r="I112" s="115">
        <v>0.13650000000000001</v>
      </c>
      <c r="J112" s="116">
        <v>0</v>
      </c>
    </row>
    <row r="113" spans="1:10" x14ac:dyDescent="0.25">
      <c r="A113" t="s">
        <v>268</v>
      </c>
      <c r="B113" t="s">
        <v>143</v>
      </c>
      <c r="C113" s="58" t="s">
        <v>267</v>
      </c>
      <c r="D113" s="106">
        <v>504944191</v>
      </c>
      <c r="E113" s="106">
        <v>516654618</v>
      </c>
      <c r="F113" s="106">
        <v>540448575</v>
      </c>
      <c r="G113" s="106">
        <v>612422407</v>
      </c>
      <c r="H113" s="106">
        <v>666262405</v>
      </c>
      <c r="I113" s="115">
        <v>7.2599999999999998E-2</v>
      </c>
      <c r="J113" s="116">
        <v>0</v>
      </c>
    </row>
    <row r="114" spans="1:10" x14ac:dyDescent="0.25">
      <c r="A114" t="s">
        <v>270</v>
      </c>
      <c r="B114" t="s">
        <v>143</v>
      </c>
      <c r="C114" s="58" t="s">
        <v>269</v>
      </c>
      <c r="D114" s="106">
        <v>706675388</v>
      </c>
      <c r="E114" s="106">
        <v>719539032</v>
      </c>
      <c r="F114" s="106">
        <v>753990720</v>
      </c>
      <c r="G114" s="106">
        <v>833543540</v>
      </c>
      <c r="H114" s="106">
        <v>899157645</v>
      </c>
      <c r="I114" s="115">
        <v>6.2600000000000003E-2</v>
      </c>
      <c r="J114" s="116">
        <v>0</v>
      </c>
    </row>
    <row r="115" spans="1:10" x14ac:dyDescent="0.25">
      <c r="A115" t="s">
        <v>272</v>
      </c>
      <c r="B115" t="s">
        <v>273</v>
      </c>
      <c r="C115" s="58" t="s">
        <v>271</v>
      </c>
      <c r="D115" s="106">
        <v>437723426</v>
      </c>
      <c r="E115" s="106">
        <v>433297933</v>
      </c>
      <c r="F115" s="106">
        <v>449350996</v>
      </c>
      <c r="G115" s="106">
        <v>492832274</v>
      </c>
      <c r="H115" s="106">
        <v>547479047</v>
      </c>
      <c r="I115" s="115">
        <v>5.8700000000000002E-2</v>
      </c>
      <c r="J115" s="116">
        <v>0</v>
      </c>
    </row>
    <row r="116" spans="1:10" x14ac:dyDescent="0.25">
      <c r="A116" t="s">
        <v>275</v>
      </c>
      <c r="B116" t="s">
        <v>276</v>
      </c>
      <c r="C116" s="58" t="s">
        <v>274</v>
      </c>
      <c r="D116" s="106">
        <v>801411445</v>
      </c>
      <c r="E116" s="106">
        <v>875837018</v>
      </c>
      <c r="F116" s="106">
        <v>873351564</v>
      </c>
      <c r="G116" s="106">
        <v>1015722704</v>
      </c>
      <c r="H116" s="106">
        <v>1226236904</v>
      </c>
      <c r="I116" s="115">
        <v>0.11509999999999999</v>
      </c>
      <c r="J116" s="116">
        <v>0</v>
      </c>
    </row>
    <row r="117" spans="1:10" x14ac:dyDescent="0.25">
      <c r="A117" t="s">
        <v>278</v>
      </c>
      <c r="B117" t="s">
        <v>182</v>
      </c>
      <c r="C117" s="58" t="s">
        <v>277</v>
      </c>
      <c r="D117" s="106">
        <v>872218991</v>
      </c>
      <c r="E117" s="106">
        <v>879763345</v>
      </c>
      <c r="F117" s="106">
        <v>941509444</v>
      </c>
      <c r="G117" s="106">
        <v>1032153901</v>
      </c>
      <c r="H117" s="106">
        <v>1206959841</v>
      </c>
      <c r="I117" s="115">
        <v>8.6099999999999996E-2</v>
      </c>
      <c r="J117" s="116">
        <v>0</v>
      </c>
    </row>
    <row r="118" spans="1:10" x14ac:dyDescent="0.25">
      <c r="A118" t="s">
        <v>280</v>
      </c>
      <c r="B118" t="s">
        <v>170</v>
      </c>
      <c r="C118" s="58" t="s">
        <v>279</v>
      </c>
      <c r="D118" s="106">
        <v>1649952968</v>
      </c>
      <c r="E118" s="106">
        <v>1742432996</v>
      </c>
      <c r="F118" s="106">
        <v>1928761463</v>
      </c>
      <c r="G118" s="106">
        <v>2169671036</v>
      </c>
      <c r="H118" s="106">
        <v>2540369644</v>
      </c>
      <c r="I118" s="115">
        <v>0.1147</v>
      </c>
      <c r="J118" s="116">
        <v>0</v>
      </c>
    </row>
    <row r="119" spans="1:10" x14ac:dyDescent="0.25">
      <c r="A119" t="s">
        <v>282</v>
      </c>
      <c r="B119" t="s">
        <v>283</v>
      </c>
      <c r="C119" s="58" t="s">
        <v>281</v>
      </c>
      <c r="D119" s="106">
        <v>227042067</v>
      </c>
      <c r="E119" s="106">
        <v>237227529</v>
      </c>
      <c r="F119" s="106">
        <v>244957421</v>
      </c>
      <c r="G119" s="106">
        <v>265466857</v>
      </c>
      <c r="H119" s="106">
        <v>306804629</v>
      </c>
      <c r="I119" s="115">
        <v>7.9200000000000007E-2</v>
      </c>
      <c r="J119" s="116">
        <v>0</v>
      </c>
    </row>
    <row r="120" spans="1:10" x14ac:dyDescent="0.25">
      <c r="A120" t="s">
        <v>285</v>
      </c>
      <c r="B120" t="s">
        <v>22</v>
      </c>
      <c r="C120" s="58" t="s">
        <v>284</v>
      </c>
      <c r="D120" s="106">
        <v>3597591954</v>
      </c>
      <c r="E120" s="106">
        <v>3965893989</v>
      </c>
      <c r="F120" s="106">
        <v>4135548114</v>
      </c>
      <c r="G120" s="106">
        <v>4451905080</v>
      </c>
      <c r="H120" s="106">
        <v>5376771392</v>
      </c>
      <c r="I120" s="115">
        <v>0.1074</v>
      </c>
      <c r="J120" s="116">
        <v>0</v>
      </c>
    </row>
    <row r="121" spans="1:10" x14ac:dyDescent="0.25">
      <c r="A121" t="s">
        <v>287</v>
      </c>
      <c r="B121" t="s">
        <v>288</v>
      </c>
      <c r="C121" s="58" t="s">
        <v>286</v>
      </c>
      <c r="D121" s="106">
        <v>9119921797</v>
      </c>
      <c r="E121" s="106">
        <v>9224860225</v>
      </c>
      <c r="F121" s="106">
        <v>9082207572</v>
      </c>
      <c r="G121" s="106">
        <v>10209593656</v>
      </c>
      <c r="H121" s="106">
        <v>11370449118</v>
      </c>
      <c r="I121" s="115">
        <v>5.8500000000000003E-2</v>
      </c>
      <c r="J121" s="116">
        <v>0</v>
      </c>
    </row>
    <row r="122" spans="1:10" x14ac:dyDescent="0.25">
      <c r="A122" t="s">
        <v>290</v>
      </c>
      <c r="B122" t="s">
        <v>22</v>
      </c>
      <c r="C122" s="58" t="s">
        <v>289</v>
      </c>
      <c r="D122" s="106">
        <v>546466854</v>
      </c>
      <c r="E122" s="106">
        <v>550482675</v>
      </c>
      <c r="F122" s="106">
        <v>696382247</v>
      </c>
      <c r="G122" s="106">
        <v>777207339</v>
      </c>
      <c r="H122" s="106">
        <v>854915886</v>
      </c>
      <c r="I122" s="115">
        <v>0.1221</v>
      </c>
      <c r="J122" s="116">
        <v>0</v>
      </c>
    </row>
    <row r="123" spans="1:10" x14ac:dyDescent="0.25">
      <c r="A123" t="s">
        <v>292</v>
      </c>
      <c r="B123" t="s">
        <v>158</v>
      </c>
      <c r="C123" s="58" t="s">
        <v>291</v>
      </c>
      <c r="D123" s="106">
        <v>370074209</v>
      </c>
      <c r="E123" s="106">
        <v>384774108</v>
      </c>
      <c r="F123" s="106">
        <v>388529703</v>
      </c>
      <c r="G123" s="106">
        <v>401382487</v>
      </c>
      <c r="H123" s="106">
        <v>442415379</v>
      </c>
      <c r="I123" s="115">
        <v>4.6199999999999998E-2</v>
      </c>
      <c r="J123" s="116">
        <v>0</v>
      </c>
    </row>
    <row r="124" spans="1:10" x14ac:dyDescent="0.25">
      <c r="A124" t="s">
        <v>294</v>
      </c>
      <c r="B124" t="s">
        <v>16</v>
      </c>
      <c r="C124" s="58" t="s">
        <v>293</v>
      </c>
      <c r="D124" s="106">
        <v>668025205</v>
      </c>
      <c r="E124" s="106">
        <v>672648218</v>
      </c>
      <c r="F124" s="106">
        <v>712259234</v>
      </c>
      <c r="G124" s="106">
        <v>800631521</v>
      </c>
      <c r="H124" s="106">
        <v>902332730</v>
      </c>
      <c r="I124" s="115">
        <v>7.9200000000000007E-2</v>
      </c>
      <c r="J124" s="116">
        <v>0</v>
      </c>
    </row>
    <row r="125" spans="1:10" x14ac:dyDescent="0.25">
      <c r="A125" t="s">
        <v>296</v>
      </c>
      <c r="B125" t="s">
        <v>297</v>
      </c>
      <c r="C125" s="58" t="s">
        <v>295</v>
      </c>
      <c r="D125" s="106">
        <v>261804207</v>
      </c>
      <c r="E125" s="106">
        <v>271880762</v>
      </c>
      <c r="F125" s="106">
        <v>276184915</v>
      </c>
      <c r="G125" s="106">
        <v>294762609</v>
      </c>
      <c r="H125" s="106">
        <v>337423840</v>
      </c>
      <c r="I125" s="115">
        <v>6.6600000000000006E-2</v>
      </c>
      <c r="J125" s="116">
        <v>0</v>
      </c>
    </row>
    <row r="126" spans="1:10" x14ac:dyDescent="0.25">
      <c r="A126" t="s">
        <v>299</v>
      </c>
      <c r="B126" t="s">
        <v>132</v>
      </c>
      <c r="C126" s="58" t="s">
        <v>298</v>
      </c>
      <c r="D126" s="106">
        <v>311488634</v>
      </c>
      <c r="E126" s="106">
        <v>336805196</v>
      </c>
      <c r="F126" s="106">
        <v>342381968</v>
      </c>
      <c r="G126" s="106">
        <v>356311786</v>
      </c>
      <c r="H126" s="106">
        <v>401975629</v>
      </c>
      <c r="I126" s="115">
        <v>6.6699999999999995E-2</v>
      </c>
      <c r="J126" s="116">
        <v>0</v>
      </c>
    </row>
    <row r="127" spans="1:10" x14ac:dyDescent="0.25">
      <c r="A127" t="s">
        <v>301</v>
      </c>
      <c r="B127" t="s">
        <v>302</v>
      </c>
      <c r="C127" s="58" t="s">
        <v>300</v>
      </c>
      <c r="D127" s="106">
        <v>812957348</v>
      </c>
      <c r="E127" s="106">
        <v>819984113</v>
      </c>
      <c r="F127" s="106">
        <v>887701023</v>
      </c>
      <c r="G127" s="106">
        <v>1020271557</v>
      </c>
      <c r="H127" s="106">
        <v>1161325621</v>
      </c>
      <c r="I127" s="115">
        <v>9.4700000000000006E-2</v>
      </c>
      <c r="J127" s="116">
        <v>0</v>
      </c>
    </row>
    <row r="128" spans="1:10" x14ac:dyDescent="0.25">
      <c r="A128" t="s">
        <v>304</v>
      </c>
      <c r="B128" t="s">
        <v>25</v>
      </c>
      <c r="C128" s="58" t="s">
        <v>303</v>
      </c>
      <c r="D128" s="106">
        <v>845885928</v>
      </c>
      <c r="E128" s="106">
        <v>852667368</v>
      </c>
      <c r="F128" s="106">
        <v>1006999121</v>
      </c>
      <c r="G128" s="106">
        <v>1109637817</v>
      </c>
      <c r="H128" s="106">
        <v>1178437518</v>
      </c>
      <c r="I128" s="115">
        <v>8.8200000000000001E-2</v>
      </c>
      <c r="J128" s="116">
        <v>0</v>
      </c>
    </row>
    <row r="129" spans="1:10" x14ac:dyDescent="0.25">
      <c r="A129" t="s">
        <v>306</v>
      </c>
      <c r="B129" t="s">
        <v>48</v>
      </c>
      <c r="C129" s="58" t="s">
        <v>305</v>
      </c>
      <c r="D129" s="106">
        <v>3647644430</v>
      </c>
      <c r="E129" s="106">
        <v>3359293633</v>
      </c>
      <c r="F129" s="106">
        <v>3374169284</v>
      </c>
      <c r="G129" s="106">
        <v>3923714813</v>
      </c>
      <c r="H129" s="106">
        <v>4500480303</v>
      </c>
      <c r="I129" s="115">
        <v>5.8799999999999998E-2</v>
      </c>
      <c r="J129" s="116">
        <v>0</v>
      </c>
    </row>
    <row r="130" spans="1:10" x14ac:dyDescent="0.25">
      <c r="A130" t="s">
        <v>308</v>
      </c>
      <c r="B130" t="s">
        <v>158</v>
      </c>
      <c r="C130" s="58" t="s">
        <v>307</v>
      </c>
      <c r="D130" s="106">
        <v>455458052</v>
      </c>
      <c r="E130" s="106">
        <v>481397175</v>
      </c>
      <c r="F130" s="106">
        <v>484904616</v>
      </c>
      <c r="G130" s="106">
        <v>515258591</v>
      </c>
      <c r="H130" s="106">
        <v>553048769</v>
      </c>
      <c r="I130" s="115">
        <v>5.0099999999999999E-2</v>
      </c>
      <c r="J130" s="116">
        <v>0</v>
      </c>
    </row>
    <row r="131" spans="1:10" x14ac:dyDescent="0.25">
      <c r="A131" t="s">
        <v>310</v>
      </c>
      <c r="B131" t="s">
        <v>48</v>
      </c>
      <c r="C131" s="58" t="s">
        <v>309</v>
      </c>
      <c r="D131" s="106">
        <v>6667622046</v>
      </c>
      <c r="E131" s="106">
        <v>6777306471</v>
      </c>
      <c r="F131" s="106">
        <v>6875315287</v>
      </c>
      <c r="G131" s="106">
        <v>7899983910</v>
      </c>
      <c r="H131" s="106">
        <v>9023782115</v>
      </c>
      <c r="I131" s="115">
        <v>8.0600000000000005E-2</v>
      </c>
      <c r="J131" s="116">
        <v>0</v>
      </c>
    </row>
    <row r="132" spans="1:10" x14ac:dyDescent="0.25">
      <c r="A132" t="s">
        <v>312</v>
      </c>
      <c r="B132" t="s">
        <v>48</v>
      </c>
      <c r="C132" s="58" t="s">
        <v>311</v>
      </c>
      <c r="D132" s="106">
        <v>6375358468</v>
      </c>
      <c r="E132" s="106">
        <v>7102197495</v>
      </c>
      <c r="F132" s="106">
        <v>7428780733</v>
      </c>
      <c r="G132" s="106">
        <v>8323427162</v>
      </c>
      <c r="H132" s="106">
        <v>9502085055</v>
      </c>
      <c r="I132" s="115">
        <v>0.1055</v>
      </c>
      <c r="J132" s="116">
        <v>0</v>
      </c>
    </row>
    <row r="133" spans="1:10" x14ac:dyDescent="0.25">
      <c r="A133" t="s">
        <v>314</v>
      </c>
      <c r="B133" t="s">
        <v>273</v>
      </c>
      <c r="C133" s="58" t="s">
        <v>313</v>
      </c>
      <c r="D133" s="106">
        <v>1060487749</v>
      </c>
      <c r="E133" s="106">
        <v>1055419596</v>
      </c>
      <c r="F133" s="106">
        <v>1071215032</v>
      </c>
      <c r="G133" s="106">
        <v>1178677961</v>
      </c>
      <c r="H133" s="106">
        <v>1289796946</v>
      </c>
      <c r="I133" s="115">
        <v>5.1200000000000002E-2</v>
      </c>
      <c r="J133" s="116">
        <v>0</v>
      </c>
    </row>
    <row r="134" spans="1:10" x14ac:dyDescent="0.25">
      <c r="A134" t="s">
        <v>316</v>
      </c>
      <c r="B134" t="s">
        <v>117</v>
      </c>
      <c r="C134" s="58" t="s">
        <v>315</v>
      </c>
      <c r="D134" s="106">
        <v>214919005</v>
      </c>
      <c r="E134" s="106">
        <v>206167851</v>
      </c>
      <c r="F134" s="106">
        <v>211477351</v>
      </c>
      <c r="G134" s="106">
        <v>222189050</v>
      </c>
      <c r="H134" s="106">
        <v>252349614</v>
      </c>
      <c r="I134" s="115">
        <v>4.2900000000000001E-2</v>
      </c>
      <c r="J134" s="116">
        <v>0</v>
      </c>
    </row>
    <row r="135" spans="1:10" x14ac:dyDescent="0.25">
      <c r="A135" t="s">
        <v>318</v>
      </c>
      <c r="B135" t="s">
        <v>48</v>
      </c>
      <c r="C135" s="58" t="s">
        <v>317</v>
      </c>
      <c r="D135" s="106">
        <v>3153830309</v>
      </c>
      <c r="E135" s="106">
        <v>3379870000</v>
      </c>
      <c r="F135" s="106">
        <v>3547948966</v>
      </c>
      <c r="G135" s="106">
        <v>3954065641</v>
      </c>
      <c r="H135" s="106">
        <v>4697267879</v>
      </c>
      <c r="I135" s="115">
        <v>0.106</v>
      </c>
      <c r="J135" s="116">
        <v>0</v>
      </c>
    </row>
    <row r="136" spans="1:10" x14ac:dyDescent="0.25">
      <c r="A136" t="s">
        <v>320</v>
      </c>
      <c r="B136" t="s">
        <v>101</v>
      </c>
      <c r="C136" s="58" t="s">
        <v>319</v>
      </c>
      <c r="D136" s="106">
        <v>803468604</v>
      </c>
      <c r="E136" s="106">
        <v>794219625</v>
      </c>
      <c r="F136" s="106">
        <v>805164996</v>
      </c>
      <c r="G136" s="106">
        <v>833084105</v>
      </c>
      <c r="H136" s="106">
        <v>858189173</v>
      </c>
      <c r="I136" s="115">
        <v>1.6799999999999999E-2</v>
      </c>
      <c r="J136" s="116">
        <v>0</v>
      </c>
    </row>
    <row r="137" spans="1:10" x14ac:dyDescent="0.25">
      <c r="A137" t="s">
        <v>322</v>
      </c>
      <c r="B137" t="s">
        <v>13</v>
      </c>
      <c r="C137" s="58" t="s">
        <v>321</v>
      </c>
      <c r="D137" s="106">
        <v>2260606014</v>
      </c>
      <c r="E137" s="106">
        <v>2310231732</v>
      </c>
      <c r="F137" s="106">
        <v>2396721717</v>
      </c>
      <c r="G137" s="106">
        <v>2586964381</v>
      </c>
      <c r="H137" s="106">
        <v>2797732362</v>
      </c>
      <c r="I137" s="115">
        <v>5.5100000000000003E-2</v>
      </c>
      <c r="J137" s="116">
        <v>0</v>
      </c>
    </row>
    <row r="138" spans="1:10" x14ac:dyDescent="0.25">
      <c r="A138" t="s">
        <v>324</v>
      </c>
      <c r="B138" t="s">
        <v>276</v>
      </c>
      <c r="C138" s="58" t="s">
        <v>323</v>
      </c>
      <c r="D138" s="106">
        <v>2031679321</v>
      </c>
      <c r="E138" s="106">
        <v>2053976191</v>
      </c>
      <c r="F138" s="106">
        <v>2123498502</v>
      </c>
      <c r="G138" s="106">
        <v>2583830048</v>
      </c>
      <c r="H138" s="106">
        <v>2926342303</v>
      </c>
      <c r="I138" s="115">
        <v>9.8599999999999993E-2</v>
      </c>
      <c r="J138" s="116">
        <v>0</v>
      </c>
    </row>
    <row r="139" spans="1:10" x14ac:dyDescent="0.25">
      <c r="A139" t="s">
        <v>326</v>
      </c>
      <c r="B139" t="s">
        <v>283</v>
      </c>
      <c r="C139" s="58" t="s">
        <v>325</v>
      </c>
      <c r="D139" s="106">
        <v>1028130663</v>
      </c>
      <c r="E139" s="106">
        <v>1022739770</v>
      </c>
      <c r="F139" s="106">
        <v>1068903367</v>
      </c>
      <c r="G139" s="106">
        <v>1169890280</v>
      </c>
      <c r="H139" s="106">
        <v>1342017555</v>
      </c>
      <c r="I139" s="115">
        <v>7.0400000000000004E-2</v>
      </c>
      <c r="J139" s="116">
        <v>0</v>
      </c>
    </row>
    <row r="140" spans="1:10" x14ac:dyDescent="0.25">
      <c r="A140" t="s">
        <v>328</v>
      </c>
      <c r="B140" t="s">
        <v>198</v>
      </c>
      <c r="C140" s="58" t="s">
        <v>327</v>
      </c>
      <c r="D140" s="106">
        <v>1044291757</v>
      </c>
      <c r="E140" s="106">
        <v>1079834837</v>
      </c>
      <c r="F140" s="106">
        <v>1116697370</v>
      </c>
      <c r="G140" s="106">
        <v>1338378663</v>
      </c>
      <c r="H140" s="106">
        <v>1665852968</v>
      </c>
      <c r="I140" s="115">
        <v>0.1278</v>
      </c>
      <c r="J140" s="116">
        <v>0</v>
      </c>
    </row>
    <row r="141" spans="1:10" x14ac:dyDescent="0.25">
      <c r="A141" t="s">
        <v>330</v>
      </c>
      <c r="B141" t="s">
        <v>63</v>
      </c>
      <c r="C141" s="58" t="s">
        <v>329</v>
      </c>
      <c r="D141" s="106">
        <v>2006922506</v>
      </c>
      <c r="E141" s="106">
        <v>2121772687</v>
      </c>
      <c r="F141" s="106">
        <v>2163357769</v>
      </c>
      <c r="G141" s="106">
        <v>2215881256</v>
      </c>
      <c r="H141" s="106">
        <v>2497805547</v>
      </c>
      <c r="I141" s="115">
        <v>5.7099999999999998E-2</v>
      </c>
      <c r="J141" s="116">
        <v>0</v>
      </c>
    </row>
    <row r="142" spans="1:10" x14ac:dyDescent="0.25">
      <c r="A142" t="s">
        <v>332</v>
      </c>
      <c r="B142" t="s">
        <v>153</v>
      </c>
      <c r="C142" s="58" t="s">
        <v>331</v>
      </c>
      <c r="D142" s="106">
        <v>167751390</v>
      </c>
      <c r="E142" s="106">
        <v>168738882</v>
      </c>
      <c r="F142" s="106">
        <v>171262788</v>
      </c>
      <c r="G142" s="106">
        <v>181486627</v>
      </c>
      <c r="H142" s="106">
        <v>224343744</v>
      </c>
      <c r="I142" s="115">
        <v>7.9200000000000007E-2</v>
      </c>
      <c r="J142" s="116">
        <v>0</v>
      </c>
    </row>
    <row r="143" spans="1:10" x14ac:dyDescent="0.25">
      <c r="A143" t="s">
        <v>334</v>
      </c>
      <c r="B143" t="s">
        <v>39</v>
      </c>
      <c r="C143" s="58" t="s">
        <v>333</v>
      </c>
      <c r="D143" s="106">
        <v>452277941</v>
      </c>
      <c r="E143" s="106">
        <v>470519966</v>
      </c>
      <c r="F143" s="106">
        <v>482801078</v>
      </c>
      <c r="G143" s="106">
        <v>535435581</v>
      </c>
      <c r="H143" s="106">
        <v>640300377</v>
      </c>
      <c r="I143" s="115">
        <v>9.2799999999999994E-2</v>
      </c>
      <c r="J143" s="116">
        <v>0</v>
      </c>
    </row>
    <row r="144" spans="1:10" x14ac:dyDescent="0.25">
      <c r="A144" t="s">
        <v>336</v>
      </c>
      <c r="B144" t="s">
        <v>88</v>
      </c>
      <c r="C144" s="58" t="s">
        <v>335</v>
      </c>
      <c r="D144" s="106">
        <v>251275880</v>
      </c>
      <c r="E144" s="106">
        <v>262036917</v>
      </c>
      <c r="F144" s="106">
        <v>281093338</v>
      </c>
      <c r="G144" s="106">
        <v>318783488</v>
      </c>
      <c r="H144" s="106">
        <v>344041548</v>
      </c>
      <c r="I144" s="115">
        <v>8.2199999999999995E-2</v>
      </c>
      <c r="J144" s="116">
        <v>0</v>
      </c>
    </row>
    <row r="145" spans="1:10" x14ac:dyDescent="0.25">
      <c r="A145" t="s">
        <v>338</v>
      </c>
      <c r="B145" t="s">
        <v>88</v>
      </c>
      <c r="C145" s="58" t="s">
        <v>337</v>
      </c>
      <c r="D145" s="106">
        <v>521118244</v>
      </c>
      <c r="E145" s="106">
        <v>523688106</v>
      </c>
      <c r="F145" s="106">
        <v>537363514</v>
      </c>
      <c r="G145" s="106">
        <v>648830808</v>
      </c>
      <c r="H145" s="106">
        <v>671263329</v>
      </c>
      <c r="I145" s="115">
        <v>6.83E-2</v>
      </c>
      <c r="J145" s="116">
        <v>0</v>
      </c>
    </row>
    <row r="146" spans="1:10" x14ac:dyDescent="0.25">
      <c r="A146" t="s">
        <v>342</v>
      </c>
      <c r="B146" t="s">
        <v>48</v>
      </c>
      <c r="C146" s="58" t="s">
        <v>341</v>
      </c>
      <c r="D146" s="106">
        <v>3487802577</v>
      </c>
      <c r="E146" s="106">
        <v>3727682857</v>
      </c>
      <c r="F146" s="106">
        <v>3896813448</v>
      </c>
      <c r="G146" s="106">
        <v>4352034487</v>
      </c>
      <c r="H146" s="106">
        <v>5143714394</v>
      </c>
      <c r="I146" s="115">
        <v>0.1032</v>
      </c>
      <c r="J146" s="116">
        <v>0</v>
      </c>
    </row>
    <row r="147" spans="1:10" x14ac:dyDescent="0.25">
      <c r="A147" t="s">
        <v>1454</v>
      </c>
      <c r="B147" t="s">
        <v>58</v>
      </c>
      <c r="C147" s="58" t="s">
        <v>343</v>
      </c>
      <c r="D147" s="106">
        <v>667076332</v>
      </c>
      <c r="E147" s="106">
        <v>710078440</v>
      </c>
      <c r="F147" s="106">
        <v>729365314</v>
      </c>
      <c r="G147" s="106">
        <v>822561439</v>
      </c>
      <c r="H147" s="106">
        <v>1072335463</v>
      </c>
      <c r="I147" s="115">
        <v>0.1308</v>
      </c>
      <c r="J147" s="116">
        <v>0</v>
      </c>
    </row>
    <row r="148" spans="1:10" x14ac:dyDescent="0.25">
      <c r="A148" t="s">
        <v>346</v>
      </c>
      <c r="B148" t="s">
        <v>22</v>
      </c>
      <c r="C148" s="58" t="s">
        <v>345</v>
      </c>
      <c r="D148" s="106">
        <v>982274945</v>
      </c>
      <c r="E148" s="106">
        <v>1023430481</v>
      </c>
      <c r="F148" s="106">
        <v>1126057992</v>
      </c>
      <c r="G148" s="106">
        <v>1266547360</v>
      </c>
      <c r="H148" s="106">
        <v>1420479698</v>
      </c>
      <c r="I148" s="115">
        <v>9.7100000000000006E-2</v>
      </c>
      <c r="J148" s="116">
        <v>0</v>
      </c>
    </row>
    <row r="149" spans="1:10" x14ac:dyDescent="0.25">
      <c r="A149" t="s">
        <v>348</v>
      </c>
      <c r="B149" t="s">
        <v>143</v>
      </c>
      <c r="C149" s="58" t="s">
        <v>347</v>
      </c>
      <c r="D149" s="106">
        <v>624158691</v>
      </c>
      <c r="E149" s="106">
        <v>634273612</v>
      </c>
      <c r="F149" s="106">
        <v>648599687</v>
      </c>
      <c r="G149" s="106">
        <v>694067440</v>
      </c>
      <c r="H149" s="106">
        <v>753902245</v>
      </c>
      <c r="I149" s="115">
        <v>4.8800000000000003E-2</v>
      </c>
      <c r="J149" s="116">
        <v>0</v>
      </c>
    </row>
    <row r="150" spans="1:10" x14ac:dyDescent="0.25">
      <c r="A150" t="s">
        <v>1455</v>
      </c>
      <c r="B150" t="s">
        <v>182</v>
      </c>
      <c r="C150" s="58" t="s">
        <v>339</v>
      </c>
      <c r="D150" s="106">
        <v>252124250</v>
      </c>
      <c r="E150" s="106">
        <v>255970017</v>
      </c>
      <c r="F150" s="106">
        <v>259735898</v>
      </c>
      <c r="G150" s="106">
        <v>283756938</v>
      </c>
      <c r="H150" s="106">
        <v>324787792</v>
      </c>
      <c r="I150" s="115">
        <v>6.6799999999999998E-2</v>
      </c>
      <c r="J150" s="116">
        <v>0</v>
      </c>
    </row>
    <row r="151" spans="1:10" x14ac:dyDescent="0.25">
      <c r="A151" t="s">
        <v>350</v>
      </c>
      <c r="B151" t="s">
        <v>63</v>
      </c>
      <c r="C151" s="58" t="s">
        <v>349</v>
      </c>
      <c r="D151" s="106">
        <v>1758582933</v>
      </c>
      <c r="E151" s="106">
        <v>1793835643</v>
      </c>
      <c r="F151" s="106">
        <v>1804384964</v>
      </c>
      <c r="G151" s="106">
        <v>1898011867</v>
      </c>
      <c r="H151" s="106">
        <v>2042905946</v>
      </c>
      <c r="I151" s="115">
        <v>3.85E-2</v>
      </c>
      <c r="J151" s="116">
        <v>0</v>
      </c>
    </row>
    <row r="152" spans="1:10" x14ac:dyDescent="0.25">
      <c r="A152" t="s">
        <v>352</v>
      </c>
      <c r="B152" t="s">
        <v>247</v>
      </c>
      <c r="C152" s="58" t="s">
        <v>351</v>
      </c>
      <c r="D152" s="106">
        <v>354270336</v>
      </c>
      <c r="E152" s="106">
        <v>358675502</v>
      </c>
      <c r="F152" s="106">
        <v>371504605</v>
      </c>
      <c r="G152" s="106">
        <v>413628252</v>
      </c>
      <c r="H152" s="106">
        <v>475399901</v>
      </c>
      <c r="I152" s="115">
        <v>7.7700000000000005E-2</v>
      </c>
      <c r="J152" s="116">
        <v>0</v>
      </c>
    </row>
    <row r="153" spans="1:10" x14ac:dyDescent="0.25">
      <c r="A153" t="s">
        <v>354</v>
      </c>
      <c r="B153" t="s">
        <v>71</v>
      </c>
      <c r="C153" s="58" t="s">
        <v>353</v>
      </c>
      <c r="D153" s="106">
        <v>866565828</v>
      </c>
      <c r="E153" s="106">
        <v>902692152</v>
      </c>
      <c r="F153" s="106">
        <v>924942308</v>
      </c>
      <c r="G153" s="106">
        <v>1075679739</v>
      </c>
      <c r="H153" s="106">
        <v>1265549813</v>
      </c>
      <c r="I153" s="115">
        <v>0.10150000000000001</v>
      </c>
      <c r="J153" s="116">
        <v>0</v>
      </c>
    </row>
    <row r="154" spans="1:10" x14ac:dyDescent="0.25">
      <c r="A154" t="s">
        <v>356</v>
      </c>
      <c r="B154" t="s">
        <v>58</v>
      </c>
      <c r="C154" s="58" t="s">
        <v>355</v>
      </c>
      <c r="D154" s="106">
        <v>866568879</v>
      </c>
      <c r="E154" s="106">
        <v>883915362</v>
      </c>
      <c r="F154" s="106">
        <v>881517513</v>
      </c>
      <c r="G154" s="106">
        <v>932837451</v>
      </c>
      <c r="H154" s="106">
        <v>1127920300</v>
      </c>
      <c r="I154" s="115">
        <v>7.1199999999999999E-2</v>
      </c>
      <c r="J154" s="116">
        <v>0</v>
      </c>
    </row>
    <row r="155" spans="1:10" x14ac:dyDescent="0.25">
      <c r="A155" t="s">
        <v>358</v>
      </c>
      <c r="B155" t="s">
        <v>359</v>
      </c>
      <c r="C155" s="58" t="s">
        <v>357</v>
      </c>
      <c r="D155" s="106">
        <v>844777978</v>
      </c>
      <c r="E155" s="106">
        <v>871142176</v>
      </c>
      <c r="F155" s="106">
        <v>886791112</v>
      </c>
      <c r="G155" s="106">
        <v>934414557</v>
      </c>
      <c r="H155" s="106">
        <v>1022425164</v>
      </c>
      <c r="I155" s="115">
        <v>4.9299999999999997E-2</v>
      </c>
      <c r="J155" s="116">
        <v>0</v>
      </c>
    </row>
    <row r="156" spans="1:10" x14ac:dyDescent="0.25">
      <c r="A156" t="s">
        <v>361</v>
      </c>
      <c r="B156" t="s">
        <v>362</v>
      </c>
      <c r="C156" s="58" t="s">
        <v>360</v>
      </c>
      <c r="D156" s="106">
        <v>414651701</v>
      </c>
      <c r="E156" s="106">
        <v>458803723</v>
      </c>
      <c r="F156" s="106">
        <v>465073347</v>
      </c>
      <c r="G156" s="106">
        <v>547939254</v>
      </c>
      <c r="H156" s="106">
        <v>617183212</v>
      </c>
      <c r="I156" s="115">
        <v>0.1062</v>
      </c>
      <c r="J156" s="116">
        <v>0</v>
      </c>
    </row>
    <row r="157" spans="1:10" x14ac:dyDescent="0.25">
      <c r="A157" t="s">
        <v>364</v>
      </c>
      <c r="B157" t="s">
        <v>365</v>
      </c>
      <c r="C157" s="58" t="s">
        <v>363</v>
      </c>
      <c r="D157" s="106">
        <v>529666185</v>
      </c>
      <c r="E157" s="106">
        <v>540422770</v>
      </c>
      <c r="F157" s="106">
        <v>591397452</v>
      </c>
      <c r="G157" s="106">
        <v>671688413</v>
      </c>
      <c r="H157" s="106">
        <v>743547620</v>
      </c>
      <c r="I157" s="115">
        <v>8.9399999999999993E-2</v>
      </c>
      <c r="J157" s="116">
        <v>0</v>
      </c>
    </row>
    <row r="158" spans="1:10" x14ac:dyDescent="0.25">
      <c r="A158" t="s">
        <v>367</v>
      </c>
      <c r="B158" t="s">
        <v>132</v>
      </c>
      <c r="C158" s="58" t="s">
        <v>366</v>
      </c>
      <c r="D158" s="106">
        <v>572395591</v>
      </c>
      <c r="E158" s="106">
        <v>591231120</v>
      </c>
      <c r="F158" s="106">
        <v>608989415</v>
      </c>
      <c r="G158" s="106">
        <v>682669239</v>
      </c>
      <c r="H158" s="106">
        <v>785235669</v>
      </c>
      <c r="I158" s="115">
        <v>8.3500000000000005E-2</v>
      </c>
      <c r="J158" s="116">
        <v>0</v>
      </c>
    </row>
    <row r="159" spans="1:10" x14ac:dyDescent="0.25">
      <c r="A159" t="s">
        <v>369</v>
      </c>
      <c r="B159" t="s">
        <v>22</v>
      </c>
      <c r="C159" s="58" t="s">
        <v>368</v>
      </c>
      <c r="D159" s="106">
        <v>1563529745</v>
      </c>
      <c r="E159" s="106">
        <v>1703076234</v>
      </c>
      <c r="F159" s="106">
        <v>1797416297</v>
      </c>
      <c r="G159" s="106">
        <v>1990117018</v>
      </c>
      <c r="H159" s="106">
        <v>2236510167</v>
      </c>
      <c r="I159" s="115">
        <v>9.3899999999999997E-2</v>
      </c>
      <c r="J159" s="116">
        <v>0</v>
      </c>
    </row>
    <row r="160" spans="1:10" x14ac:dyDescent="0.25">
      <c r="A160" t="s">
        <v>371</v>
      </c>
      <c r="B160" t="s">
        <v>211</v>
      </c>
      <c r="C160" s="58" t="s">
        <v>370</v>
      </c>
      <c r="D160" s="106">
        <v>462723790</v>
      </c>
      <c r="E160" s="106">
        <v>492463816</v>
      </c>
      <c r="F160" s="106">
        <v>532909014</v>
      </c>
      <c r="G160" s="106">
        <v>578753929</v>
      </c>
      <c r="H160" s="106">
        <v>659776135</v>
      </c>
      <c r="I160" s="115">
        <v>9.3100000000000002E-2</v>
      </c>
      <c r="J160" s="116">
        <v>0</v>
      </c>
    </row>
    <row r="161" spans="1:10" x14ac:dyDescent="0.25">
      <c r="A161" t="s">
        <v>373</v>
      </c>
      <c r="B161" t="s">
        <v>83</v>
      </c>
      <c r="C161" s="58" t="s">
        <v>372</v>
      </c>
      <c r="D161" s="106">
        <v>3044445090</v>
      </c>
      <c r="E161" s="106">
        <v>3087286534</v>
      </c>
      <c r="F161" s="106">
        <v>3350698857</v>
      </c>
      <c r="G161" s="106">
        <v>3688231715</v>
      </c>
      <c r="H161" s="106">
        <v>4087682806</v>
      </c>
      <c r="I161" s="115">
        <v>7.7100000000000002E-2</v>
      </c>
      <c r="J161" s="116">
        <v>0</v>
      </c>
    </row>
    <row r="162" spans="1:10" x14ac:dyDescent="0.25">
      <c r="A162" t="s">
        <v>375</v>
      </c>
      <c r="B162" t="s">
        <v>48</v>
      </c>
      <c r="C162" s="58" t="s">
        <v>374</v>
      </c>
      <c r="D162" s="106">
        <v>17170337857</v>
      </c>
      <c r="E162" s="106">
        <v>16681564310</v>
      </c>
      <c r="F162" s="106">
        <v>16708711552</v>
      </c>
      <c r="G162" s="106">
        <v>21620277333</v>
      </c>
      <c r="H162" s="106">
        <v>26540302432</v>
      </c>
      <c r="I162" s="115">
        <v>0.1237</v>
      </c>
      <c r="J162" s="116">
        <v>0</v>
      </c>
    </row>
    <row r="163" spans="1:10" x14ac:dyDescent="0.25">
      <c r="A163" t="s">
        <v>377</v>
      </c>
      <c r="B163" t="s">
        <v>170</v>
      </c>
      <c r="C163" s="58" t="s">
        <v>376</v>
      </c>
      <c r="D163" s="106">
        <v>1515417073</v>
      </c>
      <c r="E163" s="106">
        <v>1603119137</v>
      </c>
      <c r="F163" s="106">
        <v>1662896356</v>
      </c>
      <c r="G163" s="106">
        <v>1887867010</v>
      </c>
      <c r="H163" s="106">
        <v>2166517368</v>
      </c>
      <c r="I163" s="115">
        <v>9.4500000000000001E-2</v>
      </c>
      <c r="J163" s="116">
        <v>0</v>
      </c>
    </row>
    <row r="164" spans="1:10" x14ac:dyDescent="0.25">
      <c r="A164" t="s">
        <v>379</v>
      </c>
      <c r="B164" t="s">
        <v>48</v>
      </c>
      <c r="C164" s="58" t="s">
        <v>378</v>
      </c>
      <c r="D164" s="106">
        <v>3350887818</v>
      </c>
      <c r="E164" s="106">
        <v>3758444608</v>
      </c>
      <c r="F164" s="106">
        <v>3940724838</v>
      </c>
      <c r="G164" s="106">
        <v>4420565471</v>
      </c>
      <c r="H164" s="106">
        <v>5043838269</v>
      </c>
      <c r="I164" s="115">
        <v>0.1082</v>
      </c>
      <c r="J164" s="116">
        <v>0</v>
      </c>
    </row>
    <row r="165" spans="1:10" x14ac:dyDescent="0.25">
      <c r="A165" t="s">
        <v>381</v>
      </c>
      <c r="B165" t="s">
        <v>95</v>
      </c>
      <c r="C165" s="58" t="s">
        <v>380</v>
      </c>
      <c r="D165" s="106">
        <v>6420213182</v>
      </c>
      <c r="E165" s="106">
        <v>4958055000</v>
      </c>
      <c r="F165" s="106">
        <v>5240501579</v>
      </c>
      <c r="G165" s="106">
        <v>6489604118</v>
      </c>
      <c r="H165" s="106">
        <v>6924965882</v>
      </c>
      <c r="I165" s="115">
        <v>3.3700000000000001E-2</v>
      </c>
      <c r="J165" s="116">
        <v>0</v>
      </c>
    </row>
    <row r="166" spans="1:10" x14ac:dyDescent="0.25">
      <c r="A166" t="s">
        <v>383</v>
      </c>
      <c r="B166" t="s">
        <v>48</v>
      </c>
      <c r="C166" s="58" t="s">
        <v>382</v>
      </c>
      <c r="D166" s="106">
        <v>969521139</v>
      </c>
      <c r="E166" s="106">
        <v>999636494</v>
      </c>
      <c r="F166" s="106">
        <v>1041606622</v>
      </c>
      <c r="G166" s="106">
        <v>1246881290</v>
      </c>
      <c r="H166" s="106">
        <v>1441046481</v>
      </c>
      <c r="I166" s="115">
        <v>0.1065</v>
      </c>
      <c r="J166" s="116">
        <v>0</v>
      </c>
    </row>
    <row r="167" spans="1:10" x14ac:dyDescent="0.25">
      <c r="A167" t="s">
        <v>385</v>
      </c>
      <c r="B167" t="s">
        <v>48</v>
      </c>
      <c r="C167" s="58" t="s">
        <v>384</v>
      </c>
      <c r="D167" s="106">
        <v>2166174524</v>
      </c>
      <c r="E167" s="106">
        <v>2175510353</v>
      </c>
      <c r="F167" s="106">
        <v>2183887126</v>
      </c>
      <c r="G167" s="106">
        <v>2805940685</v>
      </c>
      <c r="H167" s="106">
        <v>3222327094</v>
      </c>
      <c r="I167" s="115">
        <v>0.1104</v>
      </c>
      <c r="J167" s="116">
        <v>0</v>
      </c>
    </row>
    <row r="168" spans="1:10" x14ac:dyDescent="0.25">
      <c r="A168" t="s">
        <v>387</v>
      </c>
      <c r="B168" t="s">
        <v>288</v>
      </c>
      <c r="C168" s="58" t="s">
        <v>386</v>
      </c>
      <c r="D168" s="106">
        <v>11078691268</v>
      </c>
      <c r="E168" s="106">
        <v>11374225191</v>
      </c>
      <c r="F168" s="106">
        <v>11451845022</v>
      </c>
      <c r="G168" s="106">
        <v>12850778093</v>
      </c>
      <c r="H168" s="106">
        <v>15623960017</v>
      </c>
      <c r="I168" s="115">
        <v>9.2899999999999996E-2</v>
      </c>
      <c r="J168" s="116">
        <v>0</v>
      </c>
    </row>
    <row r="169" spans="1:10" x14ac:dyDescent="0.25">
      <c r="A169" t="s">
        <v>389</v>
      </c>
      <c r="B169" t="s">
        <v>170</v>
      </c>
      <c r="C169" s="58" t="s">
        <v>388</v>
      </c>
      <c r="D169" s="106">
        <v>536803687</v>
      </c>
      <c r="E169" s="106">
        <v>554790795</v>
      </c>
      <c r="F169" s="106">
        <v>570224599</v>
      </c>
      <c r="G169" s="106">
        <v>641687890</v>
      </c>
      <c r="H169" s="106">
        <v>771888858</v>
      </c>
      <c r="I169" s="115">
        <v>9.74E-2</v>
      </c>
      <c r="J169" s="116">
        <v>0</v>
      </c>
    </row>
    <row r="170" spans="1:10" x14ac:dyDescent="0.25">
      <c r="A170" t="s">
        <v>391</v>
      </c>
      <c r="B170" t="s">
        <v>95</v>
      </c>
      <c r="C170" s="58" t="s">
        <v>390</v>
      </c>
      <c r="D170" s="106">
        <v>1309385455</v>
      </c>
      <c r="E170" s="106">
        <v>1174815556</v>
      </c>
      <c r="F170" s="106">
        <v>1244126842</v>
      </c>
      <c r="G170" s="106">
        <v>1537770588</v>
      </c>
      <c r="H170" s="106">
        <v>1609441765</v>
      </c>
      <c r="I170" s="115">
        <v>5.9700000000000003E-2</v>
      </c>
      <c r="J170" s="116">
        <v>0</v>
      </c>
    </row>
    <row r="171" spans="1:10" x14ac:dyDescent="0.25">
      <c r="A171" t="s">
        <v>1456</v>
      </c>
      <c r="B171" t="s">
        <v>98</v>
      </c>
      <c r="C171" s="58" t="s">
        <v>392</v>
      </c>
      <c r="D171" s="106">
        <v>1926162150</v>
      </c>
      <c r="E171" s="106">
        <v>1968063077</v>
      </c>
      <c r="F171" s="106">
        <v>2054655758</v>
      </c>
      <c r="G171" s="106">
        <v>2247891476</v>
      </c>
      <c r="H171" s="106">
        <v>2535338826</v>
      </c>
      <c r="I171" s="115">
        <v>7.1900000000000006E-2</v>
      </c>
      <c r="J171" s="116">
        <v>0</v>
      </c>
    </row>
    <row r="172" spans="1:10" x14ac:dyDescent="0.25">
      <c r="A172" t="s">
        <v>395</v>
      </c>
      <c r="B172" t="s">
        <v>95</v>
      </c>
      <c r="C172" s="58" t="s">
        <v>394</v>
      </c>
      <c r="D172" s="106">
        <v>2822016667</v>
      </c>
      <c r="E172" s="106">
        <v>1904951765</v>
      </c>
      <c r="F172" s="106">
        <v>2051125000</v>
      </c>
      <c r="G172" s="106">
        <v>2720170667</v>
      </c>
      <c r="H172" s="106">
        <v>2917414000</v>
      </c>
      <c r="I172" s="115">
        <v>3.7600000000000001E-2</v>
      </c>
      <c r="J172" s="116">
        <v>0</v>
      </c>
    </row>
    <row r="173" spans="1:10" x14ac:dyDescent="0.25">
      <c r="A173" t="s">
        <v>397</v>
      </c>
      <c r="B173" t="s">
        <v>63</v>
      </c>
      <c r="C173" s="58" t="s">
        <v>396</v>
      </c>
      <c r="D173" s="106">
        <v>4469223805</v>
      </c>
      <c r="E173" s="106">
        <v>4508594595</v>
      </c>
      <c r="F173" s="106">
        <v>4439355133</v>
      </c>
      <c r="G173" s="106">
        <v>4630439167</v>
      </c>
      <c r="H173" s="106">
        <v>4871516699</v>
      </c>
      <c r="I173" s="115">
        <v>2.2100000000000002E-2</v>
      </c>
      <c r="J173" s="116">
        <v>0</v>
      </c>
    </row>
    <row r="174" spans="1:10" x14ac:dyDescent="0.25">
      <c r="A174" t="s">
        <v>399</v>
      </c>
      <c r="B174" t="s">
        <v>48</v>
      </c>
      <c r="C174" s="58" t="s">
        <v>398</v>
      </c>
      <c r="D174" s="106">
        <v>2557545127</v>
      </c>
      <c r="E174" s="106">
        <v>2646992512</v>
      </c>
      <c r="F174" s="106">
        <v>2745689971</v>
      </c>
      <c r="G174" s="106">
        <v>3271195546</v>
      </c>
      <c r="H174" s="106">
        <v>3743741474</v>
      </c>
      <c r="I174" s="115">
        <v>0.1021</v>
      </c>
      <c r="J174" s="116">
        <v>0</v>
      </c>
    </row>
    <row r="175" spans="1:10" x14ac:dyDescent="0.25">
      <c r="A175" t="s">
        <v>401</v>
      </c>
      <c r="B175" t="s">
        <v>22</v>
      </c>
      <c r="C175" s="58" t="s">
        <v>400</v>
      </c>
      <c r="D175" s="106">
        <v>831388552</v>
      </c>
      <c r="E175" s="106">
        <v>890576405</v>
      </c>
      <c r="F175" s="106">
        <v>938224225</v>
      </c>
      <c r="G175" s="106">
        <v>1048329764</v>
      </c>
      <c r="H175" s="106">
        <v>1178389201</v>
      </c>
      <c r="I175" s="115">
        <v>9.1600000000000001E-2</v>
      </c>
      <c r="J175" s="116">
        <v>0</v>
      </c>
    </row>
    <row r="176" spans="1:10" x14ac:dyDescent="0.25">
      <c r="A176" t="s">
        <v>403</v>
      </c>
      <c r="B176" t="s">
        <v>63</v>
      </c>
      <c r="C176" s="58" t="s">
        <v>402</v>
      </c>
      <c r="D176" s="106">
        <v>2680272424</v>
      </c>
      <c r="E176" s="106">
        <v>2666841175</v>
      </c>
      <c r="F176" s="106">
        <v>2657317360</v>
      </c>
      <c r="G176" s="106">
        <v>2650837734</v>
      </c>
      <c r="H176" s="106">
        <v>2830202014</v>
      </c>
      <c r="I176" s="115">
        <v>1.4200000000000001E-2</v>
      </c>
      <c r="J176" s="116">
        <v>0</v>
      </c>
    </row>
    <row r="177" spans="1:10" x14ac:dyDescent="0.25">
      <c r="A177" t="s">
        <v>405</v>
      </c>
      <c r="B177" t="s">
        <v>101</v>
      </c>
      <c r="C177" s="58" t="s">
        <v>404</v>
      </c>
      <c r="D177" s="106">
        <v>452209807</v>
      </c>
      <c r="E177" s="106">
        <v>467832009</v>
      </c>
      <c r="F177" s="106">
        <v>504097998</v>
      </c>
      <c r="G177" s="106">
        <v>539668027</v>
      </c>
      <c r="H177" s="106">
        <v>600243036</v>
      </c>
      <c r="I177" s="115">
        <v>7.3700000000000002E-2</v>
      </c>
      <c r="J177" s="116">
        <v>0</v>
      </c>
    </row>
    <row r="178" spans="1:10" x14ac:dyDescent="0.25">
      <c r="A178" t="s">
        <v>407</v>
      </c>
      <c r="B178" t="s">
        <v>273</v>
      </c>
      <c r="C178" s="58" t="s">
        <v>406</v>
      </c>
      <c r="D178" s="106">
        <v>222741987</v>
      </c>
      <c r="E178" s="106">
        <v>229924338</v>
      </c>
      <c r="F178" s="106">
        <v>233689356</v>
      </c>
      <c r="G178" s="106">
        <v>272485983</v>
      </c>
      <c r="H178" s="106">
        <v>283173771</v>
      </c>
      <c r="I178" s="115">
        <v>6.3500000000000001E-2</v>
      </c>
      <c r="J178" s="116">
        <v>0</v>
      </c>
    </row>
    <row r="179" spans="1:10" x14ac:dyDescent="0.25">
      <c r="A179" t="s">
        <v>409</v>
      </c>
      <c r="B179" t="s">
        <v>158</v>
      </c>
      <c r="C179" s="58" t="s">
        <v>408</v>
      </c>
      <c r="D179" s="106">
        <v>204247236</v>
      </c>
      <c r="E179" s="106">
        <v>210218139</v>
      </c>
      <c r="F179" s="106">
        <v>212996546</v>
      </c>
      <c r="G179" s="106">
        <v>238989683</v>
      </c>
      <c r="H179" s="106">
        <v>266795471</v>
      </c>
      <c r="I179" s="115">
        <v>7.0199999999999999E-2</v>
      </c>
      <c r="J179" s="116">
        <v>0</v>
      </c>
    </row>
    <row r="180" spans="1:10" x14ac:dyDescent="0.25">
      <c r="A180" t="s">
        <v>411</v>
      </c>
      <c r="B180" t="s">
        <v>33</v>
      </c>
      <c r="C180" s="58" t="s">
        <v>410</v>
      </c>
      <c r="D180" s="106">
        <v>150744369</v>
      </c>
      <c r="E180" s="106">
        <v>154557095</v>
      </c>
      <c r="F180" s="106">
        <v>164287493</v>
      </c>
      <c r="G180" s="106">
        <v>180012883</v>
      </c>
      <c r="H180" s="106">
        <v>194281028</v>
      </c>
      <c r="I180" s="115">
        <v>6.5799999999999997E-2</v>
      </c>
      <c r="J180" s="116">
        <v>0</v>
      </c>
    </row>
    <row r="181" spans="1:10" x14ac:dyDescent="0.25">
      <c r="A181" t="s">
        <v>413</v>
      </c>
      <c r="B181" t="s">
        <v>414</v>
      </c>
      <c r="C181" s="58" t="s">
        <v>412</v>
      </c>
      <c r="D181" s="106">
        <v>767583363</v>
      </c>
      <c r="E181" s="106">
        <v>844773102</v>
      </c>
      <c r="F181" s="106">
        <v>893770013</v>
      </c>
      <c r="G181" s="106">
        <v>1067350921</v>
      </c>
      <c r="H181" s="106">
        <v>1201603709</v>
      </c>
      <c r="I181" s="115">
        <v>0.1197</v>
      </c>
      <c r="J181" s="116">
        <v>0</v>
      </c>
    </row>
    <row r="182" spans="1:10" x14ac:dyDescent="0.25">
      <c r="A182" t="s">
        <v>416</v>
      </c>
      <c r="B182" t="s">
        <v>417</v>
      </c>
      <c r="C182" s="58" t="s">
        <v>415</v>
      </c>
      <c r="D182" s="106">
        <v>1127301532</v>
      </c>
      <c r="E182" s="106">
        <v>1197553573</v>
      </c>
      <c r="F182" s="106">
        <v>1247315146</v>
      </c>
      <c r="G182" s="106">
        <v>1455992503</v>
      </c>
      <c r="H182" s="106">
        <v>1673060025</v>
      </c>
      <c r="I182" s="115">
        <v>0.1051</v>
      </c>
      <c r="J182" s="116">
        <v>0</v>
      </c>
    </row>
    <row r="183" spans="1:10" x14ac:dyDescent="0.25">
      <c r="A183" t="s">
        <v>419</v>
      </c>
      <c r="B183" t="s">
        <v>42</v>
      </c>
      <c r="C183" s="58" t="s">
        <v>418</v>
      </c>
      <c r="D183" s="106">
        <v>877814242</v>
      </c>
      <c r="E183" s="106">
        <v>887291482</v>
      </c>
      <c r="F183" s="106">
        <v>910040458</v>
      </c>
      <c r="G183" s="106">
        <v>1057840218</v>
      </c>
      <c r="H183" s="106">
        <v>1329919341</v>
      </c>
      <c r="I183" s="115">
        <v>0.114</v>
      </c>
      <c r="J183" s="116">
        <v>0</v>
      </c>
    </row>
    <row r="184" spans="1:10" x14ac:dyDescent="0.25">
      <c r="A184" t="s">
        <v>421</v>
      </c>
      <c r="B184" t="s">
        <v>422</v>
      </c>
      <c r="C184" s="58" t="s">
        <v>420</v>
      </c>
      <c r="D184" s="106">
        <v>1657697121</v>
      </c>
      <c r="E184" s="106">
        <v>1675428825</v>
      </c>
      <c r="F184" s="106">
        <v>1668216738</v>
      </c>
      <c r="G184" s="106">
        <v>1984389795</v>
      </c>
      <c r="H184" s="106">
        <v>2106834294</v>
      </c>
      <c r="I184" s="115">
        <v>6.4399999999999999E-2</v>
      </c>
      <c r="J184" s="116">
        <v>0</v>
      </c>
    </row>
    <row r="185" spans="1:10" x14ac:dyDescent="0.25">
      <c r="A185" t="s">
        <v>424</v>
      </c>
      <c r="B185" t="s">
        <v>422</v>
      </c>
      <c r="C185" s="58" t="s">
        <v>423</v>
      </c>
      <c r="D185" s="106">
        <v>349752028</v>
      </c>
      <c r="E185" s="106">
        <v>370295764</v>
      </c>
      <c r="F185" s="106">
        <v>375212600</v>
      </c>
      <c r="G185" s="106">
        <v>438005603</v>
      </c>
      <c r="H185" s="106">
        <v>452072972</v>
      </c>
      <c r="I185" s="115">
        <v>6.7900000000000002E-2</v>
      </c>
      <c r="J185" s="116">
        <v>0</v>
      </c>
    </row>
    <row r="186" spans="1:10" x14ac:dyDescent="0.25">
      <c r="A186" t="s">
        <v>426</v>
      </c>
      <c r="B186" t="s">
        <v>95</v>
      </c>
      <c r="C186" s="58" t="s">
        <v>425</v>
      </c>
      <c r="D186" s="106">
        <v>5208938182</v>
      </c>
      <c r="E186" s="106">
        <v>4255283889</v>
      </c>
      <c r="F186" s="106">
        <v>4685704211</v>
      </c>
      <c r="G186" s="106">
        <v>5887529412</v>
      </c>
      <c r="H186" s="106">
        <v>6414898824</v>
      </c>
      <c r="I186" s="115">
        <v>6.6000000000000003E-2</v>
      </c>
      <c r="J186" s="116">
        <v>0</v>
      </c>
    </row>
    <row r="187" spans="1:10" x14ac:dyDescent="0.25">
      <c r="A187" t="s">
        <v>428</v>
      </c>
      <c r="B187" t="s">
        <v>63</v>
      </c>
      <c r="C187" s="58" t="s">
        <v>427</v>
      </c>
      <c r="D187" s="106">
        <v>1542089555</v>
      </c>
      <c r="E187" s="106">
        <v>1588065570</v>
      </c>
      <c r="F187" s="106">
        <v>1627818760</v>
      </c>
      <c r="G187" s="106">
        <v>1754875865</v>
      </c>
      <c r="H187" s="106">
        <v>1951249250</v>
      </c>
      <c r="I187" s="115">
        <v>6.1199999999999997E-2</v>
      </c>
      <c r="J187" s="116">
        <v>0</v>
      </c>
    </row>
    <row r="188" spans="1:10" x14ac:dyDescent="0.25">
      <c r="A188" t="s">
        <v>430</v>
      </c>
      <c r="B188" t="s">
        <v>48</v>
      </c>
      <c r="C188" s="58" t="s">
        <v>429</v>
      </c>
      <c r="D188" s="106">
        <v>2184607632</v>
      </c>
      <c r="E188" s="106">
        <v>2259143108</v>
      </c>
      <c r="F188" s="106">
        <v>2255209730</v>
      </c>
      <c r="G188" s="106">
        <v>2603194375</v>
      </c>
      <c r="H188" s="106">
        <v>3021282182</v>
      </c>
      <c r="I188" s="115">
        <v>8.6800000000000002E-2</v>
      </c>
      <c r="J188" s="116">
        <v>0</v>
      </c>
    </row>
    <row r="189" spans="1:10" x14ac:dyDescent="0.25">
      <c r="A189" t="s">
        <v>432</v>
      </c>
      <c r="B189" t="s">
        <v>22</v>
      </c>
      <c r="C189" s="58" t="s">
        <v>431</v>
      </c>
      <c r="D189" s="106">
        <v>1180493706</v>
      </c>
      <c r="E189" s="106">
        <v>1258987597</v>
      </c>
      <c r="F189" s="106">
        <v>1331392742</v>
      </c>
      <c r="G189" s="106">
        <v>1496717215</v>
      </c>
      <c r="H189" s="106">
        <v>1680606233</v>
      </c>
      <c r="I189" s="115">
        <v>9.2799999999999994E-2</v>
      </c>
      <c r="J189" s="116">
        <v>0</v>
      </c>
    </row>
    <row r="190" spans="1:10" x14ac:dyDescent="0.25">
      <c r="A190" t="s">
        <v>434</v>
      </c>
      <c r="B190" t="s">
        <v>98</v>
      </c>
      <c r="C190" s="58" t="s">
        <v>433</v>
      </c>
      <c r="D190" s="106">
        <v>340969379</v>
      </c>
      <c r="E190" s="106">
        <v>361912381</v>
      </c>
      <c r="F190" s="106">
        <v>366857095</v>
      </c>
      <c r="G190" s="106">
        <v>417633889</v>
      </c>
      <c r="H190" s="106">
        <v>467846839</v>
      </c>
      <c r="I190" s="115">
        <v>8.3400000000000002E-2</v>
      </c>
      <c r="J190" s="116">
        <v>0</v>
      </c>
    </row>
    <row r="191" spans="1:10" x14ac:dyDescent="0.25">
      <c r="A191" t="s">
        <v>436</v>
      </c>
      <c r="B191" t="s">
        <v>170</v>
      </c>
      <c r="C191" s="58" t="s">
        <v>435</v>
      </c>
      <c r="D191" s="106">
        <v>3437053612</v>
      </c>
      <c r="E191" s="106">
        <v>3727010719</v>
      </c>
      <c r="F191" s="106">
        <v>3743095754</v>
      </c>
      <c r="G191" s="106">
        <v>4395336833</v>
      </c>
      <c r="H191" s="106">
        <v>4963684063</v>
      </c>
      <c r="I191" s="115">
        <v>9.8100000000000007E-2</v>
      </c>
      <c r="J191" s="116">
        <v>0</v>
      </c>
    </row>
    <row r="192" spans="1:10" x14ac:dyDescent="0.25">
      <c r="A192" t="s">
        <v>438</v>
      </c>
      <c r="B192" t="s">
        <v>132</v>
      </c>
      <c r="C192" s="58" t="s">
        <v>437</v>
      </c>
      <c r="D192" s="106">
        <v>445862178</v>
      </c>
      <c r="E192" s="106">
        <v>424610198</v>
      </c>
      <c r="F192" s="106">
        <v>428256864</v>
      </c>
      <c r="G192" s="106">
        <v>458191079</v>
      </c>
      <c r="H192" s="106">
        <v>509061321</v>
      </c>
      <c r="I192" s="115">
        <v>3.5499999999999997E-2</v>
      </c>
      <c r="J192" s="116">
        <v>0</v>
      </c>
    </row>
    <row r="193" spans="1:10" x14ac:dyDescent="0.25">
      <c r="A193" t="s">
        <v>440</v>
      </c>
      <c r="B193" t="s">
        <v>414</v>
      </c>
      <c r="C193" s="58" t="s">
        <v>439</v>
      </c>
      <c r="D193" s="106">
        <v>788836209</v>
      </c>
      <c r="E193" s="106">
        <v>859701093</v>
      </c>
      <c r="F193" s="106">
        <v>912048694</v>
      </c>
      <c r="G193" s="106">
        <v>1099387858</v>
      </c>
      <c r="H193" s="106">
        <v>1391677825</v>
      </c>
      <c r="I193" s="115">
        <v>0.1555</v>
      </c>
      <c r="J193" s="116">
        <v>0</v>
      </c>
    </row>
    <row r="194" spans="1:10" x14ac:dyDescent="0.25">
      <c r="A194" t="s">
        <v>442</v>
      </c>
      <c r="B194" t="s">
        <v>95</v>
      </c>
      <c r="C194" s="58" t="s">
        <v>441</v>
      </c>
      <c r="D194" s="106">
        <v>5968236481</v>
      </c>
      <c r="E194" s="106">
        <v>5196749373</v>
      </c>
      <c r="F194" s="106">
        <v>5700976274</v>
      </c>
      <c r="G194" s="106">
        <v>6863709871</v>
      </c>
      <c r="H194" s="106">
        <v>7455147788</v>
      </c>
      <c r="I194" s="115">
        <v>6.4500000000000002E-2</v>
      </c>
      <c r="J194" s="116">
        <v>0</v>
      </c>
    </row>
    <row r="195" spans="1:10" x14ac:dyDescent="0.25">
      <c r="A195" t="s">
        <v>444</v>
      </c>
      <c r="B195" t="s">
        <v>98</v>
      </c>
      <c r="C195" s="58" t="s">
        <v>443</v>
      </c>
      <c r="D195" s="106">
        <v>2490062958</v>
      </c>
      <c r="E195" s="106">
        <v>2581611348</v>
      </c>
      <c r="F195" s="106">
        <v>2626072012</v>
      </c>
      <c r="G195" s="106">
        <v>2942506202</v>
      </c>
      <c r="H195" s="106">
        <v>3293776029</v>
      </c>
      <c r="I195" s="115">
        <v>7.3499999999999996E-2</v>
      </c>
      <c r="J195" s="116">
        <v>0</v>
      </c>
    </row>
    <row r="196" spans="1:10" x14ac:dyDescent="0.25">
      <c r="A196" t="s">
        <v>446</v>
      </c>
      <c r="B196" t="s">
        <v>39</v>
      </c>
      <c r="C196" s="58" t="s">
        <v>445</v>
      </c>
      <c r="D196" s="106">
        <v>204019996</v>
      </c>
      <c r="E196" s="106">
        <v>207661267</v>
      </c>
      <c r="F196" s="106">
        <v>217922768</v>
      </c>
      <c r="G196" s="106">
        <v>236605441</v>
      </c>
      <c r="H196" s="106">
        <v>254906407</v>
      </c>
      <c r="I196" s="115">
        <v>5.7599999999999998E-2</v>
      </c>
      <c r="J196" s="116">
        <v>0</v>
      </c>
    </row>
    <row r="197" spans="1:10" x14ac:dyDescent="0.25">
      <c r="A197" t="s">
        <v>448</v>
      </c>
      <c r="B197" t="s">
        <v>48</v>
      </c>
      <c r="C197" s="58" t="s">
        <v>447</v>
      </c>
      <c r="D197" s="106">
        <v>2766566155</v>
      </c>
      <c r="E197" s="106">
        <v>3000386665</v>
      </c>
      <c r="F197" s="106">
        <v>3143474575</v>
      </c>
      <c r="G197" s="106">
        <v>3600717437</v>
      </c>
      <c r="H197" s="106">
        <v>4124769767</v>
      </c>
      <c r="I197" s="115">
        <v>0.10580000000000001</v>
      </c>
      <c r="J197" s="116">
        <v>0</v>
      </c>
    </row>
    <row r="198" spans="1:10" x14ac:dyDescent="0.25">
      <c r="A198" t="s">
        <v>450</v>
      </c>
      <c r="B198" t="s">
        <v>48</v>
      </c>
      <c r="C198" s="58" t="s">
        <v>449</v>
      </c>
      <c r="D198" s="106">
        <v>926431398</v>
      </c>
      <c r="E198" s="106">
        <v>976148750</v>
      </c>
      <c r="F198" s="106">
        <v>958077159</v>
      </c>
      <c r="G198" s="106">
        <v>1210330571</v>
      </c>
      <c r="H198" s="106">
        <v>1490170526</v>
      </c>
      <c r="I198" s="115">
        <v>0.13239999999999999</v>
      </c>
      <c r="J198" s="116">
        <v>0</v>
      </c>
    </row>
    <row r="199" spans="1:10" x14ac:dyDescent="0.25">
      <c r="A199" t="s">
        <v>452</v>
      </c>
      <c r="B199" t="s">
        <v>95</v>
      </c>
      <c r="C199" s="58" t="s">
        <v>451</v>
      </c>
      <c r="D199" s="106">
        <v>3079162230</v>
      </c>
      <c r="E199" s="106">
        <v>2503264575</v>
      </c>
      <c r="F199" s="106">
        <v>2704159299</v>
      </c>
      <c r="G199" s="106">
        <v>3357544549</v>
      </c>
      <c r="H199" s="106">
        <v>3559157451</v>
      </c>
      <c r="I199" s="115">
        <v>4.87E-2</v>
      </c>
      <c r="J199" s="116">
        <v>0</v>
      </c>
    </row>
    <row r="200" spans="1:10" x14ac:dyDescent="0.25">
      <c r="A200" t="s">
        <v>454</v>
      </c>
      <c r="B200" t="s">
        <v>276</v>
      </c>
      <c r="C200" s="58" t="s">
        <v>453</v>
      </c>
      <c r="D200" s="106">
        <v>596227476</v>
      </c>
      <c r="E200" s="106">
        <v>636244534</v>
      </c>
      <c r="F200" s="106">
        <v>659379059</v>
      </c>
      <c r="G200" s="106">
        <v>759471239</v>
      </c>
      <c r="H200" s="106">
        <v>893589670</v>
      </c>
      <c r="I200" s="115">
        <v>0.108</v>
      </c>
      <c r="J200" s="116">
        <v>0</v>
      </c>
    </row>
    <row r="201" spans="1:10" x14ac:dyDescent="0.25">
      <c r="A201" t="s">
        <v>456</v>
      </c>
      <c r="B201" t="s">
        <v>55</v>
      </c>
      <c r="C201" s="58" t="s">
        <v>455</v>
      </c>
      <c r="D201" s="106">
        <v>646475828</v>
      </c>
      <c r="E201" s="106">
        <v>650065024</v>
      </c>
      <c r="F201" s="106">
        <v>675799892</v>
      </c>
      <c r="G201" s="106">
        <v>782366634</v>
      </c>
      <c r="H201" s="106">
        <v>889782205</v>
      </c>
      <c r="I201" s="115">
        <v>8.5099999999999995E-2</v>
      </c>
      <c r="J201" s="116">
        <v>0</v>
      </c>
    </row>
    <row r="202" spans="1:10" x14ac:dyDescent="0.25">
      <c r="A202" t="s">
        <v>458</v>
      </c>
      <c r="B202" t="s">
        <v>132</v>
      </c>
      <c r="C202" s="58" t="s">
        <v>457</v>
      </c>
      <c r="D202" s="106">
        <v>228953446</v>
      </c>
      <c r="E202" s="106">
        <v>244066801</v>
      </c>
      <c r="F202" s="106">
        <v>257089552</v>
      </c>
      <c r="G202" s="106">
        <v>284892385</v>
      </c>
      <c r="H202" s="106">
        <v>333333666</v>
      </c>
      <c r="I202" s="115">
        <v>9.9400000000000002E-2</v>
      </c>
      <c r="J202" s="116">
        <v>0</v>
      </c>
    </row>
    <row r="203" spans="1:10" x14ac:dyDescent="0.25">
      <c r="A203" t="s">
        <v>460</v>
      </c>
      <c r="B203" t="s">
        <v>66</v>
      </c>
      <c r="C203" s="58" t="s">
        <v>459</v>
      </c>
      <c r="D203" s="106">
        <v>377521476</v>
      </c>
      <c r="E203" s="106">
        <v>386856895</v>
      </c>
      <c r="F203" s="106">
        <v>400457862</v>
      </c>
      <c r="G203" s="106">
        <v>490044475</v>
      </c>
      <c r="H203" s="106">
        <v>547974422</v>
      </c>
      <c r="I203" s="115">
        <v>0.10050000000000001</v>
      </c>
      <c r="J203" s="116">
        <v>0</v>
      </c>
    </row>
    <row r="204" spans="1:10" x14ac:dyDescent="0.25">
      <c r="A204" t="s">
        <v>462</v>
      </c>
      <c r="B204" t="s">
        <v>66</v>
      </c>
      <c r="C204" s="58" t="s">
        <v>461</v>
      </c>
      <c r="D204" s="106">
        <v>144469929</v>
      </c>
      <c r="E204" s="106">
        <v>140731721</v>
      </c>
      <c r="F204" s="106">
        <v>166138219</v>
      </c>
      <c r="G204" s="106">
        <v>192458907</v>
      </c>
      <c r="H204" s="106">
        <v>212942415</v>
      </c>
      <c r="I204" s="115">
        <v>0.10489999999999999</v>
      </c>
      <c r="J204" s="116">
        <v>0</v>
      </c>
    </row>
    <row r="205" spans="1:10" x14ac:dyDescent="0.25">
      <c r="A205" t="s">
        <v>464</v>
      </c>
      <c r="B205" t="s">
        <v>55</v>
      </c>
      <c r="C205" s="58" t="s">
        <v>463</v>
      </c>
      <c r="D205" s="106">
        <v>280433101</v>
      </c>
      <c r="E205" s="106">
        <v>283363215</v>
      </c>
      <c r="F205" s="106">
        <v>291615744</v>
      </c>
      <c r="G205" s="106">
        <v>323541967</v>
      </c>
      <c r="H205" s="106">
        <v>371607586</v>
      </c>
      <c r="I205" s="115">
        <v>7.4399999999999994E-2</v>
      </c>
      <c r="J205" s="116">
        <v>0</v>
      </c>
    </row>
    <row r="206" spans="1:10" x14ac:dyDescent="0.25">
      <c r="A206" t="s">
        <v>466</v>
      </c>
      <c r="B206" t="s">
        <v>247</v>
      </c>
      <c r="C206" s="58" t="s">
        <v>465</v>
      </c>
      <c r="D206" s="106">
        <v>379851492</v>
      </c>
      <c r="E206" s="106">
        <v>400555193</v>
      </c>
      <c r="F206" s="106">
        <v>420716756</v>
      </c>
      <c r="G206" s="106">
        <v>454763731</v>
      </c>
      <c r="H206" s="106">
        <v>522183415</v>
      </c>
      <c r="I206" s="115">
        <v>8.3500000000000005E-2</v>
      </c>
      <c r="J206" s="116">
        <v>0</v>
      </c>
    </row>
    <row r="207" spans="1:10" x14ac:dyDescent="0.25">
      <c r="A207" t="s">
        <v>468</v>
      </c>
      <c r="B207" t="s">
        <v>58</v>
      </c>
      <c r="C207" s="58" t="s">
        <v>467</v>
      </c>
      <c r="D207" s="106">
        <v>177863598</v>
      </c>
      <c r="E207" s="106">
        <v>182169037</v>
      </c>
      <c r="F207" s="106">
        <v>190561168</v>
      </c>
      <c r="G207" s="106">
        <v>207588164</v>
      </c>
      <c r="H207" s="106">
        <v>252764784</v>
      </c>
      <c r="I207" s="115">
        <v>9.4299999999999995E-2</v>
      </c>
      <c r="J207" s="116">
        <v>0</v>
      </c>
    </row>
    <row r="208" spans="1:10" x14ac:dyDescent="0.25">
      <c r="A208" t="s">
        <v>470</v>
      </c>
      <c r="B208" t="s">
        <v>95</v>
      </c>
      <c r="C208" s="58" t="s">
        <v>469</v>
      </c>
      <c r="D208" s="106">
        <v>3288017273</v>
      </c>
      <c r="E208" s="106">
        <v>2494920000</v>
      </c>
      <c r="F208" s="106">
        <v>2672002105</v>
      </c>
      <c r="G208" s="106">
        <v>3313020000</v>
      </c>
      <c r="H208" s="106">
        <v>3551714706</v>
      </c>
      <c r="I208" s="115">
        <v>3.5400000000000001E-2</v>
      </c>
      <c r="J208" s="116">
        <v>0</v>
      </c>
    </row>
    <row r="209" spans="1:10" x14ac:dyDescent="0.25">
      <c r="A209" t="s">
        <v>472</v>
      </c>
      <c r="B209" t="s">
        <v>42</v>
      </c>
      <c r="C209" s="58" t="s">
        <v>471</v>
      </c>
      <c r="D209" s="106">
        <v>258454705</v>
      </c>
      <c r="E209" s="106">
        <v>265295327</v>
      </c>
      <c r="F209" s="106">
        <v>277549362</v>
      </c>
      <c r="G209" s="106">
        <v>312953299</v>
      </c>
      <c r="H209" s="106">
        <v>368766172</v>
      </c>
      <c r="I209" s="115">
        <v>9.4700000000000006E-2</v>
      </c>
      <c r="J209" s="116">
        <v>0</v>
      </c>
    </row>
    <row r="210" spans="1:10" x14ac:dyDescent="0.25">
      <c r="A210" t="s">
        <v>474</v>
      </c>
      <c r="B210" t="s">
        <v>132</v>
      </c>
      <c r="C210" s="58" t="s">
        <v>473</v>
      </c>
      <c r="D210" s="106">
        <v>770092127</v>
      </c>
      <c r="E210" s="106">
        <v>775943167</v>
      </c>
      <c r="F210" s="106">
        <v>850984229</v>
      </c>
      <c r="G210" s="106">
        <v>882971448</v>
      </c>
      <c r="H210" s="106">
        <v>1018664734</v>
      </c>
      <c r="I210" s="115">
        <v>7.3899999999999993E-2</v>
      </c>
      <c r="J210" s="116">
        <v>0</v>
      </c>
    </row>
    <row r="211" spans="1:10" x14ac:dyDescent="0.25">
      <c r="A211" t="s">
        <v>476</v>
      </c>
      <c r="B211" t="s">
        <v>95</v>
      </c>
      <c r="C211" s="58" t="s">
        <v>475</v>
      </c>
      <c r="D211" s="106">
        <v>5227944091</v>
      </c>
      <c r="E211" s="106">
        <v>5471750556</v>
      </c>
      <c r="F211" s="106">
        <v>5877745789</v>
      </c>
      <c r="G211" s="106">
        <v>7308420588</v>
      </c>
      <c r="H211" s="106">
        <v>7780281765</v>
      </c>
      <c r="I211" s="115">
        <v>0.1072</v>
      </c>
      <c r="J211" s="116">
        <v>0</v>
      </c>
    </row>
    <row r="212" spans="1:10" x14ac:dyDescent="0.25">
      <c r="A212" t="s">
        <v>478</v>
      </c>
      <c r="B212" t="s">
        <v>132</v>
      </c>
      <c r="C212" s="58" t="s">
        <v>477</v>
      </c>
      <c r="D212" s="106">
        <v>221146909</v>
      </c>
      <c r="E212" s="106">
        <v>235134402</v>
      </c>
      <c r="F212" s="106">
        <v>239078824</v>
      </c>
      <c r="G212" s="106">
        <v>255922889</v>
      </c>
      <c r="H212" s="106">
        <v>307617829</v>
      </c>
      <c r="I212" s="115">
        <v>8.8099999999999998E-2</v>
      </c>
      <c r="J212" s="116">
        <v>0</v>
      </c>
    </row>
    <row r="213" spans="1:10" x14ac:dyDescent="0.25">
      <c r="A213" t="s">
        <v>480</v>
      </c>
      <c r="B213" t="s">
        <v>39</v>
      </c>
      <c r="C213" s="58" t="s">
        <v>479</v>
      </c>
      <c r="D213" s="106">
        <v>83910474</v>
      </c>
      <c r="E213" s="106">
        <v>89899213</v>
      </c>
      <c r="F213" s="106">
        <v>92869897</v>
      </c>
      <c r="G213" s="106">
        <v>103873350</v>
      </c>
      <c r="H213" s="106">
        <v>113285161</v>
      </c>
      <c r="I213" s="115">
        <v>7.8399999999999997E-2</v>
      </c>
      <c r="J213" s="116">
        <v>0</v>
      </c>
    </row>
    <row r="214" spans="1:10" x14ac:dyDescent="0.25">
      <c r="A214" t="s">
        <v>482</v>
      </c>
      <c r="B214" t="s">
        <v>22</v>
      </c>
      <c r="C214" s="58" t="s">
        <v>481</v>
      </c>
      <c r="D214" s="106">
        <v>3016584236</v>
      </c>
      <c r="E214" s="106">
        <v>3214642656</v>
      </c>
      <c r="F214" s="106">
        <v>3520748530</v>
      </c>
      <c r="G214" s="106">
        <v>3921054448</v>
      </c>
      <c r="H214" s="106">
        <v>4566475253</v>
      </c>
      <c r="I214" s="115">
        <v>0.10979999999999999</v>
      </c>
      <c r="J214" s="116">
        <v>0</v>
      </c>
    </row>
    <row r="215" spans="1:10" x14ac:dyDescent="0.25">
      <c r="A215" t="s">
        <v>484</v>
      </c>
      <c r="B215" t="s">
        <v>45</v>
      </c>
      <c r="C215" s="58" t="s">
        <v>483</v>
      </c>
      <c r="D215" s="106">
        <v>786933571</v>
      </c>
      <c r="E215" s="106">
        <v>807243343</v>
      </c>
      <c r="F215" s="106">
        <v>896301772</v>
      </c>
      <c r="G215" s="106">
        <v>1026829535</v>
      </c>
      <c r="H215" s="106">
        <v>1168694118</v>
      </c>
      <c r="I215" s="115">
        <v>0.105</v>
      </c>
      <c r="J215" s="116">
        <v>0</v>
      </c>
    </row>
    <row r="216" spans="1:10" x14ac:dyDescent="0.25">
      <c r="A216" t="s">
        <v>486</v>
      </c>
      <c r="B216" t="s">
        <v>101</v>
      </c>
      <c r="C216" s="58" t="s">
        <v>485</v>
      </c>
      <c r="D216" s="106">
        <v>764032632</v>
      </c>
      <c r="E216" s="106">
        <v>766807116</v>
      </c>
      <c r="F216" s="106">
        <v>788716344</v>
      </c>
      <c r="G216" s="106">
        <v>874200178</v>
      </c>
      <c r="H216" s="106">
        <v>991645941</v>
      </c>
      <c r="I216" s="115">
        <v>6.8699999999999997E-2</v>
      </c>
      <c r="J216" s="116">
        <v>0</v>
      </c>
    </row>
    <row r="217" spans="1:10" x14ac:dyDescent="0.25">
      <c r="A217" t="s">
        <v>488</v>
      </c>
      <c r="B217" t="s">
        <v>297</v>
      </c>
      <c r="C217" s="58" t="s">
        <v>487</v>
      </c>
      <c r="D217" s="106">
        <v>338630722</v>
      </c>
      <c r="E217" s="106">
        <v>368073564</v>
      </c>
      <c r="F217" s="106">
        <v>403850834</v>
      </c>
      <c r="G217" s="106">
        <v>427314461</v>
      </c>
      <c r="H217" s="106">
        <v>473242026</v>
      </c>
      <c r="I217" s="115">
        <v>8.7400000000000005E-2</v>
      </c>
      <c r="J217" s="116">
        <v>0</v>
      </c>
    </row>
    <row r="218" spans="1:10" x14ac:dyDescent="0.25">
      <c r="A218" t="s">
        <v>490</v>
      </c>
      <c r="B218" t="s">
        <v>95</v>
      </c>
      <c r="C218" s="58" t="s">
        <v>489</v>
      </c>
      <c r="D218" s="106">
        <v>7248357727</v>
      </c>
      <c r="E218" s="106">
        <v>6270645000</v>
      </c>
      <c r="F218" s="106">
        <v>6679138947</v>
      </c>
      <c r="G218" s="106">
        <v>8066797647</v>
      </c>
      <c r="H218" s="106">
        <v>8475729412</v>
      </c>
      <c r="I218" s="115">
        <v>4.7199999999999999E-2</v>
      </c>
      <c r="J218" s="116">
        <v>0</v>
      </c>
    </row>
    <row r="219" spans="1:10" x14ac:dyDescent="0.25">
      <c r="A219" t="s">
        <v>492</v>
      </c>
      <c r="B219" t="s">
        <v>163</v>
      </c>
      <c r="C219" s="58" t="s">
        <v>491</v>
      </c>
      <c r="D219" s="106">
        <v>959254228</v>
      </c>
      <c r="E219" s="106">
        <v>989721139</v>
      </c>
      <c r="F219" s="106">
        <v>998306075</v>
      </c>
      <c r="G219" s="106">
        <v>1128932899</v>
      </c>
      <c r="H219" s="106">
        <v>1266351466</v>
      </c>
      <c r="I219" s="115">
        <v>7.3300000000000004E-2</v>
      </c>
      <c r="J219" s="116">
        <v>0</v>
      </c>
    </row>
    <row r="220" spans="1:10" x14ac:dyDescent="0.25">
      <c r="A220" t="s">
        <v>494</v>
      </c>
      <c r="B220" t="s">
        <v>170</v>
      </c>
      <c r="C220" s="58" t="s">
        <v>493</v>
      </c>
      <c r="D220" s="106">
        <v>2085744715</v>
      </c>
      <c r="E220" s="106">
        <v>2272898849</v>
      </c>
      <c r="F220" s="106">
        <v>2368782752</v>
      </c>
      <c r="G220" s="106">
        <v>2649853544</v>
      </c>
      <c r="H220" s="106">
        <v>2997473428</v>
      </c>
      <c r="I220" s="115">
        <v>9.5500000000000002E-2</v>
      </c>
      <c r="J220" s="116">
        <v>0</v>
      </c>
    </row>
    <row r="221" spans="1:10" x14ac:dyDescent="0.25">
      <c r="A221" t="s">
        <v>496</v>
      </c>
      <c r="B221" t="s">
        <v>36</v>
      </c>
      <c r="C221" s="58" t="s">
        <v>495</v>
      </c>
      <c r="D221" s="106">
        <v>795996730</v>
      </c>
      <c r="E221" s="106">
        <v>802783438</v>
      </c>
      <c r="F221" s="106">
        <v>824222202</v>
      </c>
      <c r="G221" s="106">
        <v>911246649</v>
      </c>
      <c r="H221" s="106">
        <v>1029861646</v>
      </c>
      <c r="I221" s="115">
        <v>6.7799999999999999E-2</v>
      </c>
      <c r="J221" s="116">
        <v>0</v>
      </c>
    </row>
    <row r="222" spans="1:10" x14ac:dyDescent="0.25">
      <c r="A222" t="s">
        <v>498</v>
      </c>
      <c r="B222" t="s">
        <v>39</v>
      </c>
      <c r="C222" s="58" t="s">
        <v>497</v>
      </c>
      <c r="D222" s="106">
        <v>208066928</v>
      </c>
      <c r="E222" s="106">
        <v>218246596</v>
      </c>
      <c r="F222" s="106">
        <v>219293270</v>
      </c>
      <c r="G222" s="106">
        <v>234943408</v>
      </c>
      <c r="H222" s="106">
        <v>268290438</v>
      </c>
      <c r="I222" s="115">
        <v>6.6799999999999998E-2</v>
      </c>
      <c r="J222" s="116">
        <v>0</v>
      </c>
    </row>
    <row r="223" spans="1:10" x14ac:dyDescent="0.25">
      <c r="A223" t="s">
        <v>500</v>
      </c>
      <c r="B223" t="s">
        <v>88</v>
      </c>
      <c r="C223" s="58" t="s">
        <v>499</v>
      </c>
      <c r="D223" s="106">
        <v>705685308</v>
      </c>
      <c r="E223" s="106">
        <v>707968343</v>
      </c>
      <c r="F223" s="106">
        <v>751795418</v>
      </c>
      <c r="G223" s="106">
        <v>851897173</v>
      </c>
      <c r="H223" s="106">
        <v>871470149</v>
      </c>
      <c r="I223" s="115">
        <v>5.5300000000000002E-2</v>
      </c>
      <c r="J223" s="116">
        <v>0</v>
      </c>
    </row>
    <row r="224" spans="1:10" x14ac:dyDescent="0.25">
      <c r="A224" t="s">
        <v>502</v>
      </c>
      <c r="B224" t="s">
        <v>211</v>
      </c>
      <c r="C224" s="58" t="s">
        <v>501</v>
      </c>
      <c r="D224" s="106">
        <v>964527167</v>
      </c>
      <c r="E224" s="106">
        <v>1018150186</v>
      </c>
      <c r="F224" s="106">
        <v>1041931118</v>
      </c>
      <c r="G224" s="106">
        <v>1175509191</v>
      </c>
      <c r="H224" s="106">
        <v>1344194084</v>
      </c>
      <c r="I224" s="115">
        <v>8.77E-2</v>
      </c>
      <c r="J224" s="116">
        <v>0</v>
      </c>
    </row>
    <row r="225" spans="1:10" x14ac:dyDescent="0.25">
      <c r="A225" t="s">
        <v>504</v>
      </c>
      <c r="B225" t="s">
        <v>256</v>
      </c>
      <c r="C225" s="58" t="s">
        <v>503</v>
      </c>
      <c r="D225" s="106">
        <v>695743858</v>
      </c>
      <c r="E225" s="106">
        <v>758290076</v>
      </c>
      <c r="F225" s="106">
        <v>822041969</v>
      </c>
      <c r="G225" s="106">
        <v>1008527274</v>
      </c>
      <c r="H225" s="106">
        <v>1148949959</v>
      </c>
      <c r="I225" s="115">
        <v>0.13500000000000001</v>
      </c>
      <c r="J225" s="116">
        <v>0</v>
      </c>
    </row>
    <row r="226" spans="1:10" x14ac:dyDescent="0.25">
      <c r="A226" t="s">
        <v>506</v>
      </c>
      <c r="B226" t="s">
        <v>273</v>
      </c>
      <c r="C226" s="58" t="s">
        <v>505</v>
      </c>
      <c r="D226" s="106">
        <v>198020028</v>
      </c>
      <c r="E226" s="106">
        <v>200449690</v>
      </c>
      <c r="F226" s="106">
        <v>201957793</v>
      </c>
      <c r="G226" s="106">
        <v>230288807</v>
      </c>
      <c r="H226" s="106">
        <v>256795722</v>
      </c>
      <c r="I226" s="115">
        <v>6.88E-2</v>
      </c>
      <c r="J226" s="116">
        <v>0</v>
      </c>
    </row>
    <row r="227" spans="1:10" x14ac:dyDescent="0.25">
      <c r="A227" t="s">
        <v>508</v>
      </c>
      <c r="B227" t="s">
        <v>302</v>
      </c>
      <c r="C227" s="58" t="s">
        <v>507</v>
      </c>
      <c r="D227" s="106">
        <v>572165061</v>
      </c>
      <c r="E227" s="106">
        <v>583230675</v>
      </c>
      <c r="F227" s="106">
        <v>589456855</v>
      </c>
      <c r="G227" s="106">
        <v>741128049</v>
      </c>
      <c r="H227" s="106">
        <v>831090759</v>
      </c>
      <c r="I227" s="115">
        <v>0.1022</v>
      </c>
      <c r="J227" s="116">
        <v>0</v>
      </c>
    </row>
    <row r="228" spans="1:10" x14ac:dyDescent="0.25">
      <c r="A228" t="s">
        <v>510</v>
      </c>
      <c r="B228" t="s">
        <v>95</v>
      </c>
      <c r="C228" s="58" t="s">
        <v>509</v>
      </c>
      <c r="D228" s="106">
        <v>4254104865</v>
      </c>
      <c r="E228" s="106">
        <v>4248910713</v>
      </c>
      <c r="F228" s="106">
        <v>4483193297</v>
      </c>
      <c r="G228" s="106">
        <v>4421823532</v>
      </c>
      <c r="H228" s="106">
        <v>5010064499</v>
      </c>
      <c r="I228" s="115">
        <v>4.3299999999999998E-2</v>
      </c>
      <c r="J228" s="116">
        <v>0</v>
      </c>
    </row>
    <row r="229" spans="1:10" x14ac:dyDescent="0.25">
      <c r="A229" t="s">
        <v>512</v>
      </c>
      <c r="B229" t="s">
        <v>150</v>
      </c>
      <c r="C229" s="58" t="s">
        <v>511</v>
      </c>
      <c r="D229" s="106">
        <v>1181052975</v>
      </c>
      <c r="E229" s="106">
        <v>1181312865</v>
      </c>
      <c r="F229" s="106">
        <v>1208591188</v>
      </c>
      <c r="G229" s="106">
        <v>1462474782</v>
      </c>
      <c r="H229" s="106">
        <v>1563069708</v>
      </c>
      <c r="I229" s="115">
        <v>7.5600000000000001E-2</v>
      </c>
      <c r="J229" s="116">
        <v>0</v>
      </c>
    </row>
    <row r="230" spans="1:10" x14ac:dyDescent="0.25">
      <c r="A230" t="s">
        <v>514</v>
      </c>
      <c r="B230" t="s">
        <v>150</v>
      </c>
      <c r="C230" s="58" t="s">
        <v>513</v>
      </c>
      <c r="D230" s="106">
        <v>214838284</v>
      </c>
      <c r="E230" s="106">
        <v>211136931</v>
      </c>
      <c r="F230" s="106">
        <v>212856616</v>
      </c>
      <c r="G230" s="106">
        <v>247596580</v>
      </c>
      <c r="H230" s="106">
        <v>264348531</v>
      </c>
      <c r="I230" s="115">
        <v>5.5500000000000001E-2</v>
      </c>
      <c r="J230" s="116">
        <v>0</v>
      </c>
    </row>
    <row r="231" spans="1:10" x14ac:dyDescent="0.25">
      <c r="A231" t="s">
        <v>516</v>
      </c>
      <c r="B231" t="s">
        <v>173</v>
      </c>
      <c r="C231" s="58" t="s">
        <v>515</v>
      </c>
      <c r="D231" s="106">
        <v>681423982</v>
      </c>
      <c r="E231" s="106">
        <v>692348048</v>
      </c>
      <c r="F231" s="106">
        <v>711585540</v>
      </c>
      <c r="G231" s="106">
        <v>788864766</v>
      </c>
      <c r="H231" s="106">
        <v>903718402</v>
      </c>
      <c r="I231" s="115">
        <v>7.4499999999999997E-2</v>
      </c>
      <c r="J231" s="116">
        <v>0</v>
      </c>
    </row>
    <row r="232" spans="1:10" x14ac:dyDescent="0.25">
      <c r="A232" t="s">
        <v>518</v>
      </c>
      <c r="B232" t="s">
        <v>211</v>
      </c>
      <c r="C232" s="58" t="s">
        <v>517</v>
      </c>
      <c r="D232" s="106">
        <v>1123025638</v>
      </c>
      <c r="E232" s="106">
        <v>1183037563</v>
      </c>
      <c r="F232" s="106">
        <v>1199414242</v>
      </c>
      <c r="G232" s="106">
        <v>1303191380</v>
      </c>
      <c r="H232" s="106">
        <v>1547629199</v>
      </c>
      <c r="I232" s="115">
        <v>8.5300000000000001E-2</v>
      </c>
      <c r="J232" s="116">
        <v>0</v>
      </c>
    </row>
    <row r="233" spans="1:10" x14ac:dyDescent="0.25">
      <c r="A233" t="s">
        <v>520</v>
      </c>
      <c r="B233" t="s">
        <v>276</v>
      </c>
      <c r="C233" s="58" t="s">
        <v>519</v>
      </c>
      <c r="D233" s="106">
        <v>2300710178</v>
      </c>
      <c r="E233" s="106">
        <v>2515769348</v>
      </c>
      <c r="F233" s="106">
        <v>2539325599</v>
      </c>
      <c r="G233" s="106">
        <v>2920367051</v>
      </c>
      <c r="H233" s="106">
        <v>3426080884</v>
      </c>
      <c r="I233" s="115">
        <v>0.1066</v>
      </c>
      <c r="J233" s="116">
        <v>0</v>
      </c>
    </row>
    <row r="234" spans="1:10" x14ac:dyDescent="0.25">
      <c r="A234" t="s">
        <v>522</v>
      </c>
      <c r="B234" t="s">
        <v>158</v>
      </c>
      <c r="C234" s="58" t="s">
        <v>521</v>
      </c>
      <c r="D234" s="106">
        <v>475145412</v>
      </c>
      <c r="E234" s="106">
        <v>493445221</v>
      </c>
      <c r="F234" s="106">
        <v>502738302</v>
      </c>
      <c r="G234" s="106">
        <v>573697239</v>
      </c>
      <c r="H234" s="106">
        <v>621479907</v>
      </c>
      <c r="I234" s="115">
        <v>7.0400000000000004E-2</v>
      </c>
      <c r="J234" s="116">
        <v>0</v>
      </c>
    </row>
    <row r="235" spans="1:10" x14ac:dyDescent="0.25">
      <c r="A235" t="s">
        <v>524</v>
      </c>
      <c r="B235" t="s">
        <v>42</v>
      </c>
      <c r="C235" s="58" t="s">
        <v>523</v>
      </c>
      <c r="D235" s="106">
        <v>343451647</v>
      </c>
      <c r="E235" s="106">
        <v>370372392</v>
      </c>
      <c r="F235" s="106">
        <v>390723776</v>
      </c>
      <c r="G235" s="106">
        <v>451522117</v>
      </c>
      <c r="H235" s="106">
        <v>543374878</v>
      </c>
      <c r="I235" s="115">
        <v>0.1231</v>
      </c>
      <c r="J235" s="116">
        <v>0</v>
      </c>
    </row>
    <row r="236" spans="1:10" x14ac:dyDescent="0.25">
      <c r="A236" t="s">
        <v>526</v>
      </c>
      <c r="B236" t="s">
        <v>22</v>
      </c>
      <c r="C236" s="58" t="s">
        <v>525</v>
      </c>
      <c r="D236" s="106">
        <v>1988605445</v>
      </c>
      <c r="E236" s="106">
        <v>2091500559</v>
      </c>
      <c r="F236" s="106">
        <v>2240507936</v>
      </c>
      <c r="G236" s="106">
        <v>2510861441</v>
      </c>
      <c r="H236" s="106">
        <v>2987021270</v>
      </c>
      <c r="I236" s="115">
        <v>0.10829999999999999</v>
      </c>
      <c r="J236" s="116">
        <v>0</v>
      </c>
    </row>
    <row r="237" spans="1:10" x14ac:dyDescent="0.25">
      <c r="A237" t="s">
        <v>528</v>
      </c>
      <c r="B237" t="s">
        <v>66</v>
      </c>
      <c r="C237" s="58" t="s">
        <v>527</v>
      </c>
      <c r="D237" s="106">
        <v>436346419</v>
      </c>
      <c r="E237" s="106">
        <v>457856205</v>
      </c>
      <c r="F237" s="106">
        <v>482392848</v>
      </c>
      <c r="G237" s="106">
        <v>514253494</v>
      </c>
      <c r="H237" s="106">
        <v>582034874</v>
      </c>
      <c r="I237" s="115">
        <v>7.5200000000000003E-2</v>
      </c>
      <c r="J237" s="116">
        <v>0</v>
      </c>
    </row>
    <row r="238" spans="1:10" x14ac:dyDescent="0.25">
      <c r="A238" t="s">
        <v>530</v>
      </c>
      <c r="B238" t="s">
        <v>95</v>
      </c>
      <c r="C238" s="58" t="s">
        <v>529</v>
      </c>
      <c r="D238" s="106">
        <v>16697462381</v>
      </c>
      <c r="E238" s="106">
        <v>15206970000</v>
      </c>
      <c r="F238" s="106">
        <v>16138802222</v>
      </c>
      <c r="G238" s="106">
        <v>21102938000</v>
      </c>
      <c r="H238" s="106">
        <v>22361170000</v>
      </c>
      <c r="I238" s="115">
        <v>8.48E-2</v>
      </c>
      <c r="J238" s="116">
        <v>0</v>
      </c>
    </row>
    <row r="239" spans="1:10" x14ac:dyDescent="0.25">
      <c r="A239" t="s">
        <v>532</v>
      </c>
      <c r="B239" t="s">
        <v>170</v>
      </c>
      <c r="C239" s="58" t="s">
        <v>531</v>
      </c>
      <c r="D239" s="106">
        <v>4525637486</v>
      </c>
      <c r="E239" s="106">
        <v>4710161809</v>
      </c>
      <c r="F239" s="106">
        <v>4790604152</v>
      </c>
      <c r="G239" s="106">
        <v>5620300357</v>
      </c>
      <c r="H239" s="106">
        <v>6637421860</v>
      </c>
      <c r="I239" s="115">
        <v>0.10299999999999999</v>
      </c>
      <c r="J239" s="116">
        <v>0</v>
      </c>
    </row>
    <row r="240" spans="1:10" x14ac:dyDescent="0.25">
      <c r="A240" t="s">
        <v>534</v>
      </c>
      <c r="B240" t="s">
        <v>25</v>
      </c>
      <c r="C240" s="58" t="s">
        <v>533</v>
      </c>
      <c r="D240" s="106">
        <v>191744024</v>
      </c>
      <c r="E240" s="106">
        <v>201823547</v>
      </c>
      <c r="F240" s="106">
        <v>212909560</v>
      </c>
      <c r="G240" s="106">
        <v>223270199</v>
      </c>
      <c r="H240" s="106">
        <v>246790214</v>
      </c>
      <c r="I240" s="115">
        <v>6.54E-2</v>
      </c>
      <c r="J240" s="116">
        <v>0</v>
      </c>
    </row>
    <row r="241" spans="1:10" x14ac:dyDescent="0.25">
      <c r="A241" t="s">
        <v>536</v>
      </c>
      <c r="B241" t="s">
        <v>63</v>
      </c>
      <c r="C241" s="58" t="s">
        <v>535</v>
      </c>
      <c r="D241" s="106">
        <v>3800215321</v>
      </c>
      <c r="E241" s="106">
        <v>3870827028</v>
      </c>
      <c r="F241" s="106">
        <v>3909301688</v>
      </c>
      <c r="G241" s="106">
        <v>4178979941</v>
      </c>
      <c r="H241" s="106">
        <v>4462177878</v>
      </c>
      <c r="I241" s="115">
        <v>4.1300000000000003E-2</v>
      </c>
      <c r="J241" s="116">
        <v>0</v>
      </c>
    </row>
    <row r="242" spans="1:10" x14ac:dyDescent="0.25">
      <c r="A242" t="s">
        <v>538</v>
      </c>
      <c r="B242" t="s">
        <v>19</v>
      </c>
      <c r="C242" s="58" t="s">
        <v>537</v>
      </c>
      <c r="D242" s="106">
        <v>409594387</v>
      </c>
      <c r="E242" s="106">
        <v>436280236</v>
      </c>
      <c r="F242" s="106">
        <v>441666572</v>
      </c>
      <c r="G242" s="106">
        <v>482866224</v>
      </c>
      <c r="H242" s="106">
        <v>531584078</v>
      </c>
      <c r="I242" s="115">
        <v>6.7900000000000002E-2</v>
      </c>
      <c r="J242" s="116">
        <v>0</v>
      </c>
    </row>
    <row r="243" spans="1:10" x14ac:dyDescent="0.25">
      <c r="A243" t="s">
        <v>540</v>
      </c>
      <c r="B243" t="s">
        <v>48</v>
      </c>
      <c r="C243" s="58" t="s">
        <v>539</v>
      </c>
      <c r="D243" s="106">
        <v>1711726667</v>
      </c>
      <c r="E243" s="106">
        <v>1821715114</v>
      </c>
      <c r="F243" s="106">
        <v>1820302386</v>
      </c>
      <c r="G243" s="106">
        <v>2321017571</v>
      </c>
      <c r="H243" s="106">
        <v>2762325789</v>
      </c>
      <c r="I243" s="115">
        <v>0.13220000000000001</v>
      </c>
      <c r="J243" s="116">
        <v>0</v>
      </c>
    </row>
    <row r="244" spans="1:10" x14ac:dyDescent="0.25">
      <c r="A244" t="s">
        <v>542</v>
      </c>
      <c r="B244" t="s">
        <v>198</v>
      </c>
      <c r="C244" s="58" t="s">
        <v>541</v>
      </c>
      <c r="D244" s="106">
        <v>795657433</v>
      </c>
      <c r="E244" s="106">
        <v>811217199</v>
      </c>
      <c r="F244" s="106">
        <v>875442087</v>
      </c>
      <c r="G244" s="106">
        <v>1012164559</v>
      </c>
      <c r="H244" s="106">
        <v>1217446817</v>
      </c>
      <c r="I244" s="115">
        <v>0.1145</v>
      </c>
      <c r="J244" s="116">
        <v>0</v>
      </c>
    </row>
    <row r="245" spans="1:10" x14ac:dyDescent="0.25">
      <c r="A245" t="s">
        <v>544</v>
      </c>
      <c r="B245" t="s">
        <v>66</v>
      </c>
      <c r="C245" s="58" t="s">
        <v>543</v>
      </c>
      <c r="D245" s="106">
        <v>656622579</v>
      </c>
      <c r="E245" s="106">
        <v>654584997</v>
      </c>
      <c r="F245" s="106">
        <v>674880346</v>
      </c>
      <c r="G245" s="106">
        <v>764084690</v>
      </c>
      <c r="H245" s="106">
        <v>818009288</v>
      </c>
      <c r="I245" s="115">
        <v>5.7700000000000001E-2</v>
      </c>
      <c r="J245" s="116">
        <v>0</v>
      </c>
    </row>
    <row r="246" spans="1:10" x14ac:dyDescent="0.25">
      <c r="A246" t="s">
        <v>546</v>
      </c>
      <c r="B246" t="s">
        <v>276</v>
      </c>
      <c r="C246" s="58" t="s">
        <v>545</v>
      </c>
      <c r="D246" s="106">
        <v>760039905</v>
      </c>
      <c r="E246" s="106">
        <v>803037646</v>
      </c>
      <c r="F246" s="106">
        <v>839082160</v>
      </c>
      <c r="G246" s="106">
        <v>964266479</v>
      </c>
      <c r="H246" s="106">
        <v>1132661070</v>
      </c>
      <c r="I246" s="115">
        <v>0.10630000000000001</v>
      </c>
      <c r="J246" s="116">
        <v>0</v>
      </c>
    </row>
    <row r="247" spans="1:10" x14ac:dyDescent="0.25">
      <c r="A247" t="s">
        <v>548</v>
      </c>
      <c r="B247" t="s">
        <v>359</v>
      </c>
      <c r="C247" s="58" t="s">
        <v>547</v>
      </c>
      <c r="D247" s="106">
        <v>322282477</v>
      </c>
      <c r="E247" s="106">
        <v>337864843</v>
      </c>
      <c r="F247" s="106">
        <v>344134864</v>
      </c>
      <c r="G247" s="106">
        <v>359407940</v>
      </c>
      <c r="H247" s="106">
        <v>401383422</v>
      </c>
      <c r="I247" s="115">
        <v>5.7099999999999998E-2</v>
      </c>
      <c r="J247" s="116">
        <v>0</v>
      </c>
    </row>
    <row r="248" spans="1:10" x14ac:dyDescent="0.25">
      <c r="A248" t="s">
        <v>550</v>
      </c>
      <c r="B248" t="s">
        <v>25</v>
      </c>
      <c r="C248" s="58" t="s">
        <v>549</v>
      </c>
      <c r="D248" s="106">
        <v>4375066927</v>
      </c>
      <c r="E248" s="106">
        <v>4385064398</v>
      </c>
      <c r="F248" s="106">
        <v>4375623790</v>
      </c>
      <c r="G248" s="106">
        <v>4723020542</v>
      </c>
      <c r="H248" s="106">
        <v>5074178041</v>
      </c>
      <c r="I248" s="115">
        <v>3.85E-2</v>
      </c>
      <c r="J248" s="116">
        <v>0</v>
      </c>
    </row>
    <row r="249" spans="1:10" x14ac:dyDescent="0.25">
      <c r="A249" t="s">
        <v>552</v>
      </c>
      <c r="B249" t="s">
        <v>150</v>
      </c>
      <c r="C249" s="58" t="s">
        <v>551</v>
      </c>
      <c r="D249" s="106">
        <v>1047322677</v>
      </c>
      <c r="E249" s="106">
        <v>1070683826</v>
      </c>
      <c r="F249" s="106">
        <v>1107283645</v>
      </c>
      <c r="G249" s="106">
        <v>1260335136</v>
      </c>
      <c r="H249" s="106">
        <v>1443143570</v>
      </c>
      <c r="I249" s="115">
        <v>8.4900000000000003E-2</v>
      </c>
      <c r="J249" s="116">
        <v>0</v>
      </c>
    </row>
    <row r="250" spans="1:10" x14ac:dyDescent="0.25">
      <c r="A250" t="s">
        <v>554</v>
      </c>
      <c r="B250" t="s">
        <v>163</v>
      </c>
      <c r="C250" s="58" t="s">
        <v>553</v>
      </c>
      <c r="D250" s="106">
        <v>1174535100</v>
      </c>
      <c r="E250" s="106">
        <v>1219229797</v>
      </c>
      <c r="F250" s="106">
        <v>1235216669</v>
      </c>
      <c r="G250" s="106">
        <v>1408702608</v>
      </c>
      <c r="H250" s="106">
        <v>1573081753</v>
      </c>
      <c r="I250" s="115">
        <v>7.7100000000000002E-2</v>
      </c>
      <c r="J250" s="116">
        <v>0</v>
      </c>
    </row>
    <row r="251" spans="1:10" x14ac:dyDescent="0.25">
      <c r="A251" t="s">
        <v>556</v>
      </c>
      <c r="B251" t="s">
        <v>48</v>
      </c>
      <c r="C251" s="58" t="s">
        <v>555</v>
      </c>
      <c r="D251" s="106">
        <v>12222831217</v>
      </c>
      <c r="E251" s="106">
        <v>12566393779</v>
      </c>
      <c r="F251" s="106">
        <v>12513459023</v>
      </c>
      <c r="G251" s="106">
        <v>14334336499</v>
      </c>
      <c r="H251" s="106">
        <v>16779299061</v>
      </c>
      <c r="I251" s="115">
        <v>8.5000000000000006E-2</v>
      </c>
      <c r="J251" s="116">
        <v>0</v>
      </c>
    </row>
    <row r="252" spans="1:10" x14ac:dyDescent="0.25">
      <c r="A252" t="s">
        <v>558</v>
      </c>
      <c r="B252" t="s">
        <v>22</v>
      </c>
      <c r="C252" s="58" t="s">
        <v>557</v>
      </c>
      <c r="D252" s="106">
        <v>2128750410</v>
      </c>
      <c r="E252" s="106">
        <v>2229763187</v>
      </c>
      <c r="F252" s="106">
        <v>2414411682</v>
      </c>
      <c r="G252" s="106">
        <v>2691635613</v>
      </c>
      <c r="H252" s="106">
        <v>3105344509</v>
      </c>
      <c r="I252" s="115">
        <v>9.9699999999999997E-2</v>
      </c>
      <c r="J252" s="116">
        <v>0</v>
      </c>
    </row>
    <row r="253" spans="1:10" x14ac:dyDescent="0.25">
      <c r="A253" t="s">
        <v>560</v>
      </c>
      <c r="B253" t="s">
        <v>182</v>
      </c>
      <c r="C253" s="58" t="s">
        <v>559</v>
      </c>
      <c r="D253" s="106">
        <v>414779991</v>
      </c>
      <c r="E253" s="106">
        <v>422837106</v>
      </c>
      <c r="F253" s="106">
        <v>430314434</v>
      </c>
      <c r="G253" s="106">
        <v>494713606</v>
      </c>
      <c r="H253" s="106">
        <v>528603365</v>
      </c>
      <c r="I253" s="115">
        <v>6.3799999999999996E-2</v>
      </c>
      <c r="J253" s="116">
        <v>0</v>
      </c>
    </row>
    <row r="254" spans="1:10" x14ac:dyDescent="0.25">
      <c r="A254" t="s">
        <v>562</v>
      </c>
      <c r="B254" t="s">
        <v>158</v>
      </c>
      <c r="C254" s="58" t="s">
        <v>561</v>
      </c>
      <c r="D254" s="106">
        <v>255564705</v>
      </c>
      <c r="E254" s="106">
        <v>271810267</v>
      </c>
      <c r="F254" s="106">
        <v>274903417</v>
      </c>
      <c r="G254" s="106">
        <v>303653050</v>
      </c>
      <c r="H254" s="106">
        <v>335934286</v>
      </c>
      <c r="I254" s="115">
        <v>7.1499999999999994E-2</v>
      </c>
      <c r="J254" s="116">
        <v>0</v>
      </c>
    </row>
    <row r="255" spans="1:10" x14ac:dyDescent="0.25">
      <c r="A255" t="s">
        <v>564</v>
      </c>
      <c r="B255" t="s">
        <v>13</v>
      </c>
      <c r="C255" s="58" t="s">
        <v>563</v>
      </c>
      <c r="D255" s="106">
        <v>897854818</v>
      </c>
      <c r="E255" s="106">
        <v>937074254</v>
      </c>
      <c r="F255" s="106">
        <v>962414617</v>
      </c>
      <c r="G255" s="106">
        <v>1051361577</v>
      </c>
      <c r="H255" s="106">
        <v>1157644542</v>
      </c>
      <c r="I255" s="115">
        <v>6.6100000000000006E-2</v>
      </c>
      <c r="J255" s="116">
        <v>0</v>
      </c>
    </row>
    <row r="256" spans="1:10" x14ac:dyDescent="0.25">
      <c r="A256" t="s">
        <v>566</v>
      </c>
      <c r="B256" t="s">
        <v>48</v>
      </c>
      <c r="C256" s="58" t="s">
        <v>565</v>
      </c>
      <c r="D256" s="106">
        <v>3810355918</v>
      </c>
      <c r="E256" s="106">
        <v>3841323207</v>
      </c>
      <c r="F256" s="106">
        <v>3842839575</v>
      </c>
      <c r="G256" s="106">
        <v>5010222576</v>
      </c>
      <c r="H256" s="106">
        <v>5640288378</v>
      </c>
      <c r="I256" s="115">
        <v>0.1095</v>
      </c>
      <c r="J256" s="116">
        <v>0</v>
      </c>
    </row>
    <row r="257" spans="1:10" x14ac:dyDescent="0.25">
      <c r="A257" t="s">
        <v>568</v>
      </c>
      <c r="B257" t="s">
        <v>58</v>
      </c>
      <c r="C257" s="58" t="s">
        <v>567</v>
      </c>
      <c r="D257" s="106">
        <v>317016381</v>
      </c>
      <c r="E257" s="106">
        <v>308186065</v>
      </c>
      <c r="F257" s="106">
        <v>329171112</v>
      </c>
      <c r="G257" s="106">
        <v>352864818</v>
      </c>
      <c r="H257" s="106">
        <v>450188099</v>
      </c>
      <c r="I257" s="115">
        <v>9.7000000000000003E-2</v>
      </c>
      <c r="J257" s="116">
        <v>0</v>
      </c>
    </row>
    <row r="258" spans="1:10" x14ac:dyDescent="0.25">
      <c r="A258" t="s">
        <v>570</v>
      </c>
      <c r="B258" t="s">
        <v>45</v>
      </c>
      <c r="C258" s="58" t="s">
        <v>569</v>
      </c>
      <c r="D258" s="106">
        <v>303777963</v>
      </c>
      <c r="E258" s="106">
        <v>317926060</v>
      </c>
      <c r="F258" s="106">
        <v>332170006</v>
      </c>
      <c r="G258" s="106">
        <v>365993479</v>
      </c>
      <c r="H258" s="106">
        <v>437058352</v>
      </c>
      <c r="I258" s="115">
        <v>9.69E-2</v>
      </c>
      <c r="J258" s="116">
        <v>0</v>
      </c>
    </row>
    <row r="259" spans="1:10" x14ac:dyDescent="0.25">
      <c r="A259" t="s">
        <v>572</v>
      </c>
      <c r="B259" t="s">
        <v>48</v>
      </c>
      <c r="C259" s="58" t="s">
        <v>571</v>
      </c>
      <c r="D259" s="106">
        <v>3335681447</v>
      </c>
      <c r="E259" s="106">
        <v>3425972297</v>
      </c>
      <c r="F259" s="106">
        <v>3422915811</v>
      </c>
      <c r="G259" s="106">
        <v>3972270469</v>
      </c>
      <c r="H259" s="106">
        <v>4610939273</v>
      </c>
      <c r="I259" s="115">
        <v>8.6900000000000005E-2</v>
      </c>
      <c r="J259" s="116">
        <v>0</v>
      </c>
    </row>
    <row r="260" spans="1:10" x14ac:dyDescent="0.25">
      <c r="A260" t="s">
        <v>574</v>
      </c>
      <c r="B260" t="s">
        <v>143</v>
      </c>
      <c r="C260" s="58" t="s">
        <v>573</v>
      </c>
      <c r="D260" s="106">
        <v>284035519</v>
      </c>
      <c r="E260" s="106">
        <v>285388583</v>
      </c>
      <c r="F260" s="106">
        <v>290126242</v>
      </c>
      <c r="G260" s="106">
        <v>321124509</v>
      </c>
      <c r="H260" s="106">
        <v>368275429</v>
      </c>
      <c r="I260" s="115">
        <v>6.88E-2</v>
      </c>
      <c r="J260" s="116">
        <v>0</v>
      </c>
    </row>
    <row r="261" spans="1:10" x14ac:dyDescent="0.25">
      <c r="A261" t="s">
        <v>576</v>
      </c>
      <c r="B261" t="s">
        <v>63</v>
      </c>
      <c r="C261" s="58" t="s">
        <v>575</v>
      </c>
      <c r="D261" s="106">
        <v>8415754874</v>
      </c>
      <c r="E261" s="106">
        <v>8779378284</v>
      </c>
      <c r="F261" s="106">
        <v>8589873466</v>
      </c>
      <c r="G261" s="106">
        <v>8917389707</v>
      </c>
      <c r="H261" s="106">
        <v>9719772330</v>
      </c>
      <c r="I261" s="115">
        <v>3.7400000000000003E-2</v>
      </c>
      <c r="J261" s="116">
        <v>0</v>
      </c>
    </row>
    <row r="262" spans="1:10" x14ac:dyDescent="0.25">
      <c r="A262" t="s">
        <v>578</v>
      </c>
      <c r="B262" t="s">
        <v>117</v>
      </c>
      <c r="C262" s="58" t="s">
        <v>577</v>
      </c>
      <c r="D262" s="106">
        <v>244411236</v>
      </c>
      <c r="E262" s="106">
        <v>246569139</v>
      </c>
      <c r="F262" s="106">
        <v>247432846</v>
      </c>
      <c r="G262" s="106">
        <v>255484393</v>
      </c>
      <c r="H262" s="106">
        <v>306058228</v>
      </c>
      <c r="I262" s="115">
        <v>6.0699999999999997E-2</v>
      </c>
      <c r="J262" s="116">
        <v>0</v>
      </c>
    </row>
    <row r="263" spans="1:10" x14ac:dyDescent="0.25">
      <c r="A263" t="s">
        <v>580</v>
      </c>
      <c r="B263" t="s">
        <v>66</v>
      </c>
      <c r="C263" s="58" t="s">
        <v>579</v>
      </c>
      <c r="D263" s="106">
        <v>204577099</v>
      </c>
      <c r="E263" s="106">
        <v>207080289</v>
      </c>
      <c r="F263" s="106">
        <v>212888551</v>
      </c>
      <c r="G263" s="106">
        <v>229866497</v>
      </c>
      <c r="H263" s="106">
        <v>262151284</v>
      </c>
      <c r="I263" s="115">
        <v>6.5100000000000005E-2</v>
      </c>
      <c r="J263" s="116">
        <v>0</v>
      </c>
    </row>
    <row r="264" spans="1:10" x14ac:dyDescent="0.25">
      <c r="A264" t="s">
        <v>582</v>
      </c>
      <c r="B264" t="s">
        <v>63</v>
      </c>
      <c r="C264" s="58" t="s">
        <v>581</v>
      </c>
      <c r="D264" s="106">
        <v>2013240536</v>
      </c>
      <c r="E264" s="106">
        <v>2050664459</v>
      </c>
      <c r="F264" s="106">
        <v>2051718310</v>
      </c>
      <c r="G264" s="106">
        <v>2147194523</v>
      </c>
      <c r="H264" s="106">
        <v>2301117292</v>
      </c>
      <c r="I264" s="115">
        <v>3.4299999999999997E-2</v>
      </c>
      <c r="J264" s="116">
        <v>0</v>
      </c>
    </row>
    <row r="265" spans="1:10" x14ac:dyDescent="0.25">
      <c r="A265" t="s">
        <v>584</v>
      </c>
      <c r="B265" t="s">
        <v>48</v>
      </c>
      <c r="C265" s="58" t="s">
        <v>583</v>
      </c>
      <c r="D265" s="106">
        <v>5575739847</v>
      </c>
      <c r="E265" s="106">
        <v>5869915762</v>
      </c>
      <c r="F265" s="106">
        <v>6075004427</v>
      </c>
      <c r="G265" s="106">
        <v>6887936346</v>
      </c>
      <c r="H265" s="106">
        <v>7785667763</v>
      </c>
      <c r="I265" s="115">
        <v>8.7999999999999995E-2</v>
      </c>
      <c r="J265" s="116">
        <v>0</v>
      </c>
    </row>
    <row r="266" spans="1:10" x14ac:dyDescent="0.25">
      <c r="A266" t="s">
        <v>586</v>
      </c>
      <c r="B266" t="s">
        <v>288</v>
      </c>
      <c r="C266" s="58" t="s">
        <v>585</v>
      </c>
      <c r="D266" s="106">
        <v>4917189801</v>
      </c>
      <c r="E266" s="106">
        <v>5119491402</v>
      </c>
      <c r="F266" s="106">
        <v>5282264194</v>
      </c>
      <c r="G266" s="106">
        <v>6010916986</v>
      </c>
      <c r="H266" s="106">
        <v>7031459067</v>
      </c>
      <c r="I266" s="115">
        <v>9.5200000000000007E-2</v>
      </c>
      <c r="J266" s="116">
        <v>0</v>
      </c>
    </row>
    <row r="267" spans="1:10" x14ac:dyDescent="0.25">
      <c r="A267" t="s">
        <v>588</v>
      </c>
      <c r="B267" t="s">
        <v>95</v>
      </c>
      <c r="C267" s="58" t="s">
        <v>587</v>
      </c>
      <c r="D267" s="106">
        <v>3745527273</v>
      </c>
      <c r="E267" s="106">
        <v>4147462778</v>
      </c>
      <c r="F267" s="106">
        <v>4525696316</v>
      </c>
      <c r="G267" s="106">
        <v>5502513529</v>
      </c>
      <c r="H267" s="106">
        <v>6049637059</v>
      </c>
      <c r="I267" s="115">
        <v>0.12839999999999999</v>
      </c>
      <c r="J267" s="116">
        <v>0</v>
      </c>
    </row>
    <row r="268" spans="1:10" x14ac:dyDescent="0.25">
      <c r="A268" t="s">
        <v>590</v>
      </c>
      <c r="B268" t="s">
        <v>63</v>
      </c>
      <c r="C268" s="58" t="s">
        <v>589</v>
      </c>
      <c r="D268" s="106">
        <v>2576166772</v>
      </c>
      <c r="E268" s="106">
        <v>2743146299</v>
      </c>
      <c r="F268" s="106">
        <v>2824912008</v>
      </c>
      <c r="G268" s="106">
        <v>2882535147</v>
      </c>
      <c r="H268" s="106">
        <v>3252533713</v>
      </c>
      <c r="I268" s="115">
        <v>6.0900000000000003E-2</v>
      </c>
      <c r="J268" s="116">
        <v>0</v>
      </c>
    </row>
    <row r="269" spans="1:10" x14ac:dyDescent="0.25">
      <c r="A269" t="s">
        <v>592</v>
      </c>
      <c r="B269" t="s">
        <v>247</v>
      </c>
      <c r="C269" s="58" t="s">
        <v>591</v>
      </c>
      <c r="D269" s="106">
        <v>382294064</v>
      </c>
      <c r="E269" s="106">
        <v>383494904</v>
      </c>
      <c r="F269" s="106">
        <v>405472362</v>
      </c>
      <c r="G269" s="106">
        <v>440633001</v>
      </c>
      <c r="H269" s="106">
        <v>505177254</v>
      </c>
      <c r="I269" s="115">
        <v>7.3400000000000007E-2</v>
      </c>
      <c r="J269" s="116">
        <v>0</v>
      </c>
    </row>
    <row r="270" spans="1:10" x14ac:dyDescent="0.25">
      <c r="A270" t="s">
        <v>594</v>
      </c>
      <c r="B270" t="s">
        <v>158</v>
      </c>
      <c r="C270" s="58" t="s">
        <v>593</v>
      </c>
      <c r="D270" s="106">
        <v>155304706</v>
      </c>
      <c r="E270" s="106">
        <v>163568038</v>
      </c>
      <c r="F270" s="106">
        <v>165305962</v>
      </c>
      <c r="G270" s="106">
        <v>176667790</v>
      </c>
      <c r="H270" s="106">
        <v>199277468</v>
      </c>
      <c r="I270" s="115">
        <v>6.5100000000000005E-2</v>
      </c>
      <c r="J270" s="116">
        <v>0</v>
      </c>
    </row>
    <row r="271" spans="1:10" x14ac:dyDescent="0.25">
      <c r="A271" t="s">
        <v>596</v>
      </c>
      <c r="B271" t="s">
        <v>95</v>
      </c>
      <c r="C271" s="58" t="s">
        <v>595</v>
      </c>
      <c r="D271" s="106">
        <v>5059396667</v>
      </c>
      <c r="E271" s="106">
        <v>3390414118</v>
      </c>
      <c r="F271" s="106">
        <v>3644634444</v>
      </c>
      <c r="G271" s="106">
        <v>4867658667</v>
      </c>
      <c r="H271" s="106">
        <v>5179186000</v>
      </c>
      <c r="I271" s="115">
        <v>3.6200000000000003E-2</v>
      </c>
      <c r="J271" s="116">
        <v>0</v>
      </c>
    </row>
    <row r="272" spans="1:10" x14ac:dyDescent="0.25">
      <c r="A272" t="s">
        <v>598</v>
      </c>
      <c r="B272" t="s">
        <v>158</v>
      </c>
      <c r="C272" s="58" t="s">
        <v>597</v>
      </c>
      <c r="D272" s="106">
        <v>182437096</v>
      </c>
      <c r="E272" s="106">
        <v>191326360</v>
      </c>
      <c r="F272" s="106">
        <v>200629443</v>
      </c>
      <c r="G272" s="106">
        <v>213872036</v>
      </c>
      <c r="H272" s="106">
        <v>220650160</v>
      </c>
      <c r="I272" s="115">
        <v>4.8800000000000003E-2</v>
      </c>
      <c r="J272" s="116">
        <v>0</v>
      </c>
    </row>
    <row r="273" spans="1:10" x14ac:dyDescent="0.25">
      <c r="A273" t="s">
        <v>600</v>
      </c>
      <c r="B273" t="s">
        <v>95</v>
      </c>
      <c r="C273" s="58" t="s">
        <v>599</v>
      </c>
      <c r="D273" s="106">
        <v>3720435000</v>
      </c>
      <c r="E273" s="106">
        <v>3128638889</v>
      </c>
      <c r="F273" s="106">
        <v>3358103158</v>
      </c>
      <c r="G273" s="106">
        <v>4154958235</v>
      </c>
      <c r="H273" s="106">
        <v>4426031176</v>
      </c>
      <c r="I273" s="115">
        <v>5.4199999999999998E-2</v>
      </c>
      <c r="J273" s="116">
        <v>0</v>
      </c>
    </row>
    <row r="274" spans="1:10" x14ac:dyDescent="0.25">
      <c r="A274" t="s">
        <v>602</v>
      </c>
      <c r="B274" t="s">
        <v>95</v>
      </c>
      <c r="C274" s="58" t="s">
        <v>601</v>
      </c>
      <c r="D274" s="106">
        <v>7375969048</v>
      </c>
      <c r="E274" s="106">
        <v>6928883529</v>
      </c>
      <c r="F274" s="106">
        <v>7573161176</v>
      </c>
      <c r="G274" s="106">
        <v>9544166000</v>
      </c>
      <c r="H274" s="106">
        <v>9864698667</v>
      </c>
      <c r="I274" s="115">
        <v>8.1600000000000006E-2</v>
      </c>
      <c r="J274" s="116">
        <v>0</v>
      </c>
    </row>
    <row r="275" spans="1:10" x14ac:dyDescent="0.25">
      <c r="A275" t="s">
        <v>604</v>
      </c>
      <c r="B275" t="s">
        <v>417</v>
      </c>
      <c r="C275" s="58" t="s">
        <v>603</v>
      </c>
      <c r="D275" s="106">
        <v>1226488989</v>
      </c>
      <c r="E275" s="106">
        <v>1283449769</v>
      </c>
      <c r="F275" s="106">
        <v>1345861997</v>
      </c>
      <c r="G275" s="106">
        <v>1595313082</v>
      </c>
      <c r="H275" s="106">
        <v>1833930591</v>
      </c>
      <c r="I275" s="115">
        <v>0.1075</v>
      </c>
      <c r="J275" s="116">
        <v>0</v>
      </c>
    </row>
    <row r="276" spans="1:10" x14ac:dyDescent="0.25">
      <c r="A276" t="s">
        <v>1457</v>
      </c>
      <c r="B276" t="s">
        <v>276</v>
      </c>
      <c r="C276" s="58" t="s">
        <v>605</v>
      </c>
      <c r="D276" s="106">
        <v>513859978</v>
      </c>
      <c r="E276" s="106">
        <v>552230446</v>
      </c>
      <c r="F276" s="106">
        <v>537053068</v>
      </c>
      <c r="G276" s="106">
        <v>659128252</v>
      </c>
      <c r="H276" s="106">
        <v>747037875</v>
      </c>
      <c r="I276" s="115">
        <v>0.10199999999999999</v>
      </c>
      <c r="J276" s="116">
        <v>0</v>
      </c>
    </row>
    <row r="277" spans="1:10" x14ac:dyDescent="0.25">
      <c r="A277" t="s">
        <v>608</v>
      </c>
      <c r="B277" t="s">
        <v>170</v>
      </c>
      <c r="C277" s="58" t="s">
        <v>607</v>
      </c>
      <c r="D277" s="106">
        <v>1752574364</v>
      </c>
      <c r="E277" s="106">
        <v>1804757088</v>
      </c>
      <c r="F277" s="106">
        <v>1917018223</v>
      </c>
      <c r="G277" s="106">
        <v>2218460749</v>
      </c>
      <c r="H277" s="106">
        <v>2626916620</v>
      </c>
      <c r="I277" s="115">
        <v>0.10829999999999999</v>
      </c>
      <c r="J277" s="116">
        <v>0</v>
      </c>
    </row>
    <row r="278" spans="1:10" x14ac:dyDescent="0.25">
      <c r="A278" t="s">
        <v>610</v>
      </c>
      <c r="B278" t="s">
        <v>42</v>
      </c>
      <c r="C278" s="58" t="s">
        <v>609</v>
      </c>
      <c r="D278" s="106">
        <v>210239558</v>
      </c>
      <c r="E278" s="106">
        <v>222982812</v>
      </c>
      <c r="F278" s="106">
        <v>223672130</v>
      </c>
      <c r="G278" s="106">
        <v>241570632</v>
      </c>
      <c r="H278" s="106">
        <v>273494030</v>
      </c>
      <c r="I278" s="115">
        <v>6.9000000000000006E-2</v>
      </c>
      <c r="J278" s="116">
        <v>0</v>
      </c>
    </row>
    <row r="279" spans="1:10" x14ac:dyDescent="0.25">
      <c r="A279" t="s">
        <v>612</v>
      </c>
      <c r="B279" t="s">
        <v>22</v>
      </c>
      <c r="C279" s="58" t="s">
        <v>611</v>
      </c>
      <c r="D279" s="106">
        <v>596048993</v>
      </c>
      <c r="E279" s="106">
        <v>640001415</v>
      </c>
      <c r="F279" s="106">
        <v>675449679</v>
      </c>
      <c r="G279" s="106">
        <v>751423784</v>
      </c>
      <c r="H279" s="106">
        <v>824485415</v>
      </c>
      <c r="I279" s="115">
        <v>8.4699999999999998E-2</v>
      </c>
      <c r="J279" s="116">
        <v>0</v>
      </c>
    </row>
    <row r="280" spans="1:10" x14ac:dyDescent="0.25">
      <c r="A280" t="s">
        <v>614</v>
      </c>
      <c r="B280" t="s">
        <v>16</v>
      </c>
      <c r="C280" s="58" t="s">
        <v>613</v>
      </c>
      <c r="D280" s="106">
        <v>646597657</v>
      </c>
      <c r="E280" s="106">
        <v>655719481</v>
      </c>
      <c r="F280" s="106">
        <v>674958245</v>
      </c>
      <c r="G280" s="106">
        <v>767197961</v>
      </c>
      <c r="H280" s="106">
        <v>894503861</v>
      </c>
      <c r="I280" s="115">
        <v>8.6499999999999994E-2</v>
      </c>
      <c r="J280" s="116">
        <v>0</v>
      </c>
    </row>
    <row r="281" spans="1:10" x14ac:dyDescent="0.25">
      <c r="A281" t="s">
        <v>616</v>
      </c>
      <c r="B281" t="s">
        <v>28</v>
      </c>
      <c r="C281" s="58" t="s">
        <v>615</v>
      </c>
      <c r="D281" s="106">
        <v>326981368</v>
      </c>
      <c r="E281" s="106">
        <v>343387556</v>
      </c>
      <c r="F281" s="106">
        <v>370171668</v>
      </c>
      <c r="G281" s="106">
        <v>410544931</v>
      </c>
      <c r="H281" s="106">
        <v>461137057</v>
      </c>
      <c r="I281" s="115">
        <v>9.01E-2</v>
      </c>
      <c r="J281" s="116">
        <v>0</v>
      </c>
    </row>
    <row r="282" spans="1:10" x14ac:dyDescent="0.25">
      <c r="A282" t="s">
        <v>618</v>
      </c>
      <c r="B282" t="s">
        <v>283</v>
      </c>
      <c r="C282" s="58" t="s">
        <v>617</v>
      </c>
      <c r="D282" s="106">
        <v>888761064</v>
      </c>
      <c r="E282" s="106">
        <v>901039383</v>
      </c>
      <c r="F282" s="106">
        <v>947912202</v>
      </c>
      <c r="G282" s="106">
        <v>1044245529</v>
      </c>
      <c r="H282" s="106">
        <v>1234003369</v>
      </c>
      <c r="I282" s="115">
        <v>8.7300000000000003E-2</v>
      </c>
      <c r="J282" s="116">
        <v>0</v>
      </c>
    </row>
    <row r="283" spans="1:10" x14ac:dyDescent="0.25">
      <c r="A283" t="s">
        <v>620</v>
      </c>
      <c r="B283" t="s">
        <v>211</v>
      </c>
      <c r="C283" s="58" t="s">
        <v>619</v>
      </c>
      <c r="D283" s="106">
        <v>624742314</v>
      </c>
      <c r="E283" s="106">
        <v>657066811</v>
      </c>
      <c r="F283" s="106">
        <v>692648870</v>
      </c>
      <c r="G283" s="106">
        <v>773054588</v>
      </c>
      <c r="H283" s="106">
        <v>880108333</v>
      </c>
      <c r="I283" s="115">
        <v>9.01E-2</v>
      </c>
      <c r="J283" s="116">
        <v>0</v>
      </c>
    </row>
    <row r="284" spans="1:10" x14ac:dyDescent="0.25">
      <c r="A284" t="s">
        <v>622</v>
      </c>
      <c r="B284" t="s">
        <v>170</v>
      </c>
      <c r="C284" s="58" t="s">
        <v>621</v>
      </c>
      <c r="D284" s="106">
        <v>1242377073</v>
      </c>
      <c r="E284" s="106">
        <v>1289152036</v>
      </c>
      <c r="F284" s="106">
        <v>1329732605</v>
      </c>
      <c r="G284" s="106">
        <v>1587217265</v>
      </c>
      <c r="H284" s="106">
        <v>1787403717</v>
      </c>
      <c r="I284" s="115">
        <v>9.7199999999999995E-2</v>
      </c>
      <c r="J284" s="116">
        <v>0</v>
      </c>
    </row>
    <row r="285" spans="1:10" x14ac:dyDescent="0.25">
      <c r="A285" t="s">
        <v>624</v>
      </c>
      <c r="B285" t="s">
        <v>83</v>
      </c>
      <c r="C285" s="58" t="s">
        <v>623</v>
      </c>
      <c r="D285" s="106">
        <v>530349650</v>
      </c>
      <c r="E285" s="106">
        <v>551146860</v>
      </c>
      <c r="F285" s="106">
        <v>567735176</v>
      </c>
      <c r="G285" s="106">
        <v>676045757</v>
      </c>
      <c r="H285" s="106">
        <v>753036465</v>
      </c>
      <c r="I285" s="115">
        <v>9.35E-2</v>
      </c>
      <c r="J285" s="116">
        <v>0</v>
      </c>
    </row>
    <row r="286" spans="1:10" x14ac:dyDescent="0.25">
      <c r="A286" t="s">
        <v>626</v>
      </c>
      <c r="B286" t="s">
        <v>83</v>
      </c>
      <c r="C286" s="58" t="s">
        <v>625</v>
      </c>
      <c r="D286" s="106">
        <v>493992758</v>
      </c>
      <c r="E286" s="106">
        <v>496109948</v>
      </c>
      <c r="F286" s="106">
        <v>500720360</v>
      </c>
      <c r="G286" s="106">
        <v>563963897</v>
      </c>
      <c r="H286" s="106">
        <v>615841309</v>
      </c>
      <c r="I286" s="115">
        <v>5.8000000000000003E-2</v>
      </c>
      <c r="J286" s="116">
        <v>0</v>
      </c>
    </row>
    <row r="287" spans="1:10" x14ac:dyDescent="0.25">
      <c r="A287" t="s">
        <v>628</v>
      </c>
      <c r="B287" t="s">
        <v>13</v>
      </c>
      <c r="C287" s="58" t="s">
        <v>627</v>
      </c>
      <c r="D287" s="106">
        <v>427104300</v>
      </c>
      <c r="E287" s="106">
        <v>454915618</v>
      </c>
      <c r="F287" s="106">
        <v>461684699</v>
      </c>
      <c r="G287" s="106">
        <v>482913290</v>
      </c>
      <c r="H287" s="106">
        <v>501121565</v>
      </c>
      <c r="I287" s="115">
        <v>4.0899999999999999E-2</v>
      </c>
      <c r="J287" s="116">
        <v>0</v>
      </c>
    </row>
    <row r="288" spans="1:10" x14ac:dyDescent="0.25">
      <c r="A288" t="s">
        <v>630</v>
      </c>
      <c r="B288" t="s">
        <v>422</v>
      </c>
      <c r="C288" s="58" t="s">
        <v>629</v>
      </c>
      <c r="D288" s="106">
        <v>2152628487</v>
      </c>
      <c r="E288" s="106">
        <v>2247769161</v>
      </c>
      <c r="F288" s="106">
        <v>2342740755</v>
      </c>
      <c r="G288" s="106">
        <v>2604473665</v>
      </c>
      <c r="H288" s="106">
        <v>2669872994</v>
      </c>
      <c r="I288" s="115">
        <v>5.5800000000000002E-2</v>
      </c>
      <c r="J288" s="116">
        <v>0</v>
      </c>
    </row>
    <row r="289" spans="1:10" x14ac:dyDescent="0.25">
      <c r="A289" t="s">
        <v>632</v>
      </c>
      <c r="B289" t="s">
        <v>256</v>
      </c>
      <c r="C289" s="58" t="s">
        <v>631</v>
      </c>
      <c r="D289" s="106">
        <v>1745491525</v>
      </c>
      <c r="E289" s="106">
        <v>1824406576</v>
      </c>
      <c r="F289" s="106">
        <v>1977281865</v>
      </c>
      <c r="G289" s="106">
        <v>2227098831</v>
      </c>
      <c r="H289" s="106">
        <v>2508881925</v>
      </c>
      <c r="I289" s="115">
        <v>9.5500000000000002E-2</v>
      </c>
      <c r="J289" s="116">
        <v>0</v>
      </c>
    </row>
    <row r="290" spans="1:10" x14ac:dyDescent="0.25">
      <c r="A290" t="s">
        <v>634</v>
      </c>
      <c r="B290" t="s">
        <v>66</v>
      </c>
      <c r="C290" s="58" t="s">
        <v>633</v>
      </c>
      <c r="D290" s="106">
        <v>949598727</v>
      </c>
      <c r="E290" s="106">
        <v>966213684</v>
      </c>
      <c r="F290" s="106">
        <v>1004217292</v>
      </c>
      <c r="G290" s="106">
        <v>1087960002</v>
      </c>
      <c r="H290" s="106">
        <v>1165867138</v>
      </c>
      <c r="I290" s="115">
        <v>5.2999999999999999E-2</v>
      </c>
      <c r="J290" s="116">
        <v>0</v>
      </c>
    </row>
    <row r="291" spans="1:10" x14ac:dyDescent="0.25">
      <c r="A291" t="s">
        <v>636</v>
      </c>
      <c r="B291" t="s">
        <v>198</v>
      </c>
      <c r="C291" s="58" t="s">
        <v>635</v>
      </c>
      <c r="D291" s="106">
        <v>1016185065</v>
      </c>
      <c r="E291" s="106">
        <v>1094407123</v>
      </c>
      <c r="F291" s="106">
        <v>1188760461</v>
      </c>
      <c r="G291" s="106">
        <v>1466125130</v>
      </c>
      <c r="H291" s="106">
        <v>1819032892</v>
      </c>
      <c r="I291" s="115">
        <v>0.1593</v>
      </c>
      <c r="J291" s="116">
        <v>0</v>
      </c>
    </row>
    <row r="292" spans="1:10" x14ac:dyDescent="0.25">
      <c r="A292" t="s">
        <v>638</v>
      </c>
      <c r="B292" t="s">
        <v>48</v>
      </c>
      <c r="C292" s="58" t="s">
        <v>637</v>
      </c>
      <c r="D292" s="106">
        <v>5913338158</v>
      </c>
      <c r="E292" s="106">
        <v>6061697973</v>
      </c>
      <c r="F292" s="106">
        <v>6057194459</v>
      </c>
      <c r="G292" s="106">
        <v>7008124531</v>
      </c>
      <c r="H292" s="106">
        <v>8158707455</v>
      </c>
      <c r="I292" s="115">
        <v>8.6400000000000005E-2</v>
      </c>
      <c r="J292" s="116">
        <v>0</v>
      </c>
    </row>
    <row r="293" spans="1:10" x14ac:dyDescent="0.25">
      <c r="A293" t="s">
        <v>640</v>
      </c>
      <c r="B293" t="s">
        <v>71</v>
      </c>
      <c r="C293" s="58" t="s">
        <v>639</v>
      </c>
      <c r="D293" s="106">
        <v>2691458225</v>
      </c>
      <c r="E293" s="106">
        <v>2816931496</v>
      </c>
      <c r="F293" s="106">
        <v>2964774345</v>
      </c>
      <c r="G293" s="106">
        <v>3401568550</v>
      </c>
      <c r="H293" s="106">
        <v>3900975205</v>
      </c>
      <c r="I293" s="115">
        <v>9.8299999999999998E-2</v>
      </c>
      <c r="J293" s="116">
        <v>0</v>
      </c>
    </row>
    <row r="294" spans="1:10" x14ac:dyDescent="0.25">
      <c r="A294" t="s">
        <v>642</v>
      </c>
      <c r="B294" t="s">
        <v>643</v>
      </c>
      <c r="C294" s="58" t="s">
        <v>641</v>
      </c>
      <c r="D294" s="106">
        <v>655325621</v>
      </c>
      <c r="E294" s="106">
        <v>659489854</v>
      </c>
      <c r="F294" s="106">
        <v>665191746</v>
      </c>
      <c r="G294" s="106">
        <v>739611059</v>
      </c>
      <c r="H294" s="106">
        <v>892353851</v>
      </c>
      <c r="I294" s="115">
        <v>8.3400000000000002E-2</v>
      </c>
      <c r="J294" s="116">
        <v>0</v>
      </c>
    </row>
    <row r="295" spans="1:10" x14ac:dyDescent="0.25">
      <c r="A295" t="s">
        <v>645</v>
      </c>
      <c r="B295" t="s">
        <v>36</v>
      </c>
      <c r="C295" s="58" t="s">
        <v>644</v>
      </c>
      <c r="D295" s="106">
        <v>813645423</v>
      </c>
      <c r="E295" s="106">
        <v>825683067</v>
      </c>
      <c r="F295" s="106">
        <v>834368747</v>
      </c>
      <c r="G295" s="106">
        <v>899184617</v>
      </c>
      <c r="H295" s="106">
        <v>986244015</v>
      </c>
      <c r="I295" s="115">
        <v>0.05</v>
      </c>
      <c r="J295" s="116">
        <v>0</v>
      </c>
    </row>
    <row r="296" spans="1:10" x14ac:dyDescent="0.25">
      <c r="A296" t="s">
        <v>647</v>
      </c>
      <c r="B296" t="s">
        <v>22</v>
      </c>
      <c r="C296" s="58" t="s">
        <v>646</v>
      </c>
      <c r="D296" s="106">
        <v>1992046505</v>
      </c>
      <c r="E296" s="106">
        <v>2234592753</v>
      </c>
      <c r="F296" s="106">
        <v>2304623760</v>
      </c>
      <c r="G296" s="106">
        <v>2565538831</v>
      </c>
      <c r="H296" s="106">
        <v>3039259329</v>
      </c>
      <c r="I296" s="115">
        <v>0.11269999999999999</v>
      </c>
      <c r="J296" s="116">
        <v>0</v>
      </c>
    </row>
    <row r="297" spans="1:10" x14ac:dyDescent="0.25">
      <c r="A297" t="s">
        <v>649</v>
      </c>
      <c r="B297" t="s">
        <v>63</v>
      </c>
      <c r="C297" s="58" t="s">
        <v>648</v>
      </c>
      <c r="D297" s="106">
        <v>2899594441</v>
      </c>
      <c r="E297" s="106">
        <v>2911332632</v>
      </c>
      <c r="F297" s="106">
        <v>2878854367</v>
      </c>
      <c r="G297" s="106">
        <v>2949171215</v>
      </c>
      <c r="H297" s="106">
        <v>3107217567</v>
      </c>
      <c r="I297" s="115">
        <v>1.77E-2</v>
      </c>
      <c r="J297" s="116">
        <v>0</v>
      </c>
    </row>
    <row r="298" spans="1:10" x14ac:dyDescent="0.25">
      <c r="A298" t="s">
        <v>651</v>
      </c>
      <c r="B298" t="s">
        <v>95</v>
      </c>
      <c r="C298" s="58" t="s">
        <v>650</v>
      </c>
      <c r="D298" s="106">
        <v>2838999545</v>
      </c>
      <c r="E298" s="106">
        <v>2823453333</v>
      </c>
      <c r="F298" s="106">
        <v>2768047895</v>
      </c>
      <c r="G298" s="106">
        <v>1686717059</v>
      </c>
      <c r="H298" s="106">
        <v>1781361765</v>
      </c>
      <c r="I298" s="115">
        <v>-8.9899999999999994E-2</v>
      </c>
      <c r="J298" s="116">
        <v>15</v>
      </c>
    </row>
    <row r="299" spans="1:10" x14ac:dyDescent="0.25">
      <c r="A299" t="s">
        <v>653</v>
      </c>
      <c r="B299" t="s">
        <v>95</v>
      </c>
      <c r="C299" s="58" t="s">
        <v>652</v>
      </c>
      <c r="D299" s="106">
        <v>1960704545</v>
      </c>
      <c r="E299" s="106">
        <v>1616364444</v>
      </c>
      <c r="F299" s="106">
        <v>1728107895</v>
      </c>
      <c r="G299" s="106">
        <v>2133857059</v>
      </c>
      <c r="H299" s="106">
        <v>2211307647</v>
      </c>
      <c r="I299" s="115">
        <v>4.1200000000000001E-2</v>
      </c>
      <c r="J299" s="116">
        <v>0</v>
      </c>
    </row>
    <row r="300" spans="1:10" x14ac:dyDescent="0.25">
      <c r="A300" t="s">
        <v>655</v>
      </c>
      <c r="B300" t="s">
        <v>48</v>
      </c>
      <c r="C300" s="58" t="s">
        <v>654</v>
      </c>
      <c r="D300" s="106">
        <v>2468314522</v>
      </c>
      <c r="E300" s="106">
        <v>2744719309</v>
      </c>
      <c r="F300" s="106">
        <v>2868457263</v>
      </c>
      <c r="G300" s="106">
        <v>3217073816</v>
      </c>
      <c r="H300" s="106">
        <v>3660538036</v>
      </c>
      <c r="I300" s="115">
        <v>0.1041</v>
      </c>
      <c r="J300" s="116">
        <v>0</v>
      </c>
    </row>
    <row r="301" spans="1:10" x14ac:dyDescent="0.25">
      <c r="A301" t="s">
        <v>657</v>
      </c>
      <c r="B301" t="s">
        <v>359</v>
      </c>
      <c r="C301" s="58" t="s">
        <v>656</v>
      </c>
      <c r="D301" s="106">
        <v>5357037816</v>
      </c>
      <c r="E301" s="106">
        <v>5592203699</v>
      </c>
      <c r="F301" s="106">
        <v>5671520930</v>
      </c>
      <c r="G301" s="106">
        <v>6153044943</v>
      </c>
      <c r="H301" s="106">
        <v>6640351548</v>
      </c>
      <c r="I301" s="115">
        <v>5.5599999999999997E-2</v>
      </c>
      <c r="J301" s="116">
        <v>0</v>
      </c>
    </row>
    <row r="302" spans="1:10" x14ac:dyDescent="0.25">
      <c r="A302" t="s">
        <v>659</v>
      </c>
      <c r="B302" t="s">
        <v>132</v>
      </c>
      <c r="C302" s="58" t="s">
        <v>658</v>
      </c>
      <c r="D302" s="106">
        <v>769461650</v>
      </c>
      <c r="E302" s="106">
        <v>788257858</v>
      </c>
      <c r="F302" s="106">
        <v>818496672</v>
      </c>
      <c r="G302" s="106">
        <v>871406901</v>
      </c>
      <c r="H302" s="106">
        <v>1062844634</v>
      </c>
      <c r="I302" s="115">
        <v>8.6800000000000002E-2</v>
      </c>
      <c r="J302" s="116">
        <v>0</v>
      </c>
    </row>
    <row r="303" spans="1:10" x14ac:dyDescent="0.25">
      <c r="A303" t="s">
        <v>661</v>
      </c>
      <c r="B303" t="s">
        <v>98</v>
      </c>
      <c r="C303" s="58" t="s">
        <v>660</v>
      </c>
      <c r="D303" s="106">
        <v>1727057275</v>
      </c>
      <c r="E303" s="106">
        <v>1756528880</v>
      </c>
      <c r="F303" s="106">
        <v>1792605019</v>
      </c>
      <c r="G303" s="106">
        <v>2011404132</v>
      </c>
      <c r="H303" s="106">
        <v>2239496759</v>
      </c>
      <c r="I303" s="115">
        <v>6.83E-2</v>
      </c>
      <c r="J303" s="116">
        <v>0</v>
      </c>
    </row>
    <row r="304" spans="1:10" x14ac:dyDescent="0.25">
      <c r="A304" t="s">
        <v>663</v>
      </c>
      <c r="B304" t="s">
        <v>13</v>
      </c>
      <c r="C304" s="58" t="s">
        <v>662</v>
      </c>
      <c r="D304" s="106">
        <v>211582660</v>
      </c>
      <c r="E304" s="106">
        <v>215972013</v>
      </c>
      <c r="F304" s="106">
        <v>216861425</v>
      </c>
      <c r="G304" s="106">
        <v>227048323</v>
      </c>
      <c r="H304" s="106">
        <v>254825435</v>
      </c>
      <c r="I304" s="115">
        <v>4.8500000000000001E-2</v>
      </c>
      <c r="J304" s="116">
        <v>0</v>
      </c>
    </row>
    <row r="305" spans="1:10" x14ac:dyDescent="0.25">
      <c r="A305" t="s">
        <v>665</v>
      </c>
      <c r="B305" t="s">
        <v>302</v>
      </c>
      <c r="C305" s="58" t="s">
        <v>664</v>
      </c>
      <c r="D305" s="106">
        <v>181836093</v>
      </c>
      <c r="E305" s="106">
        <v>183647726</v>
      </c>
      <c r="F305" s="106">
        <v>186691383</v>
      </c>
      <c r="G305" s="106">
        <v>216972974</v>
      </c>
      <c r="H305" s="106">
        <v>254697945</v>
      </c>
      <c r="I305" s="115">
        <v>9.0700000000000003E-2</v>
      </c>
      <c r="J305" s="116">
        <v>0</v>
      </c>
    </row>
    <row r="306" spans="1:10" x14ac:dyDescent="0.25">
      <c r="A306" t="s">
        <v>667</v>
      </c>
      <c r="B306" t="s">
        <v>95</v>
      </c>
      <c r="C306" s="58" t="s">
        <v>666</v>
      </c>
      <c r="D306" s="106">
        <v>6072588095</v>
      </c>
      <c r="E306" s="106">
        <v>5116842353</v>
      </c>
      <c r="F306" s="106">
        <v>5652752190</v>
      </c>
      <c r="G306" s="106">
        <v>6980869334</v>
      </c>
      <c r="H306" s="106">
        <v>7195856000</v>
      </c>
      <c r="I306" s="115">
        <v>5.33E-2</v>
      </c>
      <c r="J306" s="116">
        <v>0</v>
      </c>
    </row>
    <row r="307" spans="1:10" x14ac:dyDescent="0.25">
      <c r="A307" t="s">
        <v>669</v>
      </c>
      <c r="B307" t="s">
        <v>150</v>
      </c>
      <c r="C307" s="58" t="s">
        <v>668</v>
      </c>
      <c r="D307" s="106">
        <v>517271612</v>
      </c>
      <c r="E307" s="106">
        <v>517141298</v>
      </c>
      <c r="F307" s="106">
        <v>519415334</v>
      </c>
      <c r="G307" s="106">
        <v>634326578</v>
      </c>
      <c r="H307" s="106">
        <v>740235368</v>
      </c>
      <c r="I307" s="115">
        <v>9.8100000000000007E-2</v>
      </c>
      <c r="J307" s="116">
        <v>0</v>
      </c>
    </row>
    <row r="308" spans="1:10" x14ac:dyDescent="0.25">
      <c r="A308" t="s">
        <v>671</v>
      </c>
      <c r="B308" t="s">
        <v>143</v>
      </c>
      <c r="C308" s="58" t="s">
        <v>670</v>
      </c>
      <c r="D308" s="106">
        <v>1001660145</v>
      </c>
      <c r="E308" s="106">
        <v>1027520763</v>
      </c>
      <c r="F308" s="106">
        <v>990373065</v>
      </c>
      <c r="G308" s="106">
        <v>1084149526</v>
      </c>
      <c r="H308" s="106">
        <v>1143982109</v>
      </c>
      <c r="I308" s="115">
        <v>3.49E-2</v>
      </c>
      <c r="J308" s="116">
        <v>0</v>
      </c>
    </row>
    <row r="309" spans="1:10" x14ac:dyDescent="0.25">
      <c r="A309" t="s">
        <v>673</v>
      </c>
      <c r="B309" t="s">
        <v>173</v>
      </c>
      <c r="C309" s="58" t="s">
        <v>672</v>
      </c>
      <c r="D309" s="106">
        <v>611034130</v>
      </c>
      <c r="E309" s="106">
        <v>619799163</v>
      </c>
      <c r="F309" s="106">
        <v>653397006</v>
      </c>
      <c r="G309" s="106">
        <v>709223030</v>
      </c>
      <c r="H309" s="106">
        <v>795760423</v>
      </c>
      <c r="I309" s="115">
        <v>6.9000000000000006E-2</v>
      </c>
      <c r="J309" s="116">
        <v>0</v>
      </c>
    </row>
    <row r="310" spans="1:10" x14ac:dyDescent="0.25">
      <c r="A310" t="s">
        <v>675</v>
      </c>
      <c r="B310" t="s">
        <v>98</v>
      </c>
      <c r="C310" s="58" t="s">
        <v>674</v>
      </c>
      <c r="D310" s="106">
        <v>514889687</v>
      </c>
      <c r="E310" s="106">
        <v>540199772</v>
      </c>
      <c r="F310" s="106">
        <v>558112673</v>
      </c>
      <c r="G310" s="106">
        <v>630734938</v>
      </c>
      <c r="H310" s="106">
        <v>676941345</v>
      </c>
      <c r="I310" s="115">
        <v>7.1499999999999994E-2</v>
      </c>
      <c r="J310" s="116">
        <v>0</v>
      </c>
    </row>
    <row r="311" spans="1:10" x14ac:dyDescent="0.25">
      <c r="A311" t="s">
        <v>677</v>
      </c>
      <c r="B311" t="s">
        <v>63</v>
      </c>
      <c r="C311" s="58" t="s">
        <v>676</v>
      </c>
      <c r="D311" s="106">
        <v>4746393101</v>
      </c>
      <c r="E311" s="106">
        <v>4830456083</v>
      </c>
      <c r="F311" s="106">
        <v>4773476046</v>
      </c>
      <c r="G311" s="106">
        <v>4760734803</v>
      </c>
      <c r="H311" s="106">
        <v>5738635536</v>
      </c>
      <c r="I311" s="115">
        <v>5.2200000000000003E-2</v>
      </c>
      <c r="J311" s="116">
        <v>0</v>
      </c>
    </row>
    <row r="312" spans="1:10" x14ac:dyDescent="0.25">
      <c r="A312" t="s">
        <v>681</v>
      </c>
      <c r="B312" t="s">
        <v>28</v>
      </c>
      <c r="C312" s="58" t="s">
        <v>680</v>
      </c>
      <c r="D312" s="106">
        <v>307308103</v>
      </c>
      <c r="E312" s="106">
        <v>313684827</v>
      </c>
      <c r="F312" s="106">
        <v>331512295</v>
      </c>
      <c r="G312" s="106">
        <v>385343340</v>
      </c>
      <c r="H312" s="106">
        <v>420902818</v>
      </c>
      <c r="I312" s="115">
        <v>8.3099999999999993E-2</v>
      </c>
      <c r="J312" s="116">
        <v>0</v>
      </c>
    </row>
    <row r="313" spans="1:10" x14ac:dyDescent="0.25">
      <c r="A313" t="s">
        <v>1458</v>
      </c>
      <c r="B313" t="s">
        <v>22</v>
      </c>
      <c r="C313" s="58" t="s">
        <v>682</v>
      </c>
      <c r="D313" s="106">
        <v>4763919194</v>
      </c>
      <c r="E313" s="106">
        <v>5032114855</v>
      </c>
      <c r="F313" s="106">
        <v>5022814579</v>
      </c>
      <c r="G313" s="106">
        <v>5729886003</v>
      </c>
      <c r="H313" s="106">
        <v>6914169213</v>
      </c>
      <c r="I313" s="115">
        <v>0.10050000000000001</v>
      </c>
      <c r="J313" s="116">
        <v>0</v>
      </c>
    </row>
    <row r="314" spans="1:10" x14ac:dyDescent="0.25">
      <c r="A314" t="s">
        <v>685</v>
      </c>
      <c r="B314" t="s">
        <v>256</v>
      </c>
      <c r="C314" s="58" t="s">
        <v>684</v>
      </c>
      <c r="D314" s="106">
        <v>1396613380</v>
      </c>
      <c r="E314" s="106">
        <v>1430705432</v>
      </c>
      <c r="F314" s="106">
        <v>1509967919</v>
      </c>
      <c r="G314" s="106">
        <v>1845162024</v>
      </c>
      <c r="H314" s="106">
        <v>2139401290</v>
      </c>
      <c r="I314" s="115">
        <v>0.1153</v>
      </c>
      <c r="J314" s="116">
        <v>0</v>
      </c>
    </row>
    <row r="315" spans="1:10" x14ac:dyDescent="0.25">
      <c r="A315" t="s">
        <v>687</v>
      </c>
      <c r="B315" t="s">
        <v>48</v>
      </c>
      <c r="C315" s="58" t="s">
        <v>686</v>
      </c>
      <c r="D315" s="106">
        <v>4113930000</v>
      </c>
      <c r="E315" s="106">
        <v>4160523130</v>
      </c>
      <c r="F315" s="106">
        <v>4282240804</v>
      </c>
      <c r="G315" s="106">
        <v>4918789184</v>
      </c>
      <c r="H315" s="106">
        <v>5527850690</v>
      </c>
      <c r="I315" s="115">
        <v>7.8299999999999995E-2</v>
      </c>
      <c r="J315" s="116">
        <v>0</v>
      </c>
    </row>
    <row r="316" spans="1:10" x14ac:dyDescent="0.25">
      <c r="A316" t="s">
        <v>689</v>
      </c>
      <c r="B316" t="s">
        <v>417</v>
      </c>
      <c r="C316" s="58" t="s">
        <v>688</v>
      </c>
      <c r="D316" s="106">
        <v>4519835314</v>
      </c>
      <c r="E316" s="106">
        <v>4901490198</v>
      </c>
      <c r="F316" s="106">
        <v>5356201413</v>
      </c>
      <c r="G316" s="106">
        <v>6338947816</v>
      </c>
      <c r="H316" s="106">
        <v>7262812437</v>
      </c>
      <c r="I316" s="115">
        <v>0.12659999999999999</v>
      </c>
      <c r="J316" s="116">
        <v>0</v>
      </c>
    </row>
    <row r="317" spans="1:10" x14ac:dyDescent="0.25">
      <c r="A317" t="s">
        <v>691</v>
      </c>
      <c r="B317" t="s">
        <v>276</v>
      </c>
      <c r="C317" s="58" t="s">
        <v>690</v>
      </c>
      <c r="D317" s="106">
        <v>874522877</v>
      </c>
      <c r="E317" s="106">
        <v>963492974</v>
      </c>
      <c r="F317" s="106">
        <v>1019299812</v>
      </c>
      <c r="G317" s="106">
        <v>1156379281</v>
      </c>
      <c r="H317" s="106">
        <v>1264119852</v>
      </c>
      <c r="I317" s="115">
        <v>9.6799999999999997E-2</v>
      </c>
      <c r="J317" s="116">
        <v>0</v>
      </c>
    </row>
    <row r="318" spans="1:10" x14ac:dyDescent="0.25">
      <c r="A318" t="s">
        <v>693</v>
      </c>
      <c r="B318" t="s">
        <v>36</v>
      </c>
      <c r="C318" s="58" t="s">
        <v>692</v>
      </c>
      <c r="D318" s="106">
        <v>450479567</v>
      </c>
      <c r="E318" s="106">
        <v>458356194</v>
      </c>
      <c r="F318" s="106">
        <v>468126502</v>
      </c>
      <c r="G318" s="106">
        <v>511603069</v>
      </c>
      <c r="H318" s="106">
        <v>614501135</v>
      </c>
      <c r="I318" s="115">
        <v>8.3199999999999996E-2</v>
      </c>
      <c r="J318" s="116">
        <v>0</v>
      </c>
    </row>
    <row r="319" spans="1:10" x14ac:dyDescent="0.25">
      <c r="A319" t="s">
        <v>695</v>
      </c>
      <c r="B319" t="s">
        <v>22</v>
      </c>
      <c r="C319" s="58" t="s">
        <v>694</v>
      </c>
      <c r="D319" s="106">
        <v>657677963</v>
      </c>
      <c r="E319" s="106">
        <v>759622309</v>
      </c>
      <c r="F319" s="106">
        <v>771826500</v>
      </c>
      <c r="G319" s="106">
        <v>863433552</v>
      </c>
      <c r="H319" s="106">
        <v>987210854</v>
      </c>
      <c r="I319" s="115">
        <v>0.10829999999999999</v>
      </c>
      <c r="J319" s="116">
        <v>0</v>
      </c>
    </row>
    <row r="320" spans="1:10" x14ac:dyDescent="0.25">
      <c r="A320" t="s">
        <v>697</v>
      </c>
      <c r="B320" t="s">
        <v>98</v>
      </c>
      <c r="C320" s="58" t="s">
        <v>696</v>
      </c>
      <c r="D320" s="106">
        <v>327262692</v>
      </c>
      <c r="E320" s="106">
        <v>340208217</v>
      </c>
      <c r="F320" s="106">
        <v>369470973</v>
      </c>
      <c r="G320" s="106">
        <v>414101524</v>
      </c>
      <c r="H320" s="106">
        <v>470886226</v>
      </c>
      <c r="I320" s="115">
        <v>9.5899999999999999E-2</v>
      </c>
      <c r="J320" s="116">
        <v>0</v>
      </c>
    </row>
    <row r="321" spans="1:10" x14ac:dyDescent="0.25">
      <c r="A321" t="s">
        <v>699</v>
      </c>
      <c r="B321" t="s">
        <v>150</v>
      </c>
      <c r="C321" s="58" t="s">
        <v>698</v>
      </c>
      <c r="D321" s="106">
        <v>3007427161</v>
      </c>
      <c r="E321" s="106">
        <v>3172819031</v>
      </c>
      <c r="F321" s="106">
        <v>3277245282</v>
      </c>
      <c r="G321" s="106">
        <v>3732355406</v>
      </c>
      <c r="H321" s="106">
        <v>4028584593</v>
      </c>
      <c r="I321" s="115">
        <v>7.6600000000000001E-2</v>
      </c>
      <c r="J321" s="116">
        <v>0</v>
      </c>
    </row>
    <row r="322" spans="1:10" x14ac:dyDescent="0.25">
      <c r="A322" t="s">
        <v>701</v>
      </c>
      <c r="B322" t="s">
        <v>153</v>
      </c>
      <c r="C322" s="58" t="s">
        <v>700</v>
      </c>
      <c r="D322" s="106">
        <v>2280826523</v>
      </c>
      <c r="E322" s="106">
        <v>2305319497</v>
      </c>
      <c r="F322" s="106">
        <v>2431239443</v>
      </c>
      <c r="G322" s="106">
        <v>2715390086</v>
      </c>
      <c r="H322" s="106">
        <v>3097310684</v>
      </c>
      <c r="I322" s="115">
        <v>8.0699999999999994E-2</v>
      </c>
      <c r="J322" s="116">
        <v>0</v>
      </c>
    </row>
    <row r="323" spans="1:10" x14ac:dyDescent="0.25">
      <c r="A323" t="s">
        <v>703</v>
      </c>
      <c r="B323" t="s">
        <v>643</v>
      </c>
      <c r="C323" s="58" t="s">
        <v>702</v>
      </c>
      <c r="D323" s="106">
        <v>454961196</v>
      </c>
      <c r="E323" s="106">
        <v>457388729</v>
      </c>
      <c r="F323" s="106">
        <v>459169449</v>
      </c>
      <c r="G323" s="106">
        <v>511238770</v>
      </c>
      <c r="H323" s="106">
        <v>592715979</v>
      </c>
      <c r="I323" s="115">
        <v>7.0499999999999993E-2</v>
      </c>
      <c r="J323" s="116">
        <v>0</v>
      </c>
    </row>
    <row r="324" spans="1:10" x14ac:dyDescent="0.25">
      <c r="A324" t="s">
        <v>705</v>
      </c>
      <c r="B324" t="s">
        <v>63</v>
      </c>
      <c r="C324" s="58" t="s">
        <v>704</v>
      </c>
      <c r="D324" s="106">
        <v>4768593271</v>
      </c>
      <c r="E324" s="106">
        <v>5034469566</v>
      </c>
      <c r="F324" s="106">
        <v>5098576737</v>
      </c>
      <c r="G324" s="106">
        <v>5338324116</v>
      </c>
      <c r="H324" s="106">
        <v>5974778712</v>
      </c>
      <c r="I324" s="115">
        <v>5.8700000000000002E-2</v>
      </c>
      <c r="J324" s="116">
        <v>0</v>
      </c>
    </row>
    <row r="325" spans="1:10" x14ac:dyDescent="0.25">
      <c r="A325" t="s">
        <v>707</v>
      </c>
      <c r="B325" t="s">
        <v>22</v>
      </c>
      <c r="C325" s="58" t="s">
        <v>706</v>
      </c>
      <c r="D325" s="106">
        <v>3942464923</v>
      </c>
      <c r="E325" s="106">
        <v>4021541255</v>
      </c>
      <c r="F325" s="106">
        <v>4130746868</v>
      </c>
      <c r="G325" s="106">
        <v>4757818307</v>
      </c>
      <c r="H325" s="106">
        <v>5560326467</v>
      </c>
      <c r="I325" s="115">
        <v>9.1999999999999998E-2</v>
      </c>
      <c r="J325" s="116">
        <v>0</v>
      </c>
    </row>
    <row r="326" spans="1:10" x14ac:dyDescent="0.25">
      <c r="A326" t="s">
        <v>709</v>
      </c>
      <c r="B326" t="s">
        <v>359</v>
      </c>
      <c r="C326" s="58" t="s">
        <v>708</v>
      </c>
      <c r="D326" s="106">
        <v>937744817</v>
      </c>
      <c r="E326" s="106">
        <v>964661018</v>
      </c>
      <c r="F326" s="106">
        <v>1012383172</v>
      </c>
      <c r="G326" s="106">
        <v>1086219536</v>
      </c>
      <c r="H326" s="106">
        <v>1187502912</v>
      </c>
      <c r="I326" s="115">
        <v>6.1100000000000002E-2</v>
      </c>
      <c r="J326" s="116">
        <v>0</v>
      </c>
    </row>
    <row r="327" spans="1:10" x14ac:dyDescent="0.25">
      <c r="A327" t="s">
        <v>711</v>
      </c>
      <c r="B327" t="s">
        <v>83</v>
      </c>
      <c r="C327" s="58" t="s">
        <v>710</v>
      </c>
      <c r="D327" s="106">
        <v>837899721</v>
      </c>
      <c r="E327" s="106">
        <v>870708059</v>
      </c>
      <c r="F327" s="106">
        <v>910430077</v>
      </c>
      <c r="G327" s="106">
        <v>1038015292</v>
      </c>
      <c r="H327" s="106">
        <v>1132786083</v>
      </c>
      <c r="I327" s="115">
        <v>7.9100000000000004E-2</v>
      </c>
      <c r="J327" s="116">
        <v>0</v>
      </c>
    </row>
    <row r="328" spans="1:10" x14ac:dyDescent="0.25">
      <c r="A328" t="s">
        <v>713</v>
      </c>
      <c r="B328" t="s">
        <v>273</v>
      </c>
      <c r="C328" s="58" t="s">
        <v>712</v>
      </c>
      <c r="D328" s="106">
        <v>166563253</v>
      </c>
      <c r="E328" s="106">
        <v>172896648</v>
      </c>
      <c r="F328" s="106">
        <v>183977758</v>
      </c>
      <c r="G328" s="106">
        <v>207525732</v>
      </c>
      <c r="H328" s="106">
        <v>221703296</v>
      </c>
      <c r="I328" s="115">
        <v>7.46E-2</v>
      </c>
      <c r="J328" s="116">
        <v>0</v>
      </c>
    </row>
    <row r="329" spans="1:10" x14ac:dyDescent="0.25">
      <c r="A329" t="s">
        <v>715</v>
      </c>
      <c r="B329" t="s">
        <v>95</v>
      </c>
      <c r="C329" s="58" t="s">
        <v>714</v>
      </c>
      <c r="D329" s="106">
        <v>8174211364</v>
      </c>
      <c r="E329" s="106">
        <v>7549195556</v>
      </c>
      <c r="F329" s="106">
        <v>8055823158</v>
      </c>
      <c r="G329" s="106">
        <v>10080015882</v>
      </c>
      <c r="H329" s="106">
        <v>10785249412</v>
      </c>
      <c r="I329" s="115">
        <v>7.8E-2</v>
      </c>
      <c r="J329" s="116">
        <v>0</v>
      </c>
    </row>
    <row r="330" spans="1:10" x14ac:dyDescent="0.25">
      <c r="A330" t="s">
        <v>717</v>
      </c>
      <c r="B330" t="s">
        <v>33</v>
      </c>
      <c r="C330" s="58" t="s">
        <v>716</v>
      </c>
      <c r="D330" s="106">
        <v>437245673</v>
      </c>
      <c r="E330" s="106">
        <v>458595423</v>
      </c>
      <c r="F330" s="106">
        <v>477825000</v>
      </c>
      <c r="G330" s="106">
        <v>543242497</v>
      </c>
      <c r="H330" s="106">
        <v>596117289</v>
      </c>
      <c r="I330" s="115">
        <v>8.1199999999999994E-2</v>
      </c>
      <c r="J330" s="116">
        <v>0</v>
      </c>
    </row>
    <row r="331" spans="1:10" x14ac:dyDescent="0.25">
      <c r="A331" t="s">
        <v>719</v>
      </c>
      <c r="B331" t="s">
        <v>74</v>
      </c>
      <c r="C331" s="58" t="s">
        <v>718</v>
      </c>
      <c r="D331" s="106">
        <v>349288406</v>
      </c>
      <c r="E331" s="106">
        <v>356577133</v>
      </c>
      <c r="F331" s="106">
        <v>382226437</v>
      </c>
      <c r="G331" s="106">
        <v>408867034</v>
      </c>
      <c r="H331" s="106">
        <v>457332170</v>
      </c>
      <c r="I331" s="115">
        <v>7.0300000000000001E-2</v>
      </c>
      <c r="J331" s="116">
        <v>0</v>
      </c>
    </row>
    <row r="332" spans="1:10" x14ac:dyDescent="0.25">
      <c r="A332" t="s">
        <v>721</v>
      </c>
      <c r="B332" t="s">
        <v>95</v>
      </c>
      <c r="C332" s="58" t="s">
        <v>720</v>
      </c>
      <c r="D332" s="106">
        <v>4883799091</v>
      </c>
      <c r="E332" s="106">
        <v>3440157222</v>
      </c>
      <c r="F332" s="106">
        <v>3694001053</v>
      </c>
      <c r="G332" s="106">
        <v>4576174706</v>
      </c>
      <c r="H332" s="106">
        <v>4893232941</v>
      </c>
      <c r="I332" s="115">
        <v>2.1600000000000001E-2</v>
      </c>
      <c r="J332" s="116">
        <v>0</v>
      </c>
    </row>
    <row r="333" spans="1:10" x14ac:dyDescent="0.25">
      <c r="A333" t="s">
        <v>723</v>
      </c>
      <c r="B333" t="s">
        <v>104</v>
      </c>
      <c r="C333" s="58" t="s">
        <v>722</v>
      </c>
      <c r="D333" s="106">
        <v>1701303526</v>
      </c>
      <c r="E333" s="106">
        <v>1792111262</v>
      </c>
      <c r="F333" s="106">
        <v>1887050396</v>
      </c>
      <c r="G333" s="106">
        <v>2012091683</v>
      </c>
      <c r="H333" s="106">
        <v>2354942638</v>
      </c>
      <c r="I333" s="115">
        <v>8.5800000000000001E-2</v>
      </c>
      <c r="J333" s="116">
        <v>0</v>
      </c>
    </row>
    <row r="334" spans="1:10" x14ac:dyDescent="0.25">
      <c r="A334" t="s">
        <v>725</v>
      </c>
      <c r="B334" t="s">
        <v>414</v>
      </c>
      <c r="C334" s="58" t="s">
        <v>724</v>
      </c>
      <c r="D334" s="106">
        <v>698652144</v>
      </c>
      <c r="E334" s="106">
        <v>733511257</v>
      </c>
      <c r="F334" s="106">
        <v>765224474</v>
      </c>
      <c r="G334" s="106">
        <v>870246931</v>
      </c>
      <c r="H334" s="106">
        <v>1133858475</v>
      </c>
      <c r="I334" s="115">
        <v>0.1333</v>
      </c>
      <c r="J334" s="116">
        <v>0</v>
      </c>
    </row>
    <row r="335" spans="1:10" x14ac:dyDescent="0.25">
      <c r="A335" t="s">
        <v>727</v>
      </c>
      <c r="B335" t="s">
        <v>48</v>
      </c>
      <c r="C335" s="58" t="s">
        <v>726</v>
      </c>
      <c r="D335" s="106">
        <v>4522243608</v>
      </c>
      <c r="E335" s="106">
        <v>4823649451</v>
      </c>
      <c r="F335" s="106">
        <v>5060851034</v>
      </c>
      <c r="G335" s="106">
        <v>5660698974</v>
      </c>
      <c r="H335" s="106">
        <v>6715727424</v>
      </c>
      <c r="I335" s="115">
        <v>0.1052</v>
      </c>
      <c r="J335" s="116">
        <v>0</v>
      </c>
    </row>
    <row r="336" spans="1:10" x14ac:dyDescent="0.25">
      <c r="A336" t="s">
        <v>729</v>
      </c>
      <c r="B336" t="s">
        <v>158</v>
      </c>
      <c r="C336" s="58" t="s">
        <v>728</v>
      </c>
      <c r="D336" s="106">
        <v>191812644</v>
      </c>
      <c r="E336" s="106">
        <v>207559313</v>
      </c>
      <c r="F336" s="106">
        <v>214785546</v>
      </c>
      <c r="G336" s="106">
        <v>233220270</v>
      </c>
      <c r="H336" s="106">
        <v>254424267</v>
      </c>
      <c r="I336" s="115">
        <v>7.3400000000000007E-2</v>
      </c>
      <c r="J336" s="116">
        <v>0</v>
      </c>
    </row>
    <row r="337" spans="1:10" x14ac:dyDescent="0.25">
      <c r="A337" t="s">
        <v>731</v>
      </c>
      <c r="B337" t="s">
        <v>247</v>
      </c>
      <c r="C337" s="58" t="s">
        <v>730</v>
      </c>
      <c r="D337" s="106">
        <v>320013431</v>
      </c>
      <c r="E337" s="106">
        <v>331563709</v>
      </c>
      <c r="F337" s="106">
        <v>352584407</v>
      </c>
      <c r="G337" s="106">
        <v>384603163</v>
      </c>
      <c r="H337" s="106">
        <v>434419732</v>
      </c>
      <c r="I337" s="115">
        <v>0.08</v>
      </c>
      <c r="J337" s="116">
        <v>0</v>
      </c>
    </row>
    <row r="338" spans="1:10" x14ac:dyDescent="0.25">
      <c r="A338" t="s">
        <v>733</v>
      </c>
      <c r="B338" t="s">
        <v>98</v>
      </c>
      <c r="C338" s="58" t="s">
        <v>732</v>
      </c>
      <c r="D338" s="106">
        <v>3220915463</v>
      </c>
      <c r="E338" s="106">
        <v>3417984896</v>
      </c>
      <c r="F338" s="106">
        <v>3616391440</v>
      </c>
      <c r="G338" s="106">
        <v>3993629275</v>
      </c>
      <c r="H338" s="106">
        <v>4522130802</v>
      </c>
      <c r="I338" s="115">
        <v>8.8999999999999996E-2</v>
      </c>
      <c r="J338" s="116">
        <v>0</v>
      </c>
    </row>
    <row r="339" spans="1:10" x14ac:dyDescent="0.25">
      <c r="A339" t="s">
        <v>735</v>
      </c>
      <c r="B339" t="s">
        <v>414</v>
      </c>
      <c r="C339" s="58" t="s">
        <v>734</v>
      </c>
      <c r="D339" s="106">
        <v>518363686</v>
      </c>
      <c r="E339" s="106">
        <v>545073380</v>
      </c>
      <c r="F339" s="106">
        <v>572128217</v>
      </c>
      <c r="G339" s="106">
        <v>660635775</v>
      </c>
      <c r="H339" s="106">
        <v>793043018</v>
      </c>
      <c r="I339" s="115">
        <v>0.11409999999999999</v>
      </c>
      <c r="J339" s="116">
        <v>0</v>
      </c>
    </row>
    <row r="340" spans="1:10" x14ac:dyDescent="0.25">
      <c r="A340" t="s">
        <v>737</v>
      </c>
      <c r="B340" t="s">
        <v>88</v>
      </c>
      <c r="C340" s="58" t="s">
        <v>736</v>
      </c>
      <c r="D340" s="106">
        <v>859693930</v>
      </c>
      <c r="E340" s="106">
        <v>873035578</v>
      </c>
      <c r="F340" s="106">
        <v>955785420</v>
      </c>
      <c r="G340" s="106">
        <v>1082515467</v>
      </c>
      <c r="H340" s="106">
        <v>1115601174</v>
      </c>
      <c r="I340" s="115">
        <v>6.8400000000000002E-2</v>
      </c>
      <c r="J340" s="116">
        <v>0</v>
      </c>
    </row>
    <row r="341" spans="1:10" x14ac:dyDescent="0.25">
      <c r="A341" t="s">
        <v>739</v>
      </c>
      <c r="B341" t="s">
        <v>104</v>
      </c>
      <c r="C341" s="58" t="s">
        <v>738</v>
      </c>
      <c r="D341" s="106">
        <v>1739988359</v>
      </c>
      <c r="E341" s="106">
        <v>1905835620</v>
      </c>
      <c r="F341" s="106">
        <v>2119970450</v>
      </c>
      <c r="G341" s="106">
        <v>2376776882</v>
      </c>
      <c r="H341" s="106">
        <v>2558295221</v>
      </c>
      <c r="I341" s="115">
        <v>0.1013</v>
      </c>
      <c r="J341" s="116">
        <v>0</v>
      </c>
    </row>
    <row r="342" spans="1:10" x14ac:dyDescent="0.25">
      <c r="A342" t="s">
        <v>741</v>
      </c>
      <c r="B342" t="s">
        <v>95</v>
      </c>
      <c r="C342" s="58" t="s">
        <v>740</v>
      </c>
      <c r="D342" s="106">
        <v>5078215714</v>
      </c>
      <c r="E342" s="106">
        <v>3216328235</v>
      </c>
      <c r="F342" s="106">
        <v>3540685882</v>
      </c>
      <c r="G342" s="106">
        <v>4349049333</v>
      </c>
      <c r="H342" s="106">
        <v>4627132667</v>
      </c>
      <c r="I342" s="115">
        <v>6.6E-3</v>
      </c>
      <c r="J342" s="116">
        <v>0</v>
      </c>
    </row>
    <row r="343" spans="1:10" x14ac:dyDescent="0.25">
      <c r="A343" t="s">
        <v>743</v>
      </c>
      <c r="B343" t="s">
        <v>95</v>
      </c>
      <c r="C343" s="58" t="s">
        <v>742</v>
      </c>
      <c r="D343" s="106">
        <v>7096231364</v>
      </c>
      <c r="E343" s="106">
        <v>5898872829</v>
      </c>
      <c r="F343" s="106">
        <v>6128317544</v>
      </c>
      <c r="G343" s="106">
        <v>7082933657</v>
      </c>
      <c r="H343" s="106">
        <v>7737198129</v>
      </c>
      <c r="I343" s="115">
        <v>2.9600000000000001E-2</v>
      </c>
      <c r="J343" s="116">
        <v>0</v>
      </c>
    </row>
    <row r="344" spans="1:10" x14ac:dyDescent="0.25">
      <c r="A344" t="s">
        <v>745</v>
      </c>
      <c r="B344" t="s">
        <v>643</v>
      </c>
      <c r="C344" s="58" t="s">
        <v>744</v>
      </c>
      <c r="D344" s="106">
        <v>608388684</v>
      </c>
      <c r="E344" s="106">
        <v>604965234</v>
      </c>
      <c r="F344" s="106">
        <v>604134858</v>
      </c>
      <c r="G344" s="106">
        <v>674682143</v>
      </c>
      <c r="H344" s="106">
        <v>756956476</v>
      </c>
      <c r="I344" s="115">
        <v>5.79E-2</v>
      </c>
      <c r="J344" s="116">
        <v>0</v>
      </c>
    </row>
    <row r="345" spans="1:10" x14ac:dyDescent="0.25">
      <c r="A345" t="s">
        <v>747</v>
      </c>
      <c r="B345" t="s">
        <v>48</v>
      </c>
      <c r="C345" s="58" t="s">
        <v>746</v>
      </c>
      <c r="D345" s="106">
        <v>6572023797</v>
      </c>
      <c r="E345" s="106">
        <v>6764749740</v>
      </c>
      <c r="F345" s="106">
        <v>7057368919</v>
      </c>
      <c r="G345" s="106">
        <v>8500475645</v>
      </c>
      <c r="H345" s="106">
        <v>9798165556</v>
      </c>
      <c r="I345" s="115">
        <v>0.1075</v>
      </c>
      <c r="J345" s="116">
        <v>0</v>
      </c>
    </row>
    <row r="346" spans="1:10" x14ac:dyDescent="0.25">
      <c r="A346" t="s">
        <v>1459</v>
      </c>
      <c r="B346" t="s">
        <v>117</v>
      </c>
      <c r="C346" s="58" t="s">
        <v>748</v>
      </c>
      <c r="D346" s="106">
        <v>576377972</v>
      </c>
      <c r="E346" s="106">
        <v>603978201</v>
      </c>
      <c r="F346" s="106">
        <v>610666313</v>
      </c>
      <c r="G346" s="106">
        <v>637801403</v>
      </c>
      <c r="H346" s="106">
        <v>724523528</v>
      </c>
      <c r="I346" s="115">
        <v>5.9900000000000002E-2</v>
      </c>
      <c r="J346" s="116">
        <v>0</v>
      </c>
    </row>
    <row r="347" spans="1:10" x14ac:dyDescent="0.25">
      <c r="A347" t="s">
        <v>751</v>
      </c>
      <c r="B347" t="s">
        <v>36</v>
      </c>
      <c r="C347" s="58" t="s">
        <v>750</v>
      </c>
      <c r="D347" s="106">
        <v>409993992</v>
      </c>
      <c r="E347" s="106">
        <v>413111203</v>
      </c>
      <c r="F347" s="106">
        <v>420508067</v>
      </c>
      <c r="G347" s="106">
        <v>459599091</v>
      </c>
      <c r="H347" s="106">
        <v>527853041</v>
      </c>
      <c r="I347" s="115">
        <v>6.6799999999999998E-2</v>
      </c>
      <c r="J347" s="116">
        <v>0</v>
      </c>
    </row>
    <row r="348" spans="1:10" x14ac:dyDescent="0.25">
      <c r="A348" t="s">
        <v>753</v>
      </c>
      <c r="B348" t="s">
        <v>95</v>
      </c>
      <c r="C348" s="58" t="s">
        <v>752</v>
      </c>
      <c r="D348" s="106">
        <v>2982405909</v>
      </c>
      <c r="E348" s="106">
        <v>2827351111</v>
      </c>
      <c r="F348" s="106">
        <v>2991297895</v>
      </c>
      <c r="G348" s="106">
        <v>3677194706</v>
      </c>
      <c r="H348" s="106">
        <v>3852761176</v>
      </c>
      <c r="I348" s="115">
        <v>7.0800000000000002E-2</v>
      </c>
      <c r="J348" s="116">
        <v>0</v>
      </c>
    </row>
    <row r="349" spans="1:10" x14ac:dyDescent="0.25">
      <c r="A349" t="s">
        <v>755</v>
      </c>
      <c r="B349" t="s">
        <v>98</v>
      </c>
      <c r="C349" s="58" t="s">
        <v>754</v>
      </c>
      <c r="D349" s="106">
        <v>176299002</v>
      </c>
      <c r="E349" s="106">
        <v>192396411</v>
      </c>
      <c r="F349" s="106">
        <v>208044656</v>
      </c>
      <c r="G349" s="106">
        <v>218456371</v>
      </c>
      <c r="H349" s="106">
        <v>249710560</v>
      </c>
      <c r="I349" s="115">
        <v>9.1399999999999995E-2</v>
      </c>
      <c r="J349" s="116">
        <v>0</v>
      </c>
    </row>
    <row r="350" spans="1:10" x14ac:dyDescent="0.25">
      <c r="A350" t="s">
        <v>757</v>
      </c>
      <c r="B350" t="s">
        <v>28</v>
      </c>
      <c r="C350" s="58" t="s">
        <v>756</v>
      </c>
      <c r="D350" s="106">
        <v>283892762</v>
      </c>
      <c r="E350" s="106">
        <v>287440120</v>
      </c>
      <c r="F350" s="106">
        <v>299473208</v>
      </c>
      <c r="G350" s="106">
        <v>336043173</v>
      </c>
      <c r="H350" s="106">
        <v>383381685</v>
      </c>
      <c r="I350" s="115">
        <v>7.9399999999999998E-2</v>
      </c>
      <c r="J350" s="116">
        <v>0</v>
      </c>
    </row>
    <row r="351" spans="1:10" x14ac:dyDescent="0.25">
      <c r="A351" t="s">
        <v>759</v>
      </c>
      <c r="B351" t="s">
        <v>297</v>
      </c>
      <c r="C351" s="58" t="s">
        <v>758</v>
      </c>
      <c r="D351" s="106">
        <v>246295124</v>
      </c>
      <c r="E351" s="106">
        <v>265359073</v>
      </c>
      <c r="F351" s="106">
        <v>309890145</v>
      </c>
      <c r="G351" s="106">
        <v>338104162</v>
      </c>
      <c r="H351" s="106">
        <v>380185323</v>
      </c>
      <c r="I351" s="115">
        <v>0.1152</v>
      </c>
      <c r="J351" s="116">
        <v>0</v>
      </c>
    </row>
    <row r="352" spans="1:10" x14ac:dyDescent="0.25">
      <c r="A352" t="s">
        <v>761</v>
      </c>
      <c r="B352" t="s">
        <v>182</v>
      </c>
      <c r="C352" s="58" t="s">
        <v>760</v>
      </c>
      <c r="D352" s="106">
        <v>181596914</v>
      </c>
      <c r="E352" s="106">
        <v>187311822</v>
      </c>
      <c r="F352" s="106">
        <v>189545122</v>
      </c>
      <c r="G352" s="106">
        <v>206624084</v>
      </c>
      <c r="H352" s="106">
        <v>241525272</v>
      </c>
      <c r="I352" s="115">
        <v>7.5600000000000001E-2</v>
      </c>
      <c r="J352" s="116">
        <v>0</v>
      </c>
    </row>
    <row r="353" spans="1:10" x14ac:dyDescent="0.25">
      <c r="A353" t="s">
        <v>763</v>
      </c>
      <c r="B353" t="s">
        <v>158</v>
      </c>
      <c r="C353" s="58" t="s">
        <v>762</v>
      </c>
      <c r="D353" s="106">
        <v>259762913</v>
      </c>
      <c r="E353" s="106">
        <v>271668356</v>
      </c>
      <c r="F353" s="106">
        <v>279409612</v>
      </c>
      <c r="G353" s="106">
        <v>305093010</v>
      </c>
      <c r="H353" s="106">
        <v>339614321</v>
      </c>
      <c r="I353" s="115">
        <v>6.9900000000000004E-2</v>
      </c>
      <c r="J353" s="116">
        <v>0</v>
      </c>
    </row>
    <row r="354" spans="1:10" x14ac:dyDescent="0.25">
      <c r="A354" t="s">
        <v>765</v>
      </c>
      <c r="B354" t="s">
        <v>163</v>
      </c>
      <c r="C354" s="58" t="s">
        <v>764</v>
      </c>
      <c r="D354" s="106">
        <v>3784759276</v>
      </c>
      <c r="E354" s="106">
        <v>3940388061</v>
      </c>
      <c r="F354" s="106">
        <v>4070346125</v>
      </c>
      <c r="G354" s="106">
        <v>4427423253</v>
      </c>
      <c r="H354" s="106">
        <v>4855405398</v>
      </c>
      <c r="I354" s="115">
        <v>6.4600000000000005E-2</v>
      </c>
      <c r="J354" s="116">
        <v>0</v>
      </c>
    </row>
    <row r="355" spans="1:10" x14ac:dyDescent="0.25">
      <c r="A355" t="s">
        <v>767</v>
      </c>
      <c r="B355" t="s">
        <v>143</v>
      </c>
      <c r="C355" s="58" t="s">
        <v>766</v>
      </c>
      <c r="D355" s="106">
        <v>842147216</v>
      </c>
      <c r="E355" s="106">
        <v>871386536</v>
      </c>
      <c r="F355" s="106">
        <v>889094961</v>
      </c>
      <c r="G355" s="106">
        <v>987837976</v>
      </c>
      <c r="H355" s="106">
        <v>1047489438</v>
      </c>
      <c r="I355" s="115">
        <v>5.6599999999999998E-2</v>
      </c>
      <c r="J355" s="116">
        <v>0</v>
      </c>
    </row>
    <row r="356" spans="1:10" x14ac:dyDescent="0.25">
      <c r="A356" t="s">
        <v>769</v>
      </c>
      <c r="B356" t="s">
        <v>189</v>
      </c>
      <c r="C356" s="58" t="s">
        <v>768</v>
      </c>
      <c r="D356" s="106">
        <v>812848762</v>
      </c>
      <c r="E356" s="106">
        <v>905432447</v>
      </c>
      <c r="F356" s="106">
        <v>904397023</v>
      </c>
      <c r="G356" s="106">
        <v>1003171890</v>
      </c>
      <c r="H356" s="106">
        <v>1144850130</v>
      </c>
      <c r="I356" s="115">
        <v>9.0800000000000006E-2</v>
      </c>
      <c r="J356" s="116">
        <v>0</v>
      </c>
    </row>
    <row r="357" spans="1:10" x14ac:dyDescent="0.25">
      <c r="A357" t="s">
        <v>771</v>
      </c>
      <c r="B357" t="s">
        <v>95</v>
      </c>
      <c r="C357" s="58" t="s">
        <v>770</v>
      </c>
      <c r="D357" s="106">
        <v>1876550000</v>
      </c>
      <c r="E357" s="106">
        <v>1543478889</v>
      </c>
      <c r="F357" s="106">
        <v>1676125789</v>
      </c>
      <c r="G357" s="106">
        <v>2138834706</v>
      </c>
      <c r="H357" s="106">
        <v>2289337647</v>
      </c>
      <c r="I357" s="115">
        <v>6.3700000000000007E-2</v>
      </c>
      <c r="J357" s="116">
        <v>0</v>
      </c>
    </row>
    <row r="358" spans="1:10" x14ac:dyDescent="0.25">
      <c r="A358" t="s">
        <v>773</v>
      </c>
      <c r="B358" t="s">
        <v>63</v>
      </c>
      <c r="C358" s="58" t="s">
        <v>772</v>
      </c>
      <c r="D358" s="106">
        <v>9353594612</v>
      </c>
      <c r="E358" s="106">
        <v>9358608694</v>
      </c>
      <c r="F358" s="106">
        <v>9364823665</v>
      </c>
      <c r="G358" s="106">
        <v>9746632595</v>
      </c>
      <c r="H358" s="106">
        <v>10407517500</v>
      </c>
      <c r="I358" s="115">
        <v>2.75E-2</v>
      </c>
      <c r="J358" s="116">
        <v>0</v>
      </c>
    </row>
    <row r="359" spans="1:10" x14ac:dyDescent="0.25">
      <c r="A359" t="s">
        <v>775</v>
      </c>
      <c r="B359" t="s">
        <v>211</v>
      </c>
      <c r="C359" s="58" t="s">
        <v>774</v>
      </c>
      <c r="D359" s="106">
        <v>303378018</v>
      </c>
      <c r="E359" s="106">
        <v>313205586</v>
      </c>
      <c r="F359" s="106">
        <v>325963370</v>
      </c>
      <c r="G359" s="106">
        <v>353409577</v>
      </c>
      <c r="H359" s="106">
        <v>402865288</v>
      </c>
      <c r="I359" s="115">
        <v>7.4300000000000005E-2</v>
      </c>
      <c r="J359" s="116">
        <v>0</v>
      </c>
    </row>
    <row r="360" spans="1:10" x14ac:dyDescent="0.25">
      <c r="A360" t="s">
        <v>777</v>
      </c>
      <c r="B360" t="s">
        <v>95</v>
      </c>
      <c r="C360" s="58" t="s">
        <v>776</v>
      </c>
      <c r="D360" s="106">
        <v>8278140476</v>
      </c>
      <c r="E360" s="106">
        <v>6384726471</v>
      </c>
      <c r="F360" s="106">
        <v>6620972222</v>
      </c>
      <c r="G360" s="106">
        <v>8665422667</v>
      </c>
      <c r="H360" s="106">
        <v>9205238000</v>
      </c>
      <c r="I360" s="115">
        <v>4.4900000000000002E-2</v>
      </c>
      <c r="J360" s="116">
        <v>0</v>
      </c>
    </row>
    <row r="361" spans="1:10" x14ac:dyDescent="0.25">
      <c r="A361" t="s">
        <v>779</v>
      </c>
      <c r="B361" t="s">
        <v>283</v>
      </c>
      <c r="C361" s="58" t="s">
        <v>778</v>
      </c>
      <c r="D361" s="106">
        <v>288135652</v>
      </c>
      <c r="E361" s="106">
        <v>293602144</v>
      </c>
      <c r="F361" s="106">
        <v>295920231</v>
      </c>
      <c r="G361" s="106">
        <v>324384453</v>
      </c>
      <c r="H361" s="106">
        <v>381164969</v>
      </c>
      <c r="I361" s="115">
        <v>7.4499999999999997E-2</v>
      </c>
      <c r="J361" s="116">
        <v>0</v>
      </c>
    </row>
    <row r="362" spans="1:10" x14ac:dyDescent="0.25">
      <c r="A362" t="s">
        <v>781</v>
      </c>
      <c r="B362" t="s">
        <v>98</v>
      </c>
      <c r="C362" s="58" t="s">
        <v>780</v>
      </c>
      <c r="D362" s="106">
        <v>843375171</v>
      </c>
      <c r="E362" s="106">
        <v>877901825</v>
      </c>
      <c r="F362" s="106">
        <v>937447135</v>
      </c>
      <c r="G362" s="106">
        <v>1038173257</v>
      </c>
      <c r="H362" s="106">
        <v>1203400748</v>
      </c>
      <c r="I362" s="115">
        <v>9.3799999999999994E-2</v>
      </c>
      <c r="J362" s="116">
        <v>0</v>
      </c>
    </row>
    <row r="363" spans="1:10" x14ac:dyDescent="0.25">
      <c r="A363" t="s">
        <v>783</v>
      </c>
      <c r="B363" t="s">
        <v>58</v>
      </c>
      <c r="C363" s="58" t="s">
        <v>782</v>
      </c>
      <c r="D363" s="106">
        <v>846781676</v>
      </c>
      <c r="E363" s="106">
        <v>859541259</v>
      </c>
      <c r="F363" s="106">
        <v>887595804</v>
      </c>
      <c r="G363" s="106">
        <v>1040431988</v>
      </c>
      <c r="H363" s="106">
        <v>1278045271</v>
      </c>
      <c r="I363" s="115">
        <v>0.11210000000000001</v>
      </c>
      <c r="J363" s="116">
        <v>0</v>
      </c>
    </row>
    <row r="364" spans="1:10" x14ac:dyDescent="0.25">
      <c r="A364" t="s">
        <v>785</v>
      </c>
      <c r="B364" t="s">
        <v>297</v>
      </c>
      <c r="C364" s="58" t="s">
        <v>784</v>
      </c>
      <c r="D364" s="106">
        <v>297020530</v>
      </c>
      <c r="E364" s="106">
        <v>318157452</v>
      </c>
      <c r="F364" s="106">
        <v>341649700</v>
      </c>
      <c r="G364" s="106">
        <v>401132153</v>
      </c>
      <c r="H364" s="106">
        <v>418691362</v>
      </c>
      <c r="I364" s="115">
        <v>9.0700000000000003E-2</v>
      </c>
      <c r="J364" s="116">
        <v>0</v>
      </c>
    </row>
    <row r="365" spans="1:10" x14ac:dyDescent="0.25">
      <c r="A365" t="s">
        <v>787</v>
      </c>
      <c r="B365" t="s">
        <v>417</v>
      </c>
      <c r="C365" s="58" t="s">
        <v>786</v>
      </c>
      <c r="D365" s="106">
        <v>1264698027</v>
      </c>
      <c r="E365" s="106">
        <v>1385965871</v>
      </c>
      <c r="F365" s="106">
        <v>1413211162</v>
      </c>
      <c r="G365" s="106">
        <v>1690399675</v>
      </c>
      <c r="H365" s="106">
        <v>2026502666</v>
      </c>
      <c r="I365" s="115">
        <v>0.12759999999999999</v>
      </c>
      <c r="J365" s="116">
        <v>0</v>
      </c>
    </row>
    <row r="366" spans="1:10" x14ac:dyDescent="0.25">
      <c r="A366" t="s">
        <v>789</v>
      </c>
      <c r="B366" t="s">
        <v>95</v>
      </c>
      <c r="C366" s="58" t="s">
        <v>788</v>
      </c>
      <c r="D366" s="106">
        <v>7799665714</v>
      </c>
      <c r="E366" s="106">
        <v>5998429412</v>
      </c>
      <c r="F366" s="106">
        <v>6669504706</v>
      </c>
      <c r="G366" s="106">
        <v>8152431333</v>
      </c>
      <c r="H366" s="106">
        <v>8404827333</v>
      </c>
      <c r="I366" s="115">
        <v>3.3599999999999998E-2</v>
      </c>
      <c r="J366" s="116">
        <v>0</v>
      </c>
    </row>
    <row r="367" spans="1:10" x14ac:dyDescent="0.25">
      <c r="A367" t="s">
        <v>791</v>
      </c>
      <c r="B367" t="s">
        <v>158</v>
      </c>
      <c r="C367" s="58" t="s">
        <v>790</v>
      </c>
      <c r="D367" s="106">
        <v>787994025</v>
      </c>
      <c r="E367" s="106">
        <v>806520316</v>
      </c>
      <c r="F367" s="106">
        <v>801883807</v>
      </c>
      <c r="G367" s="106">
        <v>880708716</v>
      </c>
      <c r="H367" s="106">
        <v>987648235</v>
      </c>
      <c r="I367" s="115">
        <v>5.9400000000000001E-2</v>
      </c>
      <c r="J367" s="116">
        <v>0</v>
      </c>
    </row>
    <row r="368" spans="1:10" x14ac:dyDescent="0.25">
      <c r="A368" t="s">
        <v>793</v>
      </c>
      <c r="B368" t="s">
        <v>48</v>
      </c>
      <c r="C368" s="58" t="s">
        <v>792</v>
      </c>
      <c r="D368" s="106">
        <v>4416144310</v>
      </c>
      <c r="E368" s="106">
        <v>4689061574</v>
      </c>
      <c r="F368" s="106">
        <v>4674884305</v>
      </c>
      <c r="G368" s="106">
        <v>5941328273</v>
      </c>
      <c r="H368" s="106">
        <v>7336990276</v>
      </c>
      <c r="I368" s="115">
        <v>0.14119999999999999</v>
      </c>
      <c r="J368" s="116">
        <v>0</v>
      </c>
    </row>
    <row r="369" spans="1:10" x14ac:dyDescent="0.25">
      <c r="A369" t="s">
        <v>795</v>
      </c>
      <c r="B369" t="s">
        <v>173</v>
      </c>
      <c r="C369" s="58" t="s">
        <v>794</v>
      </c>
      <c r="D369" s="106">
        <v>493939418</v>
      </c>
      <c r="E369" s="106">
        <v>531877299</v>
      </c>
      <c r="F369" s="106">
        <v>563578464</v>
      </c>
      <c r="G369" s="106">
        <v>662686592</v>
      </c>
      <c r="H369" s="106">
        <v>773382323</v>
      </c>
      <c r="I369" s="115">
        <v>0.1198</v>
      </c>
      <c r="J369" s="116">
        <v>0</v>
      </c>
    </row>
    <row r="370" spans="1:10" x14ac:dyDescent="0.25">
      <c r="A370" t="s">
        <v>797</v>
      </c>
      <c r="B370" t="s">
        <v>283</v>
      </c>
      <c r="C370" s="58" t="s">
        <v>796</v>
      </c>
      <c r="D370" s="106">
        <v>180842310</v>
      </c>
      <c r="E370" s="106">
        <v>189209535</v>
      </c>
      <c r="F370" s="106">
        <v>202025697</v>
      </c>
      <c r="G370" s="106">
        <v>221459412</v>
      </c>
      <c r="H370" s="106">
        <v>256680563</v>
      </c>
      <c r="I370" s="115">
        <v>9.2299999999999993E-2</v>
      </c>
      <c r="J370" s="116">
        <v>0</v>
      </c>
    </row>
    <row r="371" spans="1:10" x14ac:dyDescent="0.25">
      <c r="A371" t="s">
        <v>799</v>
      </c>
      <c r="B371" t="s">
        <v>101</v>
      </c>
      <c r="C371" s="58" t="s">
        <v>798</v>
      </c>
      <c r="D371" s="106">
        <v>873315858</v>
      </c>
      <c r="E371" s="106">
        <v>898474111</v>
      </c>
      <c r="F371" s="106">
        <v>945161226</v>
      </c>
      <c r="G371" s="106">
        <v>1087116331</v>
      </c>
      <c r="H371" s="106">
        <v>1213215002</v>
      </c>
      <c r="I371" s="115">
        <v>8.6800000000000002E-2</v>
      </c>
      <c r="J371" s="116">
        <v>0</v>
      </c>
    </row>
    <row r="372" spans="1:10" x14ac:dyDescent="0.25">
      <c r="A372" t="s">
        <v>801</v>
      </c>
      <c r="B372" t="s">
        <v>28</v>
      </c>
      <c r="C372" s="58" t="s">
        <v>800</v>
      </c>
      <c r="D372" s="106">
        <v>427233303</v>
      </c>
      <c r="E372" s="106">
        <v>444261762</v>
      </c>
      <c r="F372" s="106">
        <v>464852685</v>
      </c>
      <c r="G372" s="106">
        <v>535144021</v>
      </c>
      <c r="H372" s="106">
        <v>628379388</v>
      </c>
      <c r="I372" s="115">
        <v>0.10290000000000001</v>
      </c>
      <c r="J372" s="116">
        <v>0</v>
      </c>
    </row>
    <row r="373" spans="1:10" x14ac:dyDescent="0.25">
      <c r="A373" t="s">
        <v>803</v>
      </c>
      <c r="B373" t="s">
        <v>25</v>
      </c>
      <c r="C373" s="58" t="s">
        <v>802</v>
      </c>
      <c r="D373" s="106">
        <v>399176547</v>
      </c>
      <c r="E373" s="106">
        <v>409752154</v>
      </c>
      <c r="F373" s="106">
        <v>425734707</v>
      </c>
      <c r="G373" s="106">
        <v>447293616</v>
      </c>
      <c r="H373" s="106">
        <v>490520702</v>
      </c>
      <c r="I373" s="115">
        <v>5.3199999999999997E-2</v>
      </c>
      <c r="J373" s="116">
        <v>0</v>
      </c>
    </row>
    <row r="374" spans="1:10" x14ac:dyDescent="0.25">
      <c r="A374" t="s">
        <v>805</v>
      </c>
      <c r="B374" t="s">
        <v>95</v>
      </c>
      <c r="C374" s="58" t="s">
        <v>804</v>
      </c>
      <c r="D374" s="106">
        <v>3167898182</v>
      </c>
      <c r="E374" s="106">
        <v>2419936111</v>
      </c>
      <c r="F374" s="106">
        <v>2534144211</v>
      </c>
      <c r="G374" s="106">
        <v>3132789412</v>
      </c>
      <c r="H374" s="106">
        <v>3310799412</v>
      </c>
      <c r="I374" s="115">
        <v>2.5999999999999999E-2</v>
      </c>
      <c r="J374" s="116">
        <v>0</v>
      </c>
    </row>
    <row r="375" spans="1:10" x14ac:dyDescent="0.25">
      <c r="A375" t="s">
        <v>807</v>
      </c>
      <c r="B375" t="s">
        <v>45</v>
      </c>
      <c r="C375" s="58" t="s">
        <v>806</v>
      </c>
      <c r="D375" s="106">
        <v>653310209</v>
      </c>
      <c r="E375" s="106">
        <v>660996798</v>
      </c>
      <c r="F375" s="106">
        <v>687498963</v>
      </c>
      <c r="G375" s="106">
        <v>790382011</v>
      </c>
      <c r="H375" s="106">
        <v>920105723</v>
      </c>
      <c r="I375" s="115">
        <v>9.1399999999999995E-2</v>
      </c>
      <c r="J375" s="116">
        <v>0</v>
      </c>
    </row>
    <row r="376" spans="1:10" x14ac:dyDescent="0.25">
      <c r="A376" t="s">
        <v>809</v>
      </c>
      <c r="B376" t="s">
        <v>48</v>
      </c>
      <c r="C376" s="58" t="s">
        <v>808</v>
      </c>
      <c r="D376" s="106">
        <v>6674612152</v>
      </c>
      <c r="E376" s="106">
        <v>6849584805</v>
      </c>
      <c r="F376" s="106">
        <v>7142963378</v>
      </c>
      <c r="G376" s="106">
        <v>8539998710</v>
      </c>
      <c r="H376" s="106">
        <v>9798286296</v>
      </c>
      <c r="I376" s="115">
        <v>0.10299999999999999</v>
      </c>
      <c r="J376" s="116">
        <v>0</v>
      </c>
    </row>
    <row r="377" spans="1:10" x14ac:dyDescent="0.25">
      <c r="A377" t="s">
        <v>811</v>
      </c>
      <c r="B377" t="s">
        <v>302</v>
      </c>
      <c r="C377" s="58" t="s">
        <v>810</v>
      </c>
      <c r="D377" s="106">
        <v>478874241</v>
      </c>
      <c r="E377" s="106">
        <v>491595345</v>
      </c>
      <c r="F377" s="106">
        <v>511533038</v>
      </c>
      <c r="G377" s="106">
        <v>593417433</v>
      </c>
      <c r="H377" s="106">
        <v>650465776</v>
      </c>
      <c r="I377" s="115">
        <v>8.09E-2</v>
      </c>
      <c r="J377" s="116">
        <v>0</v>
      </c>
    </row>
    <row r="378" spans="1:10" x14ac:dyDescent="0.25">
      <c r="A378" t="s">
        <v>813</v>
      </c>
      <c r="B378" t="s">
        <v>276</v>
      </c>
      <c r="C378" s="58" t="s">
        <v>812</v>
      </c>
      <c r="D378" s="106">
        <v>3215790536</v>
      </c>
      <c r="E378" s="106">
        <v>3608814317</v>
      </c>
      <c r="F378" s="106">
        <v>3701566006</v>
      </c>
      <c r="G378" s="106">
        <v>4181363230</v>
      </c>
      <c r="H378" s="106">
        <v>4799749092</v>
      </c>
      <c r="I378" s="115">
        <v>0.10639999999999999</v>
      </c>
      <c r="J378" s="116">
        <v>0</v>
      </c>
    </row>
    <row r="379" spans="1:10" x14ac:dyDescent="0.25">
      <c r="A379" t="s">
        <v>815</v>
      </c>
      <c r="B379" t="s">
        <v>273</v>
      </c>
      <c r="C379" s="58" t="s">
        <v>814</v>
      </c>
      <c r="D379" s="106">
        <v>284189272</v>
      </c>
      <c r="E379" s="106">
        <v>282575219</v>
      </c>
      <c r="F379" s="106">
        <v>289995295</v>
      </c>
      <c r="G379" s="106">
        <v>320892243</v>
      </c>
      <c r="H379" s="106">
        <v>340399137</v>
      </c>
      <c r="I379" s="115">
        <v>4.7E-2</v>
      </c>
      <c r="J379" s="116">
        <v>0</v>
      </c>
    </row>
    <row r="380" spans="1:10" x14ac:dyDescent="0.25">
      <c r="A380" t="s">
        <v>817</v>
      </c>
      <c r="B380" t="s">
        <v>71</v>
      </c>
      <c r="C380" s="58" t="s">
        <v>816</v>
      </c>
      <c r="D380" s="106">
        <v>1666709279</v>
      </c>
      <c r="E380" s="106">
        <v>1641699103</v>
      </c>
      <c r="F380" s="106">
        <v>1653729177</v>
      </c>
      <c r="G380" s="106">
        <v>1919599370</v>
      </c>
      <c r="H380" s="106">
        <v>2188384876</v>
      </c>
      <c r="I380" s="115">
        <v>7.3300000000000004E-2</v>
      </c>
      <c r="J380" s="116">
        <v>0</v>
      </c>
    </row>
    <row r="381" spans="1:10" x14ac:dyDescent="0.25">
      <c r="A381" t="s">
        <v>819</v>
      </c>
      <c r="B381" t="s">
        <v>48</v>
      </c>
      <c r="C381" s="58" t="s">
        <v>818</v>
      </c>
      <c r="D381" s="106">
        <v>2178477215</v>
      </c>
      <c r="E381" s="106">
        <v>2230762857</v>
      </c>
      <c r="F381" s="106">
        <v>2316083784</v>
      </c>
      <c r="G381" s="106">
        <v>2762823065</v>
      </c>
      <c r="H381" s="106">
        <v>3171579444</v>
      </c>
      <c r="I381" s="115">
        <v>0.1008</v>
      </c>
      <c r="J381" s="116">
        <v>0</v>
      </c>
    </row>
    <row r="382" spans="1:10" x14ac:dyDescent="0.25">
      <c r="A382" t="s">
        <v>821</v>
      </c>
      <c r="B382" t="s">
        <v>95</v>
      </c>
      <c r="C382" s="58" t="s">
        <v>820</v>
      </c>
      <c r="D382" s="106">
        <v>5058056190</v>
      </c>
      <c r="E382" s="106">
        <v>4955087059</v>
      </c>
      <c r="F382" s="106">
        <v>5216912222</v>
      </c>
      <c r="G382" s="106">
        <v>6812371333</v>
      </c>
      <c r="H382" s="106">
        <v>7129258667</v>
      </c>
      <c r="I382" s="115">
        <v>9.6199999999999994E-2</v>
      </c>
      <c r="J382" s="116">
        <v>0</v>
      </c>
    </row>
    <row r="383" spans="1:10" x14ac:dyDescent="0.25">
      <c r="A383" t="s">
        <v>823</v>
      </c>
      <c r="B383" t="s">
        <v>153</v>
      </c>
      <c r="C383" s="58" t="s">
        <v>822</v>
      </c>
      <c r="D383" s="106">
        <v>322292994</v>
      </c>
      <c r="E383" s="106">
        <v>337583397</v>
      </c>
      <c r="F383" s="106">
        <v>341392857</v>
      </c>
      <c r="G383" s="106">
        <v>369976473</v>
      </c>
      <c r="H383" s="106">
        <v>412579234</v>
      </c>
      <c r="I383" s="115">
        <v>6.4399999999999999E-2</v>
      </c>
      <c r="J383" s="116">
        <v>0</v>
      </c>
    </row>
    <row r="384" spans="1:10" x14ac:dyDescent="0.25">
      <c r="A384" t="s">
        <v>825</v>
      </c>
      <c r="B384" t="s">
        <v>276</v>
      </c>
      <c r="C384" s="58" t="s">
        <v>824</v>
      </c>
      <c r="D384" s="106">
        <v>2081234309</v>
      </c>
      <c r="E384" s="106">
        <v>2249485510</v>
      </c>
      <c r="F384" s="106">
        <v>2322456203</v>
      </c>
      <c r="G384" s="106">
        <v>2774151237</v>
      </c>
      <c r="H384" s="106">
        <v>3140442909</v>
      </c>
      <c r="I384" s="115">
        <v>0.1099</v>
      </c>
      <c r="J384" s="116">
        <v>0</v>
      </c>
    </row>
    <row r="385" spans="1:10" x14ac:dyDescent="0.25">
      <c r="A385" t="s">
        <v>827</v>
      </c>
      <c r="B385" t="s">
        <v>276</v>
      </c>
      <c r="C385" s="58" t="s">
        <v>826</v>
      </c>
      <c r="D385" s="106">
        <v>4912815347</v>
      </c>
      <c r="E385" s="106">
        <v>5211692563</v>
      </c>
      <c r="F385" s="106">
        <v>5258582502</v>
      </c>
      <c r="G385" s="106">
        <v>6085378316</v>
      </c>
      <c r="H385" s="106">
        <v>7201728474</v>
      </c>
      <c r="I385" s="115">
        <v>0.1026</v>
      </c>
      <c r="J385" s="116">
        <v>0</v>
      </c>
    </row>
    <row r="386" spans="1:10" x14ac:dyDescent="0.25">
      <c r="A386" t="s">
        <v>829</v>
      </c>
      <c r="B386" t="s">
        <v>48</v>
      </c>
      <c r="C386" s="58" t="s">
        <v>828</v>
      </c>
      <c r="D386" s="106">
        <v>5727992857</v>
      </c>
      <c r="E386" s="106">
        <v>5589406379</v>
      </c>
      <c r="F386" s="106">
        <v>5604308276</v>
      </c>
      <c r="G386" s="106">
        <v>7324400667</v>
      </c>
      <c r="H386" s="106">
        <v>8959936757</v>
      </c>
      <c r="I386" s="115">
        <v>0.12720000000000001</v>
      </c>
      <c r="J386" s="116">
        <v>0</v>
      </c>
    </row>
    <row r="387" spans="1:10" x14ac:dyDescent="0.25">
      <c r="A387" t="s">
        <v>831</v>
      </c>
      <c r="B387" t="s">
        <v>414</v>
      </c>
      <c r="C387" s="58" t="s">
        <v>830</v>
      </c>
      <c r="D387" s="106">
        <v>2536747976</v>
      </c>
      <c r="E387" s="106">
        <v>2724735147</v>
      </c>
      <c r="F387" s="106">
        <v>2799152543</v>
      </c>
      <c r="G387" s="106">
        <v>3326503637</v>
      </c>
      <c r="H387" s="106">
        <v>4174465168</v>
      </c>
      <c r="I387" s="115">
        <v>0.13619999999999999</v>
      </c>
      <c r="J387" s="116">
        <v>0</v>
      </c>
    </row>
    <row r="388" spans="1:10" x14ac:dyDescent="0.25">
      <c r="A388" t="s">
        <v>833</v>
      </c>
      <c r="B388" t="s">
        <v>77</v>
      </c>
      <c r="C388" s="58" t="s">
        <v>832</v>
      </c>
      <c r="D388" s="106">
        <v>570212888</v>
      </c>
      <c r="E388" s="106">
        <v>589812820</v>
      </c>
      <c r="F388" s="106">
        <v>613684879</v>
      </c>
      <c r="G388" s="106">
        <v>669456774</v>
      </c>
      <c r="H388" s="106">
        <v>764910495</v>
      </c>
      <c r="I388" s="115">
        <v>7.7100000000000002E-2</v>
      </c>
      <c r="J388" s="116">
        <v>0</v>
      </c>
    </row>
    <row r="389" spans="1:10" x14ac:dyDescent="0.25">
      <c r="A389" t="s">
        <v>835</v>
      </c>
      <c r="B389" t="s">
        <v>153</v>
      </c>
      <c r="C389" s="58" t="s">
        <v>834</v>
      </c>
      <c r="D389" s="106">
        <v>229443371</v>
      </c>
      <c r="E389" s="106">
        <v>228521921</v>
      </c>
      <c r="F389" s="106">
        <v>243808561</v>
      </c>
      <c r="G389" s="106">
        <v>249968196</v>
      </c>
      <c r="H389" s="106">
        <v>313615342</v>
      </c>
      <c r="I389" s="115">
        <v>8.5699999999999998E-2</v>
      </c>
      <c r="J389" s="116">
        <v>0</v>
      </c>
    </row>
    <row r="390" spans="1:10" x14ac:dyDescent="0.25">
      <c r="A390" t="s">
        <v>837</v>
      </c>
      <c r="B390" t="s">
        <v>273</v>
      </c>
      <c r="C390" s="58" t="s">
        <v>836</v>
      </c>
      <c r="D390" s="106">
        <v>186449805</v>
      </c>
      <c r="E390" s="106">
        <v>190813132</v>
      </c>
      <c r="F390" s="106">
        <v>192200129</v>
      </c>
      <c r="G390" s="106">
        <v>210659438</v>
      </c>
      <c r="H390" s="106">
        <v>237967812</v>
      </c>
      <c r="I390" s="115">
        <v>6.4100000000000004E-2</v>
      </c>
      <c r="J390" s="116">
        <v>0</v>
      </c>
    </row>
    <row r="391" spans="1:10" x14ac:dyDescent="0.25">
      <c r="A391" t="s">
        <v>839</v>
      </c>
      <c r="B391" t="s">
        <v>158</v>
      </c>
      <c r="C391" s="58" t="s">
        <v>838</v>
      </c>
      <c r="D391" s="106">
        <v>262445096</v>
      </c>
      <c r="E391" s="106">
        <v>263552416</v>
      </c>
      <c r="F391" s="106">
        <v>269388930</v>
      </c>
      <c r="G391" s="106">
        <v>296067817</v>
      </c>
      <c r="H391" s="106">
        <v>326025919</v>
      </c>
      <c r="I391" s="115">
        <v>5.6599999999999998E-2</v>
      </c>
      <c r="J391" s="116">
        <v>0</v>
      </c>
    </row>
    <row r="392" spans="1:10" x14ac:dyDescent="0.25">
      <c r="A392" t="s">
        <v>841</v>
      </c>
      <c r="B392" t="s">
        <v>182</v>
      </c>
      <c r="C392" s="58" t="s">
        <v>840</v>
      </c>
      <c r="D392" s="106">
        <v>304375132</v>
      </c>
      <c r="E392" s="106">
        <v>311056461</v>
      </c>
      <c r="F392" s="106">
        <v>312052452</v>
      </c>
      <c r="G392" s="106">
        <v>342381978</v>
      </c>
      <c r="H392" s="106">
        <v>403294473</v>
      </c>
      <c r="I392" s="115">
        <v>7.51E-2</v>
      </c>
      <c r="J392" s="116">
        <v>0</v>
      </c>
    </row>
    <row r="393" spans="1:10" x14ac:dyDescent="0.25">
      <c r="A393" t="s">
        <v>843</v>
      </c>
      <c r="B393" t="s">
        <v>247</v>
      </c>
      <c r="C393" s="58" t="s">
        <v>842</v>
      </c>
      <c r="D393" s="106">
        <v>376930812</v>
      </c>
      <c r="E393" s="106">
        <v>419972195</v>
      </c>
      <c r="F393" s="106">
        <v>436737238</v>
      </c>
      <c r="G393" s="106">
        <v>479486373</v>
      </c>
      <c r="H393" s="106">
        <v>555989054</v>
      </c>
      <c r="I393" s="115">
        <v>0.10290000000000001</v>
      </c>
      <c r="J393" s="116">
        <v>0</v>
      </c>
    </row>
    <row r="394" spans="1:10" x14ac:dyDescent="0.25">
      <c r="A394" t="s">
        <v>845</v>
      </c>
      <c r="B394" t="s">
        <v>88</v>
      </c>
      <c r="C394" s="58" t="s">
        <v>844</v>
      </c>
      <c r="D394" s="106">
        <v>159386515</v>
      </c>
      <c r="E394" s="106">
        <v>164167747</v>
      </c>
      <c r="F394" s="106">
        <v>176605170</v>
      </c>
      <c r="G394" s="106">
        <v>194317074</v>
      </c>
      <c r="H394" s="106">
        <v>206905664</v>
      </c>
      <c r="I394" s="115">
        <v>6.7699999999999996E-2</v>
      </c>
      <c r="J394" s="116">
        <v>0</v>
      </c>
    </row>
    <row r="395" spans="1:10" x14ac:dyDescent="0.25">
      <c r="A395" t="s">
        <v>847</v>
      </c>
      <c r="B395" t="s">
        <v>63</v>
      </c>
      <c r="C395" s="58" t="s">
        <v>846</v>
      </c>
      <c r="D395" s="106">
        <v>2888505772</v>
      </c>
      <c r="E395" s="106">
        <v>2943078190</v>
      </c>
      <c r="F395" s="106">
        <v>3011872334</v>
      </c>
      <c r="G395" s="106">
        <v>3167147801</v>
      </c>
      <c r="H395" s="106">
        <v>3460373446</v>
      </c>
      <c r="I395" s="115">
        <v>4.6600000000000003E-2</v>
      </c>
      <c r="J395" s="116">
        <v>0</v>
      </c>
    </row>
    <row r="396" spans="1:10" x14ac:dyDescent="0.25">
      <c r="A396" t="s">
        <v>849</v>
      </c>
      <c r="B396" t="s">
        <v>48</v>
      </c>
      <c r="C396" s="58" t="s">
        <v>848</v>
      </c>
      <c r="D396" s="106">
        <v>1958050000</v>
      </c>
      <c r="E396" s="106">
        <v>2005504416</v>
      </c>
      <c r="F396" s="106">
        <v>2091178514</v>
      </c>
      <c r="G396" s="106">
        <v>2496225323</v>
      </c>
      <c r="H396" s="106">
        <v>2877455370</v>
      </c>
      <c r="I396" s="115">
        <v>0.1033</v>
      </c>
      <c r="J396" s="116">
        <v>0</v>
      </c>
    </row>
    <row r="397" spans="1:10" x14ac:dyDescent="0.25">
      <c r="A397" t="s">
        <v>851</v>
      </c>
      <c r="B397" t="s">
        <v>63</v>
      </c>
      <c r="C397" s="58" t="s">
        <v>850</v>
      </c>
      <c r="D397" s="106">
        <v>5374714731</v>
      </c>
      <c r="E397" s="106">
        <v>5713216654</v>
      </c>
      <c r="F397" s="106">
        <v>6289511111</v>
      </c>
      <c r="G397" s="106">
        <v>6646674545</v>
      </c>
      <c r="H397" s="106">
        <v>7327763134</v>
      </c>
      <c r="I397" s="115">
        <v>8.0799999999999997E-2</v>
      </c>
      <c r="J397" s="116">
        <v>0</v>
      </c>
    </row>
    <row r="398" spans="1:10" x14ac:dyDescent="0.25">
      <c r="A398" t="s">
        <v>853</v>
      </c>
      <c r="B398" t="s">
        <v>288</v>
      </c>
      <c r="C398" s="58" t="s">
        <v>852</v>
      </c>
      <c r="D398" s="106">
        <v>2284959159</v>
      </c>
      <c r="E398" s="106">
        <v>2331952984</v>
      </c>
      <c r="F398" s="106">
        <v>2298327437</v>
      </c>
      <c r="G398" s="106">
        <v>2580708561</v>
      </c>
      <c r="H398" s="106">
        <v>2852285514</v>
      </c>
      <c r="I398" s="115">
        <v>5.8599999999999999E-2</v>
      </c>
      <c r="J398" s="116">
        <v>0</v>
      </c>
    </row>
    <row r="399" spans="1:10" x14ac:dyDescent="0.25">
      <c r="A399" t="s">
        <v>855</v>
      </c>
      <c r="B399" t="s">
        <v>211</v>
      </c>
      <c r="C399" s="58" t="s">
        <v>854</v>
      </c>
      <c r="D399" s="106">
        <v>745013808</v>
      </c>
      <c r="E399" s="106">
        <v>781847138</v>
      </c>
      <c r="F399" s="106">
        <v>803990679</v>
      </c>
      <c r="G399" s="106">
        <v>883080097</v>
      </c>
      <c r="H399" s="106">
        <v>963892552</v>
      </c>
      <c r="I399" s="115">
        <v>6.6900000000000001E-2</v>
      </c>
      <c r="J399" s="116">
        <v>0</v>
      </c>
    </row>
    <row r="400" spans="1:10" x14ac:dyDescent="0.25">
      <c r="A400" t="s">
        <v>857</v>
      </c>
      <c r="B400" t="s">
        <v>16</v>
      </c>
      <c r="C400" s="58" t="s">
        <v>856</v>
      </c>
      <c r="D400" s="106">
        <v>1501513570</v>
      </c>
      <c r="E400" s="106">
        <v>1569984090</v>
      </c>
      <c r="F400" s="106">
        <v>1615126894</v>
      </c>
      <c r="G400" s="106">
        <v>1788405645</v>
      </c>
      <c r="H400" s="106">
        <v>1984974422</v>
      </c>
      <c r="I400" s="115">
        <v>7.2900000000000006E-2</v>
      </c>
      <c r="J400" s="116">
        <v>0</v>
      </c>
    </row>
    <row r="401" spans="1:10" x14ac:dyDescent="0.25">
      <c r="A401" t="s">
        <v>859</v>
      </c>
      <c r="B401" t="s">
        <v>95</v>
      </c>
      <c r="C401" s="58" t="s">
        <v>858</v>
      </c>
      <c r="D401" s="106">
        <v>4170692489</v>
      </c>
      <c r="E401" s="106">
        <v>3502187909</v>
      </c>
      <c r="F401" s="106">
        <v>3698072690</v>
      </c>
      <c r="G401" s="106">
        <v>4971328392</v>
      </c>
      <c r="H401" s="106">
        <v>5163719647</v>
      </c>
      <c r="I401" s="115">
        <v>6.9699999999999998E-2</v>
      </c>
      <c r="J401" s="116">
        <v>0</v>
      </c>
    </row>
    <row r="402" spans="1:10" x14ac:dyDescent="0.25">
      <c r="A402" t="s">
        <v>861</v>
      </c>
      <c r="B402" t="s">
        <v>256</v>
      </c>
      <c r="C402" s="58" t="s">
        <v>860</v>
      </c>
      <c r="D402" s="106">
        <v>665917657</v>
      </c>
      <c r="E402" s="106">
        <v>675480993</v>
      </c>
      <c r="F402" s="106">
        <v>701358463</v>
      </c>
      <c r="G402" s="106">
        <v>822562543</v>
      </c>
      <c r="H402" s="106">
        <v>937278447</v>
      </c>
      <c r="I402" s="115">
        <v>9.1300000000000006E-2</v>
      </c>
      <c r="J402" s="116">
        <v>0</v>
      </c>
    </row>
    <row r="403" spans="1:10" x14ac:dyDescent="0.25">
      <c r="A403" t="s">
        <v>863</v>
      </c>
      <c r="B403" t="s">
        <v>417</v>
      </c>
      <c r="C403" s="58" t="s">
        <v>862</v>
      </c>
      <c r="D403" s="106">
        <v>2022331015</v>
      </c>
      <c r="E403" s="106">
        <v>2143948595</v>
      </c>
      <c r="F403" s="106">
        <v>2271146453</v>
      </c>
      <c r="G403" s="106">
        <v>2689115065</v>
      </c>
      <c r="H403" s="106">
        <v>3038794315</v>
      </c>
      <c r="I403" s="115">
        <v>0.1084</v>
      </c>
      <c r="J403" s="116">
        <v>0</v>
      </c>
    </row>
    <row r="404" spans="1:10" x14ac:dyDescent="0.25">
      <c r="A404" t="s">
        <v>865</v>
      </c>
      <c r="B404" t="s">
        <v>63</v>
      </c>
      <c r="C404" s="58" t="s">
        <v>864</v>
      </c>
      <c r="D404" s="106">
        <v>10853917623</v>
      </c>
      <c r="E404" s="106">
        <v>11318556197</v>
      </c>
      <c r="F404" s="106">
        <v>11316103419</v>
      </c>
      <c r="G404" s="106">
        <v>12186664083</v>
      </c>
      <c r="H404" s="106">
        <v>13770320979</v>
      </c>
      <c r="I404" s="115">
        <v>6.2399999999999997E-2</v>
      </c>
      <c r="J404" s="116">
        <v>0</v>
      </c>
    </row>
    <row r="405" spans="1:10" x14ac:dyDescent="0.25">
      <c r="A405" t="s">
        <v>867</v>
      </c>
      <c r="B405" t="s">
        <v>16</v>
      </c>
      <c r="C405" s="58" t="s">
        <v>866</v>
      </c>
      <c r="D405" s="106">
        <v>372183852</v>
      </c>
      <c r="E405" s="106">
        <v>392223672</v>
      </c>
      <c r="F405" s="106">
        <v>399101976</v>
      </c>
      <c r="G405" s="106">
        <v>434233546</v>
      </c>
      <c r="H405" s="106">
        <v>485889605</v>
      </c>
      <c r="I405" s="115">
        <v>6.9599999999999995E-2</v>
      </c>
      <c r="J405" s="116">
        <v>0</v>
      </c>
    </row>
    <row r="406" spans="1:10" x14ac:dyDescent="0.25">
      <c r="A406" t="s">
        <v>869</v>
      </c>
      <c r="B406" t="s">
        <v>297</v>
      </c>
      <c r="C406" s="58" t="s">
        <v>868</v>
      </c>
      <c r="D406" s="106">
        <v>671403392</v>
      </c>
      <c r="E406" s="106">
        <v>715543861</v>
      </c>
      <c r="F406" s="106">
        <v>761353865</v>
      </c>
      <c r="G406" s="106">
        <v>862524208</v>
      </c>
      <c r="H406" s="106">
        <v>933565371</v>
      </c>
      <c r="I406" s="115">
        <v>8.6300000000000002E-2</v>
      </c>
      <c r="J406" s="116">
        <v>0</v>
      </c>
    </row>
    <row r="407" spans="1:10" x14ac:dyDescent="0.25">
      <c r="A407" t="s">
        <v>871</v>
      </c>
      <c r="B407" t="s">
        <v>218</v>
      </c>
      <c r="C407" s="58" t="s">
        <v>870</v>
      </c>
      <c r="D407" s="106">
        <v>393911819</v>
      </c>
      <c r="E407" s="106">
        <v>412206942</v>
      </c>
      <c r="F407" s="106">
        <v>411829443</v>
      </c>
      <c r="G407" s="106">
        <v>447975614</v>
      </c>
      <c r="H407" s="106">
        <v>537468114</v>
      </c>
      <c r="I407" s="115">
        <v>8.3299999999999999E-2</v>
      </c>
      <c r="J407" s="116">
        <v>0</v>
      </c>
    </row>
    <row r="408" spans="1:10" x14ac:dyDescent="0.25">
      <c r="A408" t="s">
        <v>873</v>
      </c>
      <c r="B408" t="s">
        <v>276</v>
      </c>
      <c r="C408" s="58" t="s">
        <v>872</v>
      </c>
      <c r="D408" s="106">
        <v>4734631412</v>
      </c>
      <c r="E408" s="106">
        <v>5149402328</v>
      </c>
      <c r="F408" s="106">
        <v>5490741077</v>
      </c>
      <c r="G408" s="106">
        <v>6287080396</v>
      </c>
      <c r="H408" s="106">
        <v>7490855778</v>
      </c>
      <c r="I408" s="115">
        <v>0.1226</v>
      </c>
      <c r="J408" s="116">
        <v>0</v>
      </c>
    </row>
    <row r="409" spans="1:10" x14ac:dyDescent="0.25">
      <c r="A409" t="s">
        <v>875</v>
      </c>
      <c r="B409" t="s">
        <v>153</v>
      </c>
      <c r="C409" s="58" t="s">
        <v>874</v>
      </c>
      <c r="D409" s="106">
        <v>328929914</v>
      </c>
      <c r="E409" s="106">
        <v>336036637</v>
      </c>
      <c r="F409" s="106">
        <v>336310865</v>
      </c>
      <c r="G409" s="106">
        <v>383425042</v>
      </c>
      <c r="H409" s="106">
        <v>404308316</v>
      </c>
      <c r="I409" s="115">
        <v>5.4300000000000001E-2</v>
      </c>
      <c r="J409" s="116">
        <v>0</v>
      </c>
    </row>
    <row r="410" spans="1:10" x14ac:dyDescent="0.25">
      <c r="A410" t="s">
        <v>877</v>
      </c>
      <c r="B410" t="s">
        <v>104</v>
      </c>
      <c r="C410" s="58" t="s">
        <v>876</v>
      </c>
      <c r="D410" s="106">
        <v>628465913</v>
      </c>
      <c r="E410" s="106">
        <v>671155505</v>
      </c>
      <c r="F410" s="106">
        <v>743680945</v>
      </c>
      <c r="G410" s="106">
        <v>862585134</v>
      </c>
      <c r="H410" s="106">
        <v>934118006</v>
      </c>
      <c r="I410" s="115">
        <v>0.1047</v>
      </c>
      <c r="J410" s="116">
        <v>0</v>
      </c>
    </row>
    <row r="411" spans="1:10" x14ac:dyDescent="0.25">
      <c r="A411" t="s">
        <v>879</v>
      </c>
      <c r="B411" t="s">
        <v>359</v>
      </c>
      <c r="C411" s="58" t="s">
        <v>878</v>
      </c>
      <c r="D411" s="106">
        <v>336865519</v>
      </c>
      <c r="E411" s="106">
        <v>343506921</v>
      </c>
      <c r="F411" s="106">
        <v>348203519</v>
      </c>
      <c r="G411" s="106">
        <v>387195409</v>
      </c>
      <c r="H411" s="106">
        <v>421950340</v>
      </c>
      <c r="I411" s="115">
        <v>5.8799999999999998E-2</v>
      </c>
      <c r="J411" s="116">
        <v>0</v>
      </c>
    </row>
    <row r="412" spans="1:10" x14ac:dyDescent="0.25">
      <c r="A412" t="s">
        <v>881</v>
      </c>
      <c r="B412" t="s">
        <v>104</v>
      </c>
      <c r="C412" s="58" t="s">
        <v>880</v>
      </c>
      <c r="D412" s="106">
        <v>1809948975</v>
      </c>
      <c r="E412" s="106">
        <v>1860027886</v>
      </c>
      <c r="F412" s="106">
        <v>1968922407</v>
      </c>
      <c r="G412" s="106">
        <v>2127129826</v>
      </c>
      <c r="H412" s="106">
        <v>2450920400</v>
      </c>
      <c r="I412" s="115">
        <v>7.9699999999999993E-2</v>
      </c>
      <c r="J412" s="116">
        <v>0</v>
      </c>
    </row>
    <row r="413" spans="1:10" x14ac:dyDescent="0.25">
      <c r="A413" t="s">
        <v>883</v>
      </c>
      <c r="B413" t="s">
        <v>104</v>
      </c>
      <c r="C413" s="58" t="s">
        <v>882</v>
      </c>
      <c r="D413" s="106">
        <v>2033950152</v>
      </c>
      <c r="E413" s="106">
        <v>2162338009</v>
      </c>
      <c r="F413" s="106">
        <v>2250338136</v>
      </c>
      <c r="G413" s="106">
        <v>2524037311</v>
      </c>
      <c r="H413" s="106">
        <v>2922213398</v>
      </c>
      <c r="I413" s="115">
        <v>9.5799999999999996E-2</v>
      </c>
      <c r="J413" s="116">
        <v>0</v>
      </c>
    </row>
    <row r="414" spans="1:10" x14ac:dyDescent="0.25">
      <c r="A414" t="s">
        <v>885</v>
      </c>
      <c r="B414" t="s">
        <v>362</v>
      </c>
      <c r="C414" s="58" t="s">
        <v>884</v>
      </c>
      <c r="D414" s="106">
        <v>2802268796</v>
      </c>
      <c r="E414" s="106">
        <v>2818520562</v>
      </c>
      <c r="F414" s="106">
        <v>2919947913</v>
      </c>
      <c r="G414" s="106">
        <v>3171402437</v>
      </c>
      <c r="H414" s="106">
        <v>3577588917</v>
      </c>
      <c r="I414" s="115">
        <v>6.4000000000000001E-2</v>
      </c>
      <c r="J414" s="116">
        <v>0</v>
      </c>
    </row>
    <row r="415" spans="1:10" x14ac:dyDescent="0.25">
      <c r="A415" t="s">
        <v>887</v>
      </c>
      <c r="B415" t="s">
        <v>48</v>
      </c>
      <c r="C415" s="58" t="s">
        <v>886</v>
      </c>
      <c r="D415" s="106">
        <v>3359704227</v>
      </c>
      <c r="E415" s="106">
        <v>3578655824</v>
      </c>
      <c r="F415" s="106">
        <v>3767364023</v>
      </c>
      <c r="G415" s="106">
        <v>4203178333</v>
      </c>
      <c r="H415" s="106">
        <v>4953565606</v>
      </c>
      <c r="I415" s="115">
        <v>0.10299999999999999</v>
      </c>
      <c r="J415" s="116">
        <v>0</v>
      </c>
    </row>
    <row r="416" spans="1:10" x14ac:dyDescent="0.25">
      <c r="A416" t="s">
        <v>889</v>
      </c>
      <c r="B416" t="s">
        <v>95</v>
      </c>
      <c r="C416" s="58" t="s">
        <v>888</v>
      </c>
      <c r="D416" s="106">
        <v>3173344091</v>
      </c>
      <c r="E416" s="106">
        <v>2271460556</v>
      </c>
      <c r="F416" s="106">
        <v>2403331579</v>
      </c>
      <c r="G416" s="106">
        <v>2993925294</v>
      </c>
      <c r="H416" s="106">
        <v>3194421765</v>
      </c>
      <c r="I416" s="115">
        <v>2.1700000000000001E-2</v>
      </c>
      <c r="J416" s="116">
        <v>0</v>
      </c>
    </row>
    <row r="417" spans="1:10" x14ac:dyDescent="0.25">
      <c r="A417" t="s">
        <v>891</v>
      </c>
      <c r="B417" t="s">
        <v>22</v>
      </c>
      <c r="C417" s="58" t="s">
        <v>890</v>
      </c>
      <c r="D417" s="106">
        <v>327531792</v>
      </c>
      <c r="E417" s="106">
        <v>367858838</v>
      </c>
      <c r="F417" s="106">
        <v>393653958</v>
      </c>
      <c r="G417" s="106">
        <v>434783073</v>
      </c>
      <c r="H417" s="106">
        <v>467096029</v>
      </c>
      <c r="I417" s="115">
        <v>9.2999999999999999E-2</v>
      </c>
      <c r="J417" s="116">
        <v>0</v>
      </c>
    </row>
    <row r="418" spans="1:10" x14ac:dyDescent="0.25">
      <c r="A418" t="s">
        <v>893</v>
      </c>
      <c r="B418" t="s">
        <v>25</v>
      </c>
      <c r="C418" s="58" t="s">
        <v>892</v>
      </c>
      <c r="D418" s="106">
        <v>5292109280</v>
      </c>
      <c r="E418" s="106">
        <v>5490215111</v>
      </c>
      <c r="F418" s="106">
        <v>5729100822</v>
      </c>
      <c r="G418" s="106">
        <v>6109892335</v>
      </c>
      <c r="H418" s="106">
        <v>6733676678</v>
      </c>
      <c r="I418" s="115">
        <v>6.2399999999999997E-2</v>
      </c>
      <c r="J418" s="116">
        <v>0</v>
      </c>
    </row>
    <row r="419" spans="1:10" x14ac:dyDescent="0.25">
      <c r="A419" t="s">
        <v>895</v>
      </c>
      <c r="B419" t="s">
        <v>83</v>
      </c>
      <c r="C419" s="58" t="s">
        <v>894</v>
      </c>
      <c r="D419" s="106">
        <v>220385429</v>
      </c>
      <c r="E419" s="106">
        <v>322247802</v>
      </c>
      <c r="F419" s="106">
        <v>341525261</v>
      </c>
      <c r="G419" s="106">
        <v>372266722</v>
      </c>
      <c r="H419" s="106">
        <v>346667906</v>
      </c>
      <c r="I419" s="115">
        <v>0.1358</v>
      </c>
      <c r="J419" s="116">
        <v>0</v>
      </c>
    </row>
    <row r="420" spans="1:10" x14ac:dyDescent="0.25">
      <c r="A420" t="s">
        <v>897</v>
      </c>
      <c r="B420" t="s">
        <v>95</v>
      </c>
      <c r="C420" s="58" t="s">
        <v>896</v>
      </c>
      <c r="D420" s="106">
        <v>1711416818</v>
      </c>
      <c r="E420" s="106">
        <v>1126972778</v>
      </c>
      <c r="F420" s="106">
        <v>1201694211</v>
      </c>
      <c r="G420" s="106">
        <v>1494999412</v>
      </c>
      <c r="H420" s="106">
        <v>1609638235</v>
      </c>
      <c r="I420" s="115">
        <v>1.14E-2</v>
      </c>
      <c r="J420" s="116">
        <v>0</v>
      </c>
    </row>
    <row r="421" spans="1:10" x14ac:dyDescent="0.25">
      <c r="A421" t="s">
        <v>899</v>
      </c>
      <c r="B421" t="s">
        <v>297</v>
      </c>
      <c r="C421" s="58" t="s">
        <v>898</v>
      </c>
      <c r="D421" s="106">
        <v>665067605</v>
      </c>
      <c r="E421" s="106">
        <v>677228190</v>
      </c>
      <c r="F421" s="106">
        <v>708103505</v>
      </c>
      <c r="G421" s="106">
        <v>816343362</v>
      </c>
      <c r="H421" s="106">
        <v>911088090</v>
      </c>
      <c r="I421" s="115">
        <v>8.3199999999999996E-2</v>
      </c>
      <c r="J421" s="116">
        <v>0</v>
      </c>
    </row>
    <row r="422" spans="1:10" x14ac:dyDescent="0.25">
      <c r="A422" t="s">
        <v>901</v>
      </c>
      <c r="B422" t="s">
        <v>63</v>
      </c>
      <c r="C422" s="58" t="s">
        <v>900</v>
      </c>
      <c r="D422" s="106">
        <v>1892790493</v>
      </c>
      <c r="E422" s="106">
        <v>1925685736</v>
      </c>
      <c r="F422" s="106">
        <v>1991306673</v>
      </c>
      <c r="G422" s="106">
        <v>2048489528</v>
      </c>
      <c r="H422" s="106">
        <v>2084022593</v>
      </c>
      <c r="I422" s="115">
        <v>2.4400000000000002E-2</v>
      </c>
      <c r="J422" s="116">
        <v>0</v>
      </c>
    </row>
    <row r="423" spans="1:10" x14ac:dyDescent="0.25">
      <c r="A423" t="s">
        <v>903</v>
      </c>
      <c r="B423" t="s">
        <v>95</v>
      </c>
      <c r="C423" s="58" t="s">
        <v>902</v>
      </c>
      <c r="D423" s="106">
        <v>5166900952</v>
      </c>
      <c r="E423" s="106">
        <v>4021118824</v>
      </c>
      <c r="F423" s="106">
        <v>4275860425</v>
      </c>
      <c r="G423" s="106">
        <v>4733242000</v>
      </c>
      <c r="H423" s="106">
        <v>5090082000</v>
      </c>
      <c r="I423" s="115">
        <v>6.0000000000000001E-3</v>
      </c>
      <c r="J423" s="116">
        <v>0</v>
      </c>
    </row>
    <row r="424" spans="1:10" x14ac:dyDescent="0.25">
      <c r="A424" t="s">
        <v>905</v>
      </c>
      <c r="B424" t="s">
        <v>98</v>
      </c>
      <c r="C424" s="58" t="s">
        <v>904</v>
      </c>
      <c r="D424" s="106">
        <v>3821349682</v>
      </c>
      <c r="E424" s="106">
        <v>3947456057</v>
      </c>
      <c r="F424" s="106">
        <v>4218880393</v>
      </c>
      <c r="G424" s="106">
        <v>4705898672</v>
      </c>
      <c r="H424" s="106">
        <v>5504221798</v>
      </c>
      <c r="I424" s="115">
        <v>9.6699999999999994E-2</v>
      </c>
      <c r="J424" s="116">
        <v>0</v>
      </c>
    </row>
    <row r="425" spans="1:10" x14ac:dyDescent="0.25">
      <c r="A425" t="s">
        <v>907</v>
      </c>
      <c r="B425" t="s">
        <v>104</v>
      </c>
      <c r="C425" s="58" t="s">
        <v>906</v>
      </c>
      <c r="D425" s="106">
        <v>1689309861</v>
      </c>
      <c r="E425" s="106">
        <v>1848748693</v>
      </c>
      <c r="F425" s="106">
        <v>1978208092</v>
      </c>
      <c r="G425" s="106">
        <v>2347730036</v>
      </c>
      <c r="H425" s="106">
        <v>2505985348</v>
      </c>
      <c r="I425" s="115">
        <v>0.1047</v>
      </c>
      <c r="J425" s="116">
        <v>0</v>
      </c>
    </row>
    <row r="426" spans="1:10" x14ac:dyDescent="0.25">
      <c r="A426" t="s">
        <v>909</v>
      </c>
      <c r="B426" t="s">
        <v>150</v>
      </c>
      <c r="C426" s="58" t="s">
        <v>908</v>
      </c>
      <c r="D426" s="106">
        <v>1390494670</v>
      </c>
      <c r="E426" s="106">
        <v>1398528191</v>
      </c>
      <c r="F426" s="106">
        <v>1404642811</v>
      </c>
      <c r="G426" s="106">
        <v>1586634095</v>
      </c>
      <c r="H426" s="106">
        <v>1672428500</v>
      </c>
      <c r="I426" s="115">
        <v>4.8500000000000001E-2</v>
      </c>
      <c r="J426" s="116">
        <v>0</v>
      </c>
    </row>
    <row r="427" spans="1:10" x14ac:dyDescent="0.25">
      <c r="A427" t="s">
        <v>911</v>
      </c>
      <c r="B427" t="s">
        <v>71</v>
      </c>
      <c r="C427" s="58" t="s">
        <v>910</v>
      </c>
      <c r="D427" s="106">
        <v>1316663410</v>
      </c>
      <c r="E427" s="106">
        <v>1351155313</v>
      </c>
      <c r="F427" s="106">
        <v>1477901879</v>
      </c>
      <c r="G427" s="106">
        <v>1651167181</v>
      </c>
      <c r="H427" s="106">
        <v>1902236439</v>
      </c>
      <c r="I427" s="115">
        <v>9.7299999999999998E-2</v>
      </c>
      <c r="J427" s="116">
        <v>0</v>
      </c>
    </row>
    <row r="428" spans="1:10" x14ac:dyDescent="0.25">
      <c r="A428" t="s">
        <v>913</v>
      </c>
      <c r="B428" t="s">
        <v>80</v>
      </c>
      <c r="C428" s="58" t="s">
        <v>912</v>
      </c>
      <c r="D428" s="106">
        <v>545092564</v>
      </c>
      <c r="E428" s="106">
        <v>547576586</v>
      </c>
      <c r="F428" s="106">
        <v>566356675</v>
      </c>
      <c r="G428" s="106">
        <v>661537330</v>
      </c>
      <c r="H428" s="106">
        <v>711077843</v>
      </c>
      <c r="I428" s="115">
        <v>7.0499999999999993E-2</v>
      </c>
      <c r="J428" s="116">
        <v>0</v>
      </c>
    </row>
    <row r="429" spans="1:10" x14ac:dyDescent="0.25">
      <c r="A429" t="s">
        <v>915</v>
      </c>
      <c r="B429" t="s">
        <v>80</v>
      </c>
      <c r="C429" s="58" t="s">
        <v>914</v>
      </c>
      <c r="D429" s="106">
        <v>406224424</v>
      </c>
      <c r="E429" s="106">
        <v>418936798</v>
      </c>
      <c r="F429" s="106">
        <v>427494846</v>
      </c>
      <c r="G429" s="106">
        <v>509557178</v>
      </c>
      <c r="H429" s="106">
        <v>567773305</v>
      </c>
      <c r="I429" s="115">
        <v>8.9499999999999996E-2</v>
      </c>
      <c r="J429" s="116">
        <v>0</v>
      </c>
    </row>
    <row r="430" spans="1:10" x14ac:dyDescent="0.25">
      <c r="A430" t="s">
        <v>917</v>
      </c>
      <c r="B430" t="s">
        <v>48</v>
      </c>
      <c r="C430" s="58" t="s">
        <v>916</v>
      </c>
      <c r="D430" s="106">
        <v>10510616184</v>
      </c>
      <c r="E430" s="106">
        <v>10788050811</v>
      </c>
      <c r="F430" s="106">
        <v>10264007568</v>
      </c>
      <c r="G430" s="106">
        <v>11483337344</v>
      </c>
      <c r="H430" s="106">
        <v>12999537636</v>
      </c>
      <c r="I430" s="115">
        <v>5.7200000000000001E-2</v>
      </c>
      <c r="J430" s="116">
        <v>0</v>
      </c>
    </row>
    <row r="431" spans="1:10" x14ac:dyDescent="0.25">
      <c r="A431" t="s">
        <v>919</v>
      </c>
      <c r="B431" t="s">
        <v>173</v>
      </c>
      <c r="C431" s="58" t="s">
        <v>918</v>
      </c>
      <c r="D431" s="106">
        <v>535556661</v>
      </c>
      <c r="E431" s="106">
        <v>573184832</v>
      </c>
      <c r="F431" s="106">
        <v>591663426</v>
      </c>
      <c r="G431" s="106">
        <v>690963928</v>
      </c>
      <c r="H431" s="106">
        <v>819356306</v>
      </c>
      <c r="I431" s="115">
        <v>0.114</v>
      </c>
      <c r="J431" s="116">
        <v>0</v>
      </c>
    </row>
    <row r="432" spans="1:10" x14ac:dyDescent="0.25">
      <c r="A432" t="s">
        <v>921</v>
      </c>
      <c r="B432" t="s">
        <v>19</v>
      </c>
      <c r="C432" s="58" t="s">
        <v>920</v>
      </c>
      <c r="D432" s="106">
        <v>581541544</v>
      </c>
      <c r="E432" s="106">
        <v>595534474</v>
      </c>
      <c r="F432" s="106">
        <v>622211065</v>
      </c>
      <c r="G432" s="106">
        <v>699816993</v>
      </c>
      <c r="H432" s="106">
        <v>782138733</v>
      </c>
      <c r="I432" s="115">
        <v>7.7799999999999994E-2</v>
      </c>
      <c r="J432" s="116">
        <v>0</v>
      </c>
    </row>
    <row r="433" spans="1:10" x14ac:dyDescent="0.25">
      <c r="A433" t="s">
        <v>923</v>
      </c>
      <c r="B433" t="s">
        <v>158</v>
      </c>
      <c r="C433" s="58" t="s">
        <v>922</v>
      </c>
      <c r="D433" s="106">
        <v>264430566</v>
      </c>
      <c r="E433" s="106">
        <v>273725094</v>
      </c>
      <c r="F433" s="106">
        <v>282170568</v>
      </c>
      <c r="G433" s="106">
        <v>304339792</v>
      </c>
      <c r="H433" s="106">
        <v>342780404</v>
      </c>
      <c r="I433" s="115">
        <v>6.7699999999999996E-2</v>
      </c>
      <c r="J433" s="116">
        <v>0</v>
      </c>
    </row>
    <row r="434" spans="1:10" x14ac:dyDescent="0.25">
      <c r="A434" t="s">
        <v>925</v>
      </c>
      <c r="B434" t="s">
        <v>288</v>
      </c>
      <c r="C434" s="58" t="s">
        <v>924</v>
      </c>
      <c r="D434" s="106">
        <v>3334856417</v>
      </c>
      <c r="E434" s="106">
        <v>3415477732</v>
      </c>
      <c r="F434" s="106">
        <v>3368625535</v>
      </c>
      <c r="G434" s="106">
        <v>3808234509</v>
      </c>
      <c r="H434" s="106">
        <v>4155587446</v>
      </c>
      <c r="I434" s="115">
        <v>5.8099999999999999E-2</v>
      </c>
      <c r="J434" s="116">
        <v>0</v>
      </c>
    </row>
    <row r="435" spans="1:10" x14ac:dyDescent="0.25">
      <c r="A435" t="s">
        <v>927</v>
      </c>
      <c r="B435" t="s">
        <v>33</v>
      </c>
      <c r="C435" s="58" t="s">
        <v>926</v>
      </c>
      <c r="D435" s="106">
        <v>250141689</v>
      </c>
      <c r="E435" s="106">
        <v>259631872</v>
      </c>
      <c r="F435" s="106">
        <v>277003214</v>
      </c>
      <c r="G435" s="106">
        <v>297653694</v>
      </c>
      <c r="H435" s="106">
        <v>309730798</v>
      </c>
      <c r="I435" s="115">
        <v>5.5E-2</v>
      </c>
      <c r="J435" s="116">
        <v>0</v>
      </c>
    </row>
    <row r="436" spans="1:10" x14ac:dyDescent="0.25">
      <c r="A436" t="s">
        <v>929</v>
      </c>
      <c r="B436" t="s">
        <v>95</v>
      </c>
      <c r="C436" s="58" t="s">
        <v>928</v>
      </c>
      <c r="D436" s="106">
        <v>6865121364</v>
      </c>
      <c r="E436" s="106">
        <v>6512189444</v>
      </c>
      <c r="F436" s="106">
        <v>6703823158</v>
      </c>
      <c r="G436" s="106">
        <v>6774786471</v>
      </c>
      <c r="H436" s="106">
        <v>7153594706</v>
      </c>
      <c r="I436" s="115">
        <v>1.11E-2</v>
      </c>
      <c r="J436" s="116">
        <v>0</v>
      </c>
    </row>
    <row r="437" spans="1:10" x14ac:dyDescent="0.25">
      <c r="A437" t="s">
        <v>931</v>
      </c>
      <c r="B437" t="s">
        <v>932</v>
      </c>
      <c r="C437" s="58" t="s">
        <v>930</v>
      </c>
      <c r="D437" s="106">
        <v>352091708</v>
      </c>
      <c r="E437" s="106">
        <v>353229467</v>
      </c>
      <c r="F437" s="106">
        <v>358558989</v>
      </c>
      <c r="G437" s="106">
        <v>416256704</v>
      </c>
      <c r="H437" s="106">
        <v>491519281</v>
      </c>
      <c r="I437" s="115">
        <v>0.09</v>
      </c>
      <c r="J437" s="116">
        <v>0</v>
      </c>
    </row>
    <row r="438" spans="1:10" x14ac:dyDescent="0.25">
      <c r="A438" t="s">
        <v>934</v>
      </c>
      <c r="B438" t="s">
        <v>158</v>
      </c>
      <c r="C438" s="58" t="s">
        <v>933</v>
      </c>
      <c r="D438" s="106">
        <v>390238555</v>
      </c>
      <c r="E438" s="106">
        <v>391934224</v>
      </c>
      <c r="F438" s="106">
        <v>392861949</v>
      </c>
      <c r="G438" s="106">
        <v>408040695</v>
      </c>
      <c r="H438" s="106">
        <v>475419298</v>
      </c>
      <c r="I438" s="115">
        <v>5.2600000000000001E-2</v>
      </c>
      <c r="J438" s="116">
        <v>0</v>
      </c>
    </row>
    <row r="439" spans="1:10" x14ac:dyDescent="0.25">
      <c r="A439" t="s">
        <v>936</v>
      </c>
      <c r="B439" t="s">
        <v>42</v>
      </c>
      <c r="C439" s="58" t="s">
        <v>935</v>
      </c>
      <c r="D439" s="106">
        <v>604499790</v>
      </c>
      <c r="E439" s="106">
        <v>642277304</v>
      </c>
      <c r="F439" s="106">
        <v>646406539</v>
      </c>
      <c r="G439" s="106">
        <v>666252179</v>
      </c>
      <c r="H439" s="106">
        <v>732764465</v>
      </c>
      <c r="I439" s="115">
        <v>4.99E-2</v>
      </c>
      <c r="J439" s="116">
        <v>0</v>
      </c>
    </row>
    <row r="440" spans="1:10" x14ac:dyDescent="0.25">
      <c r="A440" t="s">
        <v>938</v>
      </c>
      <c r="B440" t="s">
        <v>182</v>
      </c>
      <c r="C440" s="58" t="s">
        <v>937</v>
      </c>
      <c r="D440" s="106">
        <v>772316251</v>
      </c>
      <c r="E440" s="106">
        <v>778618844</v>
      </c>
      <c r="F440" s="106">
        <v>819704107</v>
      </c>
      <c r="G440" s="106">
        <v>919438187</v>
      </c>
      <c r="H440" s="106">
        <v>1029436631</v>
      </c>
      <c r="I440" s="115">
        <v>7.5600000000000001E-2</v>
      </c>
      <c r="J440" s="116">
        <v>0</v>
      </c>
    </row>
    <row r="441" spans="1:10" x14ac:dyDescent="0.25">
      <c r="A441" t="s">
        <v>940</v>
      </c>
      <c r="B441" t="s">
        <v>273</v>
      </c>
      <c r="C441" s="58" t="s">
        <v>939</v>
      </c>
      <c r="D441" s="106">
        <v>1086854341</v>
      </c>
      <c r="E441" s="106">
        <v>1092481356</v>
      </c>
      <c r="F441" s="106">
        <v>1126159114</v>
      </c>
      <c r="G441" s="106">
        <v>1223880483</v>
      </c>
      <c r="H441" s="106">
        <v>1406125498</v>
      </c>
      <c r="I441" s="115">
        <v>6.7900000000000002E-2</v>
      </c>
      <c r="J441" s="116">
        <v>0</v>
      </c>
    </row>
    <row r="442" spans="1:10" x14ac:dyDescent="0.25">
      <c r="A442" t="s">
        <v>942</v>
      </c>
      <c r="B442" t="s">
        <v>98</v>
      </c>
      <c r="C442" s="58" t="s">
        <v>941</v>
      </c>
      <c r="D442" s="106">
        <v>389949659</v>
      </c>
      <c r="E442" s="106">
        <v>402914738</v>
      </c>
      <c r="F442" s="106">
        <v>416173803</v>
      </c>
      <c r="G442" s="106">
        <v>476163911</v>
      </c>
      <c r="H442" s="106">
        <v>534861252</v>
      </c>
      <c r="I442" s="115">
        <v>8.3400000000000002E-2</v>
      </c>
      <c r="J442" s="116">
        <v>0</v>
      </c>
    </row>
    <row r="443" spans="1:10" x14ac:dyDescent="0.25">
      <c r="A443" t="s">
        <v>944</v>
      </c>
      <c r="B443" t="s">
        <v>417</v>
      </c>
      <c r="C443" s="58" t="s">
        <v>943</v>
      </c>
      <c r="D443" s="106">
        <v>3656415266</v>
      </c>
      <c r="E443" s="106">
        <v>3847879430</v>
      </c>
      <c r="F443" s="106">
        <v>4047832383</v>
      </c>
      <c r="G443" s="106">
        <v>5043672893</v>
      </c>
      <c r="H443" s="106">
        <v>6059064543</v>
      </c>
      <c r="I443" s="115">
        <v>0.13789999999999999</v>
      </c>
      <c r="J443" s="116">
        <v>0</v>
      </c>
    </row>
    <row r="444" spans="1:10" x14ac:dyDescent="0.25">
      <c r="A444" t="s">
        <v>946</v>
      </c>
      <c r="B444" t="s">
        <v>55</v>
      </c>
      <c r="C444" s="58" t="s">
        <v>945</v>
      </c>
      <c r="D444" s="106">
        <v>324988016</v>
      </c>
      <c r="E444" s="106">
        <v>326655507</v>
      </c>
      <c r="F444" s="106">
        <v>337833194</v>
      </c>
      <c r="G444" s="106">
        <v>385897372</v>
      </c>
      <c r="H444" s="106">
        <v>427010061</v>
      </c>
      <c r="I444" s="115">
        <v>7.1999999999999995E-2</v>
      </c>
      <c r="J444" s="116">
        <v>0</v>
      </c>
    </row>
    <row r="445" spans="1:10" x14ac:dyDescent="0.25">
      <c r="A445" t="s">
        <v>948</v>
      </c>
      <c r="B445" t="s">
        <v>22</v>
      </c>
      <c r="C445" s="58" t="s">
        <v>947</v>
      </c>
      <c r="D445" s="106">
        <v>3768998686</v>
      </c>
      <c r="E445" s="106">
        <v>3954700673</v>
      </c>
      <c r="F445" s="106">
        <v>4292592446</v>
      </c>
      <c r="G445" s="106">
        <v>4808157808</v>
      </c>
      <c r="H445" s="106">
        <v>5552799780</v>
      </c>
      <c r="I445" s="115">
        <v>0.1024</v>
      </c>
      <c r="J445" s="116">
        <v>0</v>
      </c>
    </row>
    <row r="446" spans="1:10" x14ac:dyDescent="0.25">
      <c r="A446" t="s">
        <v>950</v>
      </c>
      <c r="B446" t="s">
        <v>16</v>
      </c>
      <c r="C446" s="58" t="s">
        <v>949</v>
      </c>
      <c r="D446" s="106">
        <v>322455394</v>
      </c>
      <c r="E446" s="106">
        <v>333275512</v>
      </c>
      <c r="F446" s="106">
        <v>335515830</v>
      </c>
      <c r="G446" s="106">
        <v>375964889</v>
      </c>
      <c r="H446" s="106">
        <v>432743411</v>
      </c>
      <c r="I446" s="115">
        <v>7.8E-2</v>
      </c>
      <c r="J446" s="116">
        <v>0</v>
      </c>
    </row>
    <row r="447" spans="1:10" x14ac:dyDescent="0.25">
      <c r="A447" t="s">
        <v>952</v>
      </c>
      <c r="B447" t="s">
        <v>63</v>
      </c>
      <c r="C447" s="58" t="s">
        <v>951</v>
      </c>
      <c r="D447" s="106">
        <v>4062932421</v>
      </c>
      <c r="E447" s="106">
        <v>4101848442</v>
      </c>
      <c r="F447" s="106">
        <v>4253541500</v>
      </c>
      <c r="G447" s="106">
        <v>4297055932</v>
      </c>
      <c r="H447" s="106">
        <v>4832758391</v>
      </c>
      <c r="I447" s="115">
        <v>4.5400000000000003E-2</v>
      </c>
      <c r="J447" s="116">
        <v>0</v>
      </c>
    </row>
    <row r="448" spans="1:10" x14ac:dyDescent="0.25">
      <c r="A448" t="s">
        <v>954</v>
      </c>
      <c r="B448" t="s">
        <v>45</v>
      </c>
      <c r="C448" t="s">
        <v>953</v>
      </c>
      <c r="D448" s="106">
        <v>1459045874</v>
      </c>
      <c r="E448" s="106">
        <v>1487277635</v>
      </c>
      <c r="F448" s="106">
        <v>1532651731</v>
      </c>
      <c r="G448" s="106">
        <v>1709728495</v>
      </c>
      <c r="H448" s="106">
        <v>1944340870</v>
      </c>
      <c r="I448" s="115">
        <v>7.5600000000000001E-2</v>
      </c>
      <c r="J448" s="116">
        <v>0</v>
      </c>
    </row>
    <row r="449" spans="1:10" x14ac:dyDescent="0.25">
      <c r="A449" t="s">
        <v>956</v>
      </c>
      <c r="B449" t="s">
        <v>273</v>
      </c>
      <c r="C449" s="58" t="s">
        <v>955</v>
      </c>
      <c r="D449" s="106">
        <v>352757576</v>
      </c>
      <c r="E449" s="106">
        <v>364504707</v>
      </c>
      <c r="F449" s="106">
        <v>387541259</v>
      </c>
      <c r="G449" s="106">
        <v>437147193</v>
      </c>
      <c r="H449" s="106">
        <v>483954812</v>
      </c>
      <c r="I449" s="115">
        <v>8.2900000000000001E-2</v>
      </c>
      <c r="J449" s="116">
        <v>0</v>
      </c>
    </row>
    <row r="450" spans="1:10" x14ac:dyDescent="0.25">
      <c r="A450" t="s">
        <v>958</v>
      </c>
      <c r="B450" t="s">
        <v>19</v>
      </c>
      <c r="C450" s="58" t="s">
        <v>957</v>
      </c>
      <c r="D450" s="106">
        <v>194468522</v>
      </c>
      <c r="E450" s="106">
        <v>196589209</v>
      </c>
      <c r="F450" s="106">
        <v>196171370</v>
      </c>
      <c r="G450" s="106">
        <v>216105630</v>
      </c>
      <c r="H450" s="106">
        <v>240637367</v>
      </c>
      <c r="I450" s="115">
        <v>5.6000000000000001E-2</v>
      </c>
      <c r="J450" s="116">
        <v>0</v>
      </c>
    </row>
    <row r="451" spans="1:10" x14ac:dyDescent="0.25">
      <c r="A451" t="s">
        <v>960</v>
      </c>
      <c r="B451" t="s">
        <v>218</v>
      </c>
      <c r="C451" s="58" t="s">
        <v>959</v>
      </c>
      <c r="D451" s="106">
        <v>849609935</v>
      </c>
      <c r="E451" s="106">
        <v>904647013</v>
      </c>
      <c r="F451" s="106">
        <v>906457109</v>
      </c>
      <c r="G451" s="106">
        <v>1000286479</v>
      </c>
      <c r="H451" s="106">
        <v>1174373160</v>
      </c>
      <c r="I451" s="115">
        <v>8.6099999999999996E-2</v>
      </c>
      <c r="J451" s="116">
        <v>0</v>
      </c>
    </row>
    <row r="452" spans="1:10" x14ac:dyDescent="0.25">
      <c r="A452" t="s">
        <v>1460</v>
      </c>
      <c r="B452" t="s">
        <v>19</v>
      </c>
      <c r="C452" s="58" t="s">
        <v>961</v>
      </c>
      <c r="D452" s="106">
        <v>257301986</v>
      </c>
      <c r="E452" s="106">
        <v>257625832</v>
      </c>
      <c r="F452" s="106">
        <v>267281396</v>
      </c>
      <c r="G452" s="106">
        <v>309782536</v>
      </c>
      <c r="H452" s="106">
        <v>353364456</v>
      </c>
      <c r="I452" s="115">
        <v>8.4599999999999995E-2</v>
      </c>
      <c r="J452" s="116">
        <v>0</v>
      </c>
    </row>
    <row r="453" spans="1:10" x14ac:dyDescent="0.25">
      <c r="A453" t="s">
        <v>964</v>
      </c>
      <c r="B453" t="s">
        <v>95</v>
      </c>
      <c r="C453" s="58" t="s">
        <v>963</v>
      </c>
      <c r="D453" s="106">
        <v>4340340476</v>
      </c>
      <c r="E453" s="106">
        <v>3184167647</v>
      </c>
      <c r="F453" s="106">
        <v>3464223529</v>
      </c>
      <c r="G453" s="106">
        <v>4217617333</v>
      </c>
      <c r="H453" s="106">
        <v>4499494667</v>
      </c>
      <c r="I453" s="115">
        <v>2.6499999999999999E-2</v>
      </c>
      <c r="J453" s="116">
        <v>0</v>
      </c>
    </row>
    <row r="454" spans="1:10" x14ac:dyDescent="0.25">
      <c r="A454" t="s">
        <v>966</v>
      </c>
      <c r="B454" t="s">
        <v>48</v>
      </c>
      <c r="C454" s="58" t="s">
        <v>965</v>
      </c>
      <c r="D454" s="106">
        <v>1513604409</v>
      </c>
      <c r="E454" s="106">
        <v>1611615341</v>
      </c>
      <c r="F454" s="106">
        <v>1610939432</v>
      </c>
      <c r="G454" s="106">
        <v>2054967286</v>
      </c>
      <c r="H454" s="106">
        <v>2561350702</v>
      </c>
      <c r="I454" s="115">
        <v>0.14660000000000001</v>
      </c>
      <c r="J454" s="116">
        <v>0</v>
      </c>
    </row>
    <row r="455" spans="1:10" x14ac:dyDescent="0.25">
      <c r="A455" t="s">
        <v>968</v>
      </c>
      <c r="B455" t="s">
        <v>297</v>
      </c>
      <c r="C455" s="58" t="s">
        <v>967</v>
      </c>
      <c r="D455" s="106">
        <v>757363331</v>
      </c>
      <c r="E455" s="106">
        <v>827243087</v>
      </c>
      <c r="F455" s="106">
        <v>898610356</v>
      </c>
      <c r="G455" s="106">
        <v>980445701</v>
      </c>
      <c r="H455" s="106">
        <v>1036742393</v>
      </c>
      <c r="I455" s="115">
        <v>8.1799999999999998E-2</v>
      </c>
      <c r="J455" s="116">
        <v>0</v>
      </c>
    </row>
    <row r="456" spans="1:10" x14ac:dyDescent="0.25">
      <c r="A456" t="s">
        <v>970</v>
      </c>
      <c r="B456" t="s">
        <v>132</v>
      </c>
      <c r="C456" s="58" t="s">
        <v>969</v>
      </c>
      <c r="D456" s="106">
        <v>203082904</v>
      </c>
      <c r="E456" s="106">
        <v>210810052</v>
      </c>
      <c r="F456" s="106">
        <v>218062194</v>
      </c>
      <c r="G456" s="106">
        <v>245125155</v>
      </c>
      <c r="H456" s="106">
        <v>296597624</v>
      </c>
      <c r="I456" s="115">
        <v>0.1016</v>
      </c>
      <c r="J456" s="116">
        <v>0</v>
      </c>
    </row>
    <row r="457" spans="1:10" x14ac:dyDescent="0.25">
      <c r="A457" t="s">
        <v>972</v>
      </c>
      <c r="B457" t="s">
        <v>158</v>
      </c>
      <c r="C457" s="58" t="s">
        <v>971</v>
      </c>
      <c r="D457" s="106">
        <v>249184917</v>
      </c>
      <c r="E457" s="106">
        <v>256560295</v>
      </c>
      <c r="F457" s="106">
        <v>265020313</v>
      </c>
      <c r="G457" s="106">
        <v>283355100</v>
      </c>
      <c r="H457" s="106">
        <v>305022801</v>
      </c>
      <c r="I457" s="115">
        <v>5.21E-2</v>
      </c>
      <c r="J457" s="116">
        <v>0</v>
      </c>
    </row>
    <row r="458" spans="1:10" x14ac:dyDescent="0.25">
      <c r="A458" t="s">
        <v>974</v>
      </c>
      <c r="B458" t="s">
        <v>48</v>
      </c>
      <c r="C458" s="58" t="s">
        <v>973</v>
      </c>
      <c r="D458" s="106">
        <v>5463150253</v>
      </c>
      <c r="E458" s="106">
        <v>5628280649</v>
      </c>
      <c r="F458" s="106">
        <v>5867063919</v>
      </c>
      <c r="G458" s="106">
        <v>7006802742</v>
      </c>
      <c r="H458" s="106">
        <v>8050444444</v>
      </c>
      <c r="I458" s="115">
        <v>0.104</v>
      </c>
      <c r="J458" s="116">
        <v>0</v>
      </c>
    </row>
    <row r="459" spans="1:10" x14ac:dyDescent="0.25">
      <c r="A459" t="s">
        <v>976</v>
      </c>
      <c r="B459" t="s">
        <v>33</v>
      </c>
      <c r="C459" s="58" t="s">
        <v>975</v>
      </c>
      <c r="D459" s="106">
        <v>276797971</v>
      </c>
      <c r="E459" s="106">
        <v>288681401</v>
      </c>
      <c r="F459" s="106">
        <v>304796297</v>
      </c>
      <c r="G459" s="106">
        <v>340124605</v>
      </c>
      <c r="H459" s="106">
        <v>360866840</v>
      </c>
      <c r="I459" s="115">
        <v>6.8900000000000003E-2</v>
      </c>
      <c r="J459" s="116">
        <v>0</v>
      </c>
    </row>
    <row r="460" spans="1:10" x14ac:dyDescent="0.25">
      <c r="A460" t="s">
        <v>978</v>
      </c>
      <c r="B460" t="s">
        <v>71</v>
      </c>
      <c r="C460" s="58" t="s">
        <v>977</v>
      </c>
      <c r="D460" s="106">
        <v>1169899733</v>
      </c>
      <c r="E460" s="106">
        <v>1220407183</v>
      </c>
      <c r="F460" s="106">
        <v>1255691084</v>
      </c>
      <c r="G460" s="106">
        <v>1480038870</v>
      </c>
      <c r="H460" s="106">
        <v>1751826592</v>
      </c>
      <c r="I460" s="115">
        <v>0.1086</v>
      </c>
      <c r="J460" s="116">
        <v>0</v>
      </c>
    </row>
    <row r="461" spans="1:10" x14ac:dyDescent="0.25">
      <c r="A461" t="s">
        <v>980</v>
      </c>
      <c r="B461" t="s">
        <v>288</v>
      </c>
      <c r="C461" s="58" t="s">
        <v>979</v>
      </c>
      <c r="D461" s="106">
        <v>2722931438</v>
      </c>
      <c r="E461" s="106">
        <v>2823910488</v>
      </c>
      <c r="F461" s="106">
        <v>2795731886</v>
      </c>
      <c r="G461" s="106">
        <v>3191132001</v>
      </c>
      <c r="H461" s="106">
        <v>3362777272</v>
      </c>
      <c r="I461" s="115">
        <v>5.5599999999999997E-2</v>
      </c>
      <c r="J461" s="116">
        <v>0</v>
      </c>
    </row>
    <row r="462" spans="1:10" x14ac:dyDescent="0.25">
      <c r="A462" t="s">
        <v>982</v>
      </c>
      <c r="B462" t="s">
        <v>63</v>
      </c>
      <c r="C462" s="58" t="s">
        <v>981</v>
      </c>
      <c r="D462" s="106">
        <v>1610451601</v>
      </c>
      <c r="E462" s="106">
        <v>1811785157</v>
      </c>
      <c r="F462" s="106">
        <v>2045737420</v>
      </c>
      <c r="G462" s="106">
        <v>2015106608</v>
      </c>
      <c r="H462" s="106">
        <v>2250519070</v>
      </c>
      <c r="I462" s="115">
        <v>8.8999999999999996E-2</v>
      </c>
      <c r="J462" s="116">
        <v>0</v>
      </c>
    </row>
    <row r="463" spans="1:10" x14ac:dyDescent="0.25">
      <c r="A463" t="s">
        <v>984</v>
      </c>
      <c r="B463" t="s">
        <v>63</v>
      </c>
      <c r="C463" s="58" t="s">
        <v>983</v>
      </c>
      <c r="D463" s="106">
        <v>3307950130</v>
      </c>
      <c r="E463" s="106">
        <v>3440802275</v>
      </c>
      <c r="F463" s="106">
        <v>3528971598</v>
      </c>
      <c r="G463" s="106">
        <v>3564334160</v>
      </c>
      <c r="H463" s="106">
        <v>3893365656</v>
      </c>
      <c r="I463" s="115">
        <v>4.2000000000000003E-2</v>
      </c>
      <c r="J463" s="116">
        <v>0</v>
      </c>
    </row>
    <row r="464" spans="1:10" x14ac:dyDescent="0.25">
      <c r="A464" t="s">
        <v>986</v>
      </c>
      <c r="B464" t="s">
        <v>33</v>
      </c>
      <c r="C464" s="58" t="s">
        <v>985</v>
      </c>
      <c r="D464" s="106">
        <v>442550141</v>
      </c>
      <c r="E464" s="106">
        <v>467488788</v>
      </c>
      <c r="F464" s="106">
        <v>500273751</v>
      </c>
      <c r="G464" s="106">
        <v>551183738</v>
      </c>
      <c r="H464" s="106">
        <v>586986346</v>
      </c>
      <c r="I464" s="115">
        <v>7.3300000000000004E-2</v>
      </c>
      <c r="J464" s="116">
        <v>0</v>
      </c>
    </row>
    <row r="465" spans="1:10" x14ac:dyDescent="0.25">
      <c r="A465" t="s">
        <v>988</v>
      </c>
      <c r="B465" t="s">
        <v>170</v>
      </c>
      <c r="C465" s="58" t="s">
        <v>987</v>
      </c>
      <c r="D465" s="106">
        <v>2707856850</v>
      </c>
      <c r="E465" s="106">
        <v>2816316674</v>
      </c>
      <c r="F465" s="106">
        <v>2902591999</v>
      </c>
      <c r="G465" s="106">
        <v>3260775364</v>
      </c>
      <c r="H465" s="106">
        <v>3604396602</v>
      </c>
      <c r="I465" s="115">
        <v>7.4899999999999994E-2</v>
      </c>
      <c r="J465" s="116">
        <v>0</v>
      </c>
    </row>
    <row r="466" spans="1:10" x14ac:dyDescent="0.25">
      <c r="A466" t="s">
        <v>990</v>
      </c>
      <c r="B466" t="s">
        <v>365</v>
      </c>
      <c r="C466" s="58" t="s">
        <v>989</v>
      </c>
      <c r="D466" s="106">
        <v>1935644689</v>
      </c>
      <c r="E466" s="106">
        <v>1957332940</v>
      </c>
      <c r="F466" s="106">
        <v>2090138589</v>
      </c>
      <c r="G466" s="106">
        <v>2214651993</v>
      </c>
      <c r="H466" s="106">
        <v>2522793958</v>
      </c>
      <c r="I466" s="115">
        <v>6.9500000000000006E-2</v>
      </c>
      <c r="J466" s="116">
        <v>0</v>
      </c>
    </row>
    <row r="467" spans="1:10" x14ac:dyDescent="0.25">
      <c r="A467" t="s">
        <v>992</v>
      </c>
      <c r="B467" t="s">
        <v>74</v>
      </c>
      <c r="C467" s="58" t="s">
        <v>991</v>
      </c>
      <c r="D467" s="106">
        <v>433929962</v>
      </c>
      <c r="E467" s="106">
        <v>434415577</v>
      </c>
      <c r="F467" s="106">
        <v>461007380</v>
      </c>
      <c r="G467" s="106">
        <v>489955191</v>
      </c>
      <c r="H467" s="106">
        <v>528912350</v>
      </c>
      <c r="I467" s="115">
        <v>5.1200000000000002E-2</v>
      </c>
      <c r="J467" s="116">
        <v>0</v>
      </c>
    </row>
    <row r="468" spans="1:10" x14ac:dyDescent="0.25">
      <c r="A468" t="s">
        <v>994</v>
      </c>
      <c r="B468" t="s">
        <v>80</v>
      </c>
      <c r="C468" s="58" t="s">
        <v>993</v>
      </c>
      <c r="D468" s="106">
        <v>875465987</v>
      </c>
      <c r="E468" s="106">
        <v>968138962</v>
      </c>
      <c r="F468" s="106">
        <v>979834367</v>
      </c>
      <c r="G468" s="106">
        <v>1096782830</v>
      </c>
      <c r="H468" s="106">
        <v>1237143781</v>
      </c>
      <c r="I468" s="115">
        <v>9.1399999999999995E-2</v>
      </c>
      <c r="J468" s="116">
        <v>0</v>
      </c>
    </row>
    <row r="469" spans="1:10" x14ac:dyDescent="0.25">
      <c r="A469" t="s">
        <v>996</v>
      </c>
      <c r="B469" t="s">
        <v>211</v>
      </c>
      <c r="C469" s="58" t="s">
        <v>995</v>
      </c>
      <c r="D469" s="106">
        <v>641518830</v>
      </c>
      <c r="E469" s="106">
        <v>690623244</v>
      </c>
      <c r="F469" s="106">
        <v>710923151</v>
      </c>
      <c r="G469" s="106">
        <v>786008227</v>
      </c>
      <c r="H469" s="106">
        <v>879257033</v>
      </c>
      <c r="I469" s="115">
        <v>8.2500000000000004E-2</v>
      </c>
      <c r="J469" s="116">
        <v>0</v>
      </c>
    </row>
    <row r="470" spans="1:10" x14ac:dyDescent="0.25">
      <c r="A470" t="s">
        <v>998</v>
      </c>
      <c r="B470" t="s">
        <v>45</v>
      </c>
      <c r="C470" s="58" t="s">
        <v>997</v>
      </c>
      <c r="D470" s="106">
        <v>665818066</v>
      </c>
      <c r="E470" s="106">
        <v>676767293</v>
      </c>
      <c r="F470" s="106">
        <v>695734049</v>
      </c>
      <c r="G470" s="106">
        <v>796316555</v>
      </c>
      <c r="H470" s="106">
        <v>924062077</v>
      </c>
      <c r="I470" s="115">
        <v>8.7400000000000005E-2</v>
      </c>
      <c r="J470" s="116">
        <v>0</v>
      </c>
    </row>
    <row r="471" spans="1:10" x14ac:dyDescent="0.25">
      <c r="A471" t="s">
        <v>1000</v>
      </c>
      <c r="B471" t="s">
        <v>276</v>
      </c>
      <c r="C471" s="58" t="s">
        <v>999</v>
      </c>
      <c r="D471" s="106">
        <v>2640662350</v>
      </c>
      <c r="E471" s="106">
        <v>2849168275</v>
      </c>
      <c r="F471" s="106">
        <v>2904669059</v>
      </c>
      <c r="G471" s="106">
        <v>3460251837</v>
      </c>
      <c r="H471" s="106">
        <v>4133454130</v>
      </c>
      <c r="I471" s="115">
        <v>0.1211</v>
      </c>
      <c r="J471" s="116">
        <v>0</v>
      </c>
    </row>
    <row r="472" spans="1:10" x14ac:dyDescent="0.25">
      <c r="A472" t="s">
        <v>1002</v>
      </c>
      <c r="B472" t="s">
        <v>71</v>
      </c>
      <c r="C472" s="58" t="s">
        <v>1001</v>
      </c>
      <c r="D472" s="106">
        <v>1775333189</v>
      </c>
      <c r="E472" s="106">
        <v>1830051321</v>
      </c>
      <c r="F472" s="106">
        <v>1908440553</v>
      </c>
      <c r="G472" s="106">
        <v>2241282932</v>
      </c>
      <c r="H472" s="106">
        <v>2535969805</v>
      </c>
      <c r="I472" s="115">
        <v>9.4899999999999998E-2</v>
      </c>
      <c r="J472" s="116">
        <v>0</v>
      </c>
    </row>
    <row r="473" spans="1:10" x14ac:dyDescent="0.25">
      <c r="A473" t="s">
        <v>1004</v>
      </c>
      <c r="B473" t="s">
        <v>132</v>
      </c>
      <c r="C473" s="58" t="s">
        <v>1003</v>
      </c>
      <c r="D473" s="106">
        <v>202074449</v>
      </c>
      <c r="E473" s="106">
        <v>221932837</v>
      </c>
      <c r="F473" s="106">
        <v>231037678</v>
      </c>
      <c r="G473" s="106">
        <v>251047775</v>
      </c>
      <c r="H473" s="106">
        <v>284020042</v>
      </c>
      <c r="I473" s="115">
        <v>8.9300000000000004E-2</v>
      </c>
      <c r="J473" s="116">
        <v>0</v>
      </c>
    </row>
    <row r="474" spans="1:10" x14ac:dyDescent="0.25">
      <c r="A474" t="s">
        <v>1006</v>
      </c>
      <c r="B474" t="s">
        <v>170</v>
      </c>
      <c r="C474" s="58" t="s">
        <v>1005</v>
      </c>
      <c r="D474" s="106">
        <v>3997707924</v>
      </c>
      <c r="E474" s="106">
        <v>4221696192</v>
      </c>
      <c r="F474" s="106">
        <v>4404622134</v>
      </c>
      <c r="G474" s="106">
        <v>4950635322</v>
      </c>
      <c r="H474" s="106">
        <v>5703404574</v>
      </c>
      <c r="I474" s="115">
        <v>9.3899999999999997E-2</v>
      </c>
      <c r="J474" s="116">
        <v>0</v>
      </c>
    </row>
    <row r="475" spans="1:10" x14ac:dyDescent="0.25">
      <c r="A475" t="s">
        <v>1008</v>
      </c>
      <c r="B475" t="s">
        <v>95</v>
      </c>
      <c r="C475" s="58" t="s">
        <v>1007</v>
      </c>
      <c r="D475" s="106">
        <v>2554210000</v>
      </c>
      <c r="E475" s="106">
        <v>1997310000</v>
      </c>
      <c r="F475" s="106">
        <v>2282944706</v>
      </c>
      <c r="G475" s="106">
        <v>2858664000</v>
      </c>
      <c r="H475" s="106">
        <v>3041848667</v>
      </c>
      <c r="I475" s="115">
        <v>6.0299999999999999E-2</v>
      </c>
      <c r="J475" s="116">
        <v>0</v>
      </c>
    </row>
    <row r="476" spans="1:10" x14ac:dyDescent="0.25">
      <c r="A476" t="s">
        <v>1010</v>
      </c>
      <c r="B476" t="s">
        <v>95</v>
      </c>
      <c r="C476" s="58" t="s">
        <v>1009</v>
      </c>
      <c r="D476" s="106">
        <v>6015383333</v>
      </c>
      <c r="E476" s="106">
        <v>5140003529</v>
      </c>
      <c r="F476" s="106">
        <v>5751412353</v>
      </c>
      <c r="G476" s="106">
        <v>7162610000</v>
      </c>
      <c r="H476" s="106">
        <v>7540332667</v>
      </c>
      <c r="I476" s="115">
        <v>6.7900000000000002E-2</v>
      </c>
      <c r="J476" s="116">
        <v>0</v>
      </c>
    </row>
    <row r="477" spans="1:10" x14ac:dyDescent="0.25">
      <c r="A477" t="s">
        <v>1012</v>
      </c>
      <c r="B477" t="s">
        <v>80</v>
      </c>
      <c r="C477" s="58" t="s">
        <v>1011</v>
      </c>
      <c r="D477" s="106">
        <v>1003074953</v>
      </c>
      <c r="E477" s="106">
        <v>1012534059</v>
      </c>
      <c r="F477" s="106">
        <v>1036786004</v>
      </c>
      <c r="G477" s="106">
        <v>1107414765</v>
      </c>
      <c r="H477" s="106">
        <v>1230846879</v>
      </c>
      <c r="I477" s="115">
        <v>5.33E-2</v>
      </c>
      <c r="J477" s="116">
        <v>0</v>
      </c>
    </row>
    <row r="478" spans="1:10" x14ac:dyDescent="0.25">
      <c r="A478" t="s">
        <v>1014</v>
      </c>
      <c r="B478" t="s">
        <v>63</v>
      </c>
      <c r="C478" s="58" t="s">
        <v>1013</v>
      </c>
      <c r="D478" s="106">
        <v>1761550424</v>
      </c>
      <c r="E478" s="106">
        <v>1798631102</v>
      </c>
      <c r="F478" s="106">
        <v>1847337646</v>
      </c>
      <c r="G478" s="106">
        <v>1927815401</v>
      </c>
      <c r="H478" s="106">
        <v>2107682824</v>
      </c>
      <c r="I478" s="115">
        <v>4.6300000000000001E-2</v>
      </c>
      <c r="J478" s="116">
        <v>0</v>
      </c>
    </row>
    <row r="479" spans="1:10" x14ac:dyDescent="0.25">
      <c r="A479" t="s">
        <v>1016</v>
      </c>
      <c r="B479" t="s">
        <v>63</v>
      </c>
      <c r="C479" s="58" t="s">
        <v>1015</v>
      </c>
      <c r="D479" s="106">
        <v>2763394182</v>
      </c>
      <c r="E479" s="106">
        <v>2755844751</v>
      </c>
      <c r="F479" s="106">
        <v>2764229672</v>
      </c>
      <c r="G479" s="106">
        <v>2819704881</v>
      </c>
      <c r="H479" s="106">
        <v>2882313086</v>
      </c>
      <c r="I479" s="115">
        <v>1.0699999999999999E-2</v>
      </c>
      <c r="J479" s="116">
        <v>0</v>
      </c>
    </row>
    <row r="480" spans="1:10" x14ac:dyDescent="0.25">
      <c r="A480" t="s">
        <v>1018</v>
      </c>
      <c r="B480" t="s">
        <v>247</v>
      </c>
      <c r="C480" s="58" t="s">
        <v>1017</v>
      </c>
      <c r="D480" s="106">
        <v>517153912</v>
      </c>
      <c r="E480" s="106">
        <v>527479443</v>
      </c>
      <c r="F480" s="106">
        <v>541530738</v>
      </c>
      <c r="G480" s="106">
        <v>621358306</v>
      </c>
      <c r="H480" s="106">
        <v>704378877</v>
      </c>
      <c r="I480" s="115">
        <v>8.1900000000000001E-2</v>
      </c>
      <c r="J480" s="116">
        <v>0</v>
      </c>
    </row>
    <row r="481" spans="1:10" x14ac:dyDescent="0.25">
      <c r="A481" t="s">
        <v>1020</v>
      </c>
      <c r="B481" t="s">
        <v>77</v>
      </c>
      <c r="C481" s="58" t="s">
        <v>1019</v>
      </c>
      <c r="D481" s="106">
        <v>317442678</v>
      </c>
      <c r="E481" s="106">
        <v>341662161</v>
      </c>
      <c r="F481" s="106">
        <v>359430159</v>
      </c>
      <c r="G481" s="106">
        <v>394156137</v>
      </c>
      <c r="H481" s="106">
        <v>441348607</v>
      </c>
      <c r="I481" s="115">
        <v>8.6199999999999999E-2</v>
      </c>
      <c r="J481" s="116">
        <v>0</v>
      </c>
    </row>
    <row r="482" spans="1:10" x14ac:dyDescent="0.25">
      <c r="A482" t="s">
        <v>1022</v>
      </c>
      <c r="B482" t="s">
        <v>63</v>
      </c>
      <c r="C482" s="58" t="s">
        <v>1021</v>
      </c>
      <c r="D482" s="106">
        <v>3493756303</v>
      </c>
      <c r="E482" s="106">
        <v>3629817713</v>
      </c>
      <c r="F482" s="106">
        <v>4186786246</v>
      </c>
      <c r="G482" s="106">
        <v>4206359446</v>
      </c>
      <c r="H482" s="106">
        <v>4498390229</v>
      </c>
      <c r="I482" s="115">
        <v>6.6600000000000006E-2</v>
      </c>
      <c r="J482" s="116">
        <v>0</v>
      </c>
    </row>
    <row r="483" spans="1:10" x14ac:dyDescent="0.25">
      <c r="A483" t="s">
        <v>1024</v>
      </c>
      <c r="B483" t="s">
        <v>48</v>
      </c>
      <c r="C483" s="58" t="s">
        <v>1023</v>
      </c>
      <c r="D483" s="106">
        <v>2940626329</v>
      </c>
      <c r="E483" s="106">
        <v>2949819091</v>
      </c>
      <c r="F483" s="106">
        <v>3006884324</v>
      </c>
      <c r="G483" s="106">
        <v>3478381613</v>
      </c>
      <c r="H483" s="106">
        <v>3834622963</v>
      </c>
      <c r="I483" s="115">
        <v>7.0400000000000004E-2</v>
      </c>
      <c r="J483" s="116">
        <v>0</v>
      </c>
    </row>
    <row r="484" spans="1:10" x14ac:dyDescent="0.25">
      <c r="A484" t="s">
        <v>1026</v>
      </c>
      <c r="B484" t="s">
        <v>276</v>
      </c>
      <c r="C484" s="58" t="s">
        <v>1025</v>
      </c>
      <c r="D484" s="106">
        <v>1064193742</v>
      </c>
      <c r="E484" s="106">
        <v>1097849653</v>
      </c>
      <c r="F484" s="106">
        <v>1145853911</v>
      </c>
      <c r="G484" s="106">
        <v>1447984306</v>
      </c>
      <c r="H484" s="106">
        <v>1647716907</v>
      </c>
      <c r="I484" s="115">
        <v>0.1192</v>
      </c>
      <c r="J484" s="116">
        <v>0</v>
      </c>
    </row>
    <row r="485" spans="1:10" x14ac:dyDescent="0.25">
      <c r="A485" t="s">
        <v>1028</v>
      </c>
      <c r="B485" t="s">
        <v>95</v>
      </c>
      <c r="C485" s="58" t="s">
        <v>1027</v>
      </c>
      <c r="D485" s="106">
        <v>9173458095</v>
      </c>
      <c r="E485" s="106">
        <v>7053832941</v>
      </c>
      <c r="F485" s="106">
        <v>7282017222</v>
      </c>
      <c r="G485" s="106">
        <v>9484723333</v>
      </c>
      <c r="H485" s="106">
        <v>9962484000</v>
      </c>
      <c r="I485" s="115">
        <v>3.85E-2</v>
      </c>
      <c r="J485" s="116">
        <v>0</v>
      </c>
    </row>
    <row r="486" spans="1:10" x14ac:dyDescent="0.25">
      <c r="A486" t="s">
        <v>1030</v>
      </c>
      <c r="B486" t="s">
        <v>42</v>
      </c>
      <c r="C486" s="58" t="s">
        <v>1029</v>
      </c>
      <c r="D486" s="106">
        <v>212119253</v>
      </c>
      <c r="E486" s="106">
        <v>231981663</v>
      </c>
      <c r="F486" s="106">
        <v>229971916</v>
      </c>
      <c r="G486" s="106">
        <v>244881756</v>
      </c>
      <c r="H486" s="106">
        <v>298087671</v>
      </c>
      <c r="I486" s="115">
        <v>9.1800000000000007E-2</v>
      </c>
      <c r="J486" s="116">
        <v>0</v>
      </c>
    </row>
    <row r="487" spans="1:10" x14ac:dyDescent="0.25">
      <c r="A487" t="s">
        <v>1032</v>
      </c>
      <c r="B487" t="s">
        <v>158</v>
      </c>
      <c r="C487" s="58" t="s">
        <v>1031</v>
      </c>
      <c r="D487" s="106">
        <v>588623956</v>
      </c>
      <c r="E487" s="106">
        <v>596398741</v>
      </c>
      <c r="F487" s="106">
        <v>629956242</v>
      </c>
      <c r="G487" s="106">
        <v>682148527</v>
      </c>
      <c r="H487" s="106">
        <v>765847792</v>
      </c>
      <c r="I487" s="115">
        <v>6.88E-2</v>
      </c>
      <c r="J487" s="116">
        <v>0</v>
      </c>
    </row>
    <row r="488" spans="1:10" x14ac:dyDescent="0.25">
      <c r="A488" t="s">
        <v>1034</v>
      </c>
      <c r="B488" t="s">
        <v>71</v>
      </c>
      <c r="C488" s="58" t="s">
        <v>1033</v>
      </c>
      <c r="D488" s="106">
        <v>1672057310</v>
      </c>
      <c r="E488" s="106">
        <v>1790542515</v>
      </c>
      <c r="F488" s="106">
        <v>1974457781</v>
      </c>
      <c r="G488" s="106">
        <v>2233669617</v>
      </c>
      <c r="H488" s="106">
        <v>2542200124</v>
      </c>
      <c r="I488" s="115">
        <v>0.1108</v>
      </c>
      <c r="J488" s="116">
        <v>0</v>
      </c>
    </row>
    <row r="489" spans="1:10" x14ac:dyDescent="0.25">
      <c r="A489" t="s">
        <v>1036</v>
      </c>
      <c r="B489" t="s">
        <v>13</v>
      </c>
      <c r="C489" s="58" t="s">
        <v>1035</v>
      </c>
      <c r="D489" s="106">
        <v>192864929</v>
      </c>
      <c r="E489" s="106">
        <v>201307965</v>
      </c>
      <c r="F489" s="106">
        <v>207633463</v>
      </c>
      <c r="G489" s="106">
        <v>219779634</v>
      </c>
      <c r="H489" s="106">
        <v>240756191</v>
      </c>
      <c r="I489" s="115">
        <v>5.7299999999999997E-2</v>
      </c>
      <c r="J489" s="116">
        <v>0</v>
      </c>
    </row>
    <row r="490" spans="1:10" x14ac:dyDescent="0.25">
      <c r="A490" t="s">
        <v>1038</v>
      </c>
      <c r="B490" t="s">
        <v>45</v>
      </c>
      <c r="C490" s="58" t="s">
        <v>1037</v>
      </c>
      <c r="D490" s="106">
        <v>337852762</v>
      </c>
      <c r="E490" s="106">
        <v>339751707</v>
      </c>
      <c r="F490" s="106">
        <v>367106020</v>
      </c>
      <c r="G490" s="106">
        <v>438024070</v>
      </c>
      <c r="H490" s="106">
        <v>478736697</v>
      </c>
      <c r="I490" s="115">
        <v>9.3100000000000002E-2</v>
      </c>
      <c r="J490" s="116">
        <v>0</v>
      </c>
    </row>
    <row r="491" spans="1:10" x14ac:dyDescent="0.25">
      <c r="A491" t="s">
        <v>1040</v>
      </c>
      <c r="B491" t="s">
        <v>66</v>
      </c>
      <c r="C491" s="58" t="s">
        <v>1039</v>
      </c>
      <c r="D491" s="106">
        <v>293134280</v>
      </c>
      <c r="E491" s="106">
        <v>303050971</v>
      </c>
      <c r="F491" s="106">
        <v>301617520</v>
      </c>
      <c r="G491" s="106">
        <v>374955752</v>
      </c>
      <c r="H491" s="106">
        <v>418584220</v>
      </c>
      <c r="I491" s="115">
        <v>9.7199999999999995E-2</v>
      </c>
      <c r="J491" s="116">
        <v>0</v>
      </c>
    </row>
    <row r="492" spans="1:10" x14ac:dyDescent="0.25">
      <c r="A492" t="s">
        <v>1042</v>
      </c>
      <c r="B492" t="s">
        <v>163</v>
      </c>
      <c r="C492" s="58" t="s">
        <v>1041</v>
      </c>
      <c r="D492" s="106">
        <v>1430957528</v>
      </c>
      <c r="E492" s="106">
        <v>1475153613</v>
      </c>
      <c r="F492" s="106">
        <v>1558046599</v>
      </c>
      <c r="G492" s="106">
        <v>1703883105</v>
      </c>
      <c r="H492" s="106">
        <v>1912953724</v>
      </c>
      <c r="I492" s="115">
        <v>7.5899999999999995E-2</v>
      </c>
      <c r="J492" s="116">
        <v>0</v>
      </c>
    </row>
    <row r="493" spans="1:10" x14ac:dyDescent="0.25">
      <c r="A493" t="s">
        <v>1044</v>
      </c>
      <c r="B493" t="s">
        <v>150</v>
      </c>
      <c r="C493" s="58" t="s">
        <v>1043</v>
      </c>
      <c r="D493" s="106">
        <v>2208813822</v>
      </c>
      <c r="E493" s="106">
        <v>2243418735</v>
      </c>
      <c r="F493" s="106">
        <v>2343127015</v>
      </c>
      <c r="G493" s="106">
        <v>2603819968</v>
      </c>
      <c r="H493" s="106">
        <v>2774921455</v>
      </c>
      <c r="I493" s="115">
        <v>5.9299999999999999E-2</v>
      </c>
      <c r="J493" s="116">
        <v>0</v>
      </c>
    </row>
    <row r="494" spans="1:10" x14ac:dyDescent="0.25">
      <c r="A494" t="s">
        <v>1046</v>
      </c>
      <c r="B494" t="s">
        <v>48</v>
      </c>
      <c r="C494" s="58" t="s">
        <v>1045</v>
      </c>
      <c r="D494" s="106">
        <v>4240789344</v>
      </c>
      <c r="E494" s="106">
        <v>4277820424</v>
      </c>
      <c r="F494" s="106">
        <v>4290728248</v>
      </c>
      <c r="G494" s="106">
        <v>5506168633</v>
      </c>
      <c r="H494" s="106">
        <v>6330732129</v>
      </c>
      <c r="I494" s="115">
        <v>0.11119999999999999</v>
      </c>
      <c r="J494" s="116">
        <v>0</v>
      </c>
    </row>
    <row r="495" spans="1:10" x14ac:dyDescent="0.25">
      <c r="A495" t="s">
        <v>1050</v>
      </c>
      <c r="B495" t="s">
        <v>42</v>
      </c>
      <c r="C495" s="58" t="s">
        <v>1049</v>
      </c>
      <c r="D495" s="106">
        <v>457909558</v>
      </c>
      <c r="E495" s="106">
        <v>566430802</v>
      </c>
      <c r="F495" s="106">
        <v>594612004</v>
      </c>
      <c r="G495" s="106">
        <v>656009667</v>
      </c>
      <c r="H495" s="106">
        <v>749667618</v>
      </c>
      <c r="I495" s="115">
        <v>0.13320000000000001</v>
      </c>
      <c r="J495" s="116">
        <v>0</v>
      </c>
    </row>
    <row r="496" spans="1:10" x14ac:dyDescent="0.25">
      <c r="A496" t="s">
        <v>1052</v>
      </c>
      <c r="B496" t="s">
        <v>25</v>
      </c>
      <c r="C496" s="58" t="s">
        <v>1051</v>
      </c>
      <c r="D496" s="106">
        <v>1334690838</v>
      </c>
      <c r="E496" s="106">
        <v>1413138172</v>
      </c>
      <c r="F496" s="106">
        <v>1444179677</v>
      </c>
      <c r="G496" s="106">
        <v>1576468071</v>
      </c>
      <c r="H496" s="106">
        <v>1826171750</v>
      </c>
      <c r="I496" s="115">
        <v>8.2699999999999996E-2</v>
      </c>
      <c r="J496" s="116">
        <v>0</v>
      </c>
    </row>
    <row r="497" spans="1:10" x14ac:dyDescent="0.25">
      <c r="A497" t="s">
        <v>1054</v>
      </c>
      <c r="B497" t="s">
        <v>297</v>
      </c>
      <c r="C497" s="58" t="s">
        <v>1053</v>
      </c>
      <c r="D497" s="106">
        <v>334354761</v>
      </c>
      <c r="E497" s="106">
        <v>345891367</v>
      </c>
      <c r="F497" s="106">
        <v>384222252</v>
      </c>
      <c r="G497" s="106">
        <v>417869377</v>
      </c>
      <c r="H497" s="106">
        <v>511864512</v>
      </c>
      <c r="I497" s="115">
        <v>0.1145</v>
      </c>
      <c r="J497" s="116">
        <v>0</v>
      </c>
    </row>
    <row r="498" spans="1:10" x14ac:dyDescent="0.25">
      <c r="A498" t="s">
        <v>1056</v>
      </c>
      <c r="B498" t="s">
        <v>71</v>
      </c>
      <c r="C498" s="58" t="s">
        <v>1055</v>
      </c>
      <c r="D498" s="106">
        <v>1573030233</v>
      </c>
      <c r="E498" s="106">
        <v>1599098925</v>
      </c>
      <c r="F498" s="106">
        <v>1682260079</v>
      </c>
      <c r="G498" s="106">
        <v>2011252689</v>
      </c>
      <c r="H498" s="106">
        <v>2262682346</v>
      </c>
      <c r="I498" s="115">
        <v>9.7299999999999998E-2</v>
      </c>
      <c r="J498" s="116">
        <v>0</v>
      </c>
    </row>
    <row r="499" spans="1:10" x14ac:dyDescent="0.25">
      <c r="A499" t="s">
        <v>1058</v>
      </c>
      <c r="B499" t="s">
        <v>16</v>
      </c>
      <c r="C499" s="58" t="s">
        <v>1057</v>
      </c>
      <c r="D499" s="106">
        <v>262440269</v>
      </c>
      <c r="E499" s="106">
        <v>262087313</v>
      </c>
      <c r="F499" s="106">
        <v>271065049</v>
      </c>
      <c r="G499" s="106">
        <v>293307624</v>
      </c>
      <c r="H499" s="106">
        <v>323656578</v>
      </c>
      <c r="I499" s="115">
        <v>5.4699999999999999E-2</v>
      </c>
      <c r="J499" s="116">
        <v>0</v>
      </c>
    </row>
    <row r="500" spans="1:10" x14ac:dyDescent="0.25">
      <c r="A500" t="s">
        <v>1060</v>
      </c>
      <c r="B500" t="s">
        <v>48</v>
      </c>
      <c r="C500" s="58" t="s">
        <v>1059</v>
      </c>
      <c r="D500" s="106">
        <v>2410306466</v>
      </c>
      <c r="E500" s="106">
        <v>2420306823</v>
      </c>
      <c r="F500" s="106">
        <v>2407413044</v>
      </c>
      <c r="G500" s="106">
        <v>3094732432</v>
      </c>
      <c r="H500" s="106">
        <v>3555652030</v>
      </c>
      <c r="I500" s="115">
        <v>0.10829999999999999</v>
      </c>
      <c r="J500" s="116">
        <v>0</v>
      </c>
    </row>
    <row r="501" spans="1:10" x14ac:dyDescent="0.25">
      <c r="A501" t="s">
        <v>1062</v>
      </c>
      <c r="B501" t="s">
        <v>83</v>
      </c>
      <c r="C501" s="58" t="s">
        <v>1061</v>
      </c>
      <c r="D501" s="106">
        <v>519926143</v>
      </c>
      <c r="E501" s="106">
        <v>580958537</v>
      </c>
      <c r="F501" s="106">
        <v>580978931</v>
      </c>
      <c r="G501" s="106">
        <v>565154445</v>
      </c>
      <c r="H501" s="106">
        <v>623796285</v>
      </c>
      <c r="I501" s="115">
        <v>4.8500000000000001E-2</v>
      </c>
      <c r="J501" s="116">
        <v>0</v>
      </c>
    </row>
    <row r="502" spans="1:10" x14ac:dyDescent="0.25">
      <c r="A502" t="s">
        <v>1064</v>
      </c>
      <c r="B502" t="s">
        <v>71</v>
      </c>
      <c r="C502" s="58" t="s">
        <v>1063</v>
      </c>
      <c r="D502" s="106">
        <v>1952106199</v>
      </c>
      <c r="E502" s="106">
        <v>2143954232</v>
      </c>
      <c r="F502" s="106">
        <v>2264982892</v>
      </c>
      <c r="G502" s="106">
        <v>2633741384</v>
      </c>
      <c r="H502" s="106">
        <v>3008715207</v>
      </c>
      <c r="I502" s="115">
        <v>0.115</v>
      </c>
      <c r="J502" s="116">
        <v>0</v>
      </c>
    </row>
    <row r="503" spans="1:10" x14ac:dyDescent="0.25">
      <c r="A503" t="s">
        <v>1066</v>
      </c>
      <c r="B503" t="s">
        <v>273</v>
      </c>
      <c r="C503" s="58" t="s">
        <v>1065</v>
      </c>
      <c r="D503" s="106">
        <v>346090308</v>
      </c>
      <c r="E503" s="106">
        <v>353567974</v>
      </c>
      <c r="F503" s="106">
        <v>363424159</v>
      </c>
      <c r="G503" s="106">
        <v>395861958</v>
      </c>
      <c r="H503" s="106">
        <v>443118198</v>
      </c>
      <c r="I503" s="115">
        <v>6.4600000000000005E-2</v>
      </c>
      <c r="J503" s="116">
        <v>0</v>
      </c>
    </row>
    <row r="504" spans="1:10" x14ac:dyDescent="0.25">
      <c r="A504" t="s">
        <v>1068</v>
      </c>
      <c r="B504" t="s">
        <v>132</v>
      </c>
      <c r="C504" s="58" t="s">
        <v>1067</v>
      </c>
      <c r="D504" s="106">
        <v>85474559</v>
      </c>
      <c r="E504" s="106">
        <v>90747189</v>
      </c>
      <c r="F504" s="106">
        <v>93174553</v>
      </c>
      <c r="G504" s="106">
        <v>99321695</v>
      </c>
      <c r="H504" s="106">
        <v>120888832</v>
      </c>
      <c r="I504" s="115">
        <v>9.2899999999999996E-2</v>
      </c>
      <c r="J504" s="116">
        <v>0</v>
      </c>
    </row>
    <row r="505" spans="1:10" x14ac:dyDescent="0.25">
      <c r="A505" t="s">
        <v>1070</v>
      </c>
      <c r="B505" t="s">
        <v>48</v>
      </c>
      <c r="C505" s="58" t="s">
        <v>1069</v>
      </c>
      <c r="D505" s="106">
        <v>7487458606</v>
      </c>
      <c r="E505" s="106">
        <v>7515590424</v>
      </c>
      <c r="F505" s="106">
        <v>7591837921</v>
      </c>
      <c r="G505" s="106">
        <v>8976056223</v>
      </c>
      <c r="H505" s="106">
        <v>9922230942</v>
      </c>
      <c r="I505" s="115">
        <v>7.5399999999999995E-2</v>
      </c>
      <c r="J505" s="116">
        <v>0</v>
      </c>
    </row>
    <row r="506" spans="1:10" x14ac:dyDescent="0.25">
      <c r="A506" t="s">
        <v>1072</v>
      </c>
      <c r="B506" t="s">
        <v>95</v>
      </c>
      <c r="C506" s="58" t="s">
        <v>1071</v>
      </c>
      <c r="D506" s="106">
        <v>4231782727</v>
      </c>
      <c r="E506" s="106">
        <v>3710276667</v>
      </c>
      <c r="F506" s="106">
        <v>3959402105</v>
      </c>
      <c r="G506" s="106">
        <v>4948611765</v>
      </c>
      <c r="H506" s="106">
        <v>5130667647</v>
      </c>
      <c r="I506" s="115">
        <v>5.7599999999999998E-2</v>
      </c>
      <c r="J506" s="116">
        <v>0</v>
      </c>
    </row>
    <row r="507" spans="1:10" x14ac:dyDescent="0.25">
      <c r="A507" t="s">
        <v>1074</v>
      </c>
      <c r="B507" t="s">
        <v>48</v>
      </c>
      <c r="C507" s="58" t="s">
        <v>1073</v>
      </c>
      <c r="D507" s="106">
        <v>2185026076</v>
      </c>
      <c r="E507" s="106">
        <v>2238167922</v>
      </c>
      <c r="F507" s="106">
        <v>2329837162</v>
      </c>
      <c r="G507" s="106">
        <v>2784512419</v>
      </c>
      <c r="H507" s="106">
        <v>3206012778</v>
      </c>
      <c r="I507" s="115">
        <v>0.10299999999999999</v>
      </c>
      <c r="J507" s="116">
        <v>0</v>
      </c>
    </row>
    <row r="508" spans="1:10" x14ac:dyDescent="0.25">
      <c r="A508" t="s">
        <v>1076</v>
      </c>
      <c r="B508" t="s">
        <v>16</v>
      </c>
      <c r="C508" s="58" t="s">
        <v>1075</v>
      </c>
      <c r="D508" s="106">
        <v>1541507369</v>
      </c>
      <c r="E508" s="106">
        <v>1626412888</v>
      </c>
      <c r="F508" s="106">
        <v>1663589001</v>
      </c>
      <c r="G508" s="106">
        <v>1838032713</v>
      </c>
      <c r="H508" s="106">
        <v>2093538680</v>
      </c>
      <c r="I508" s="115">
        <v>8.0500000000000002E-2</v>
      </c>
      <c r="J508" s="116">
        <v>0</v>
      </c>
    </row>
    <row r="509" spans="1:10" x14ac:dyDescent="0.25">
      <c r="A509" t="s">
        <v>1078</v>
      </c>
      <c r="B509" t="s">
        <v>1079</v>
      </c>
      <c r="C509" s="58" t="s">
        <v>1077</v>
      </c>
      <c r="D509" s="106">
        <v>355930005</v>
      </c>
      <c r="E509" s="106">
        <v>402201936</v>
      </c>
      <c r="F509" s="106">
        <v>404468893</v>
      </c>
      <c r="G509" s="106">
        <v>460579492</v>
      </c>
      <c r="H509" s="106">
        <v>550924634</v>
      </c>
      <c r="I509" s="115">
        <v>0.1176</v>
      </c>
      <c r="J509" s="116">
        <v>0</v>
      </c>
    </row>
    <row r="510" spans="1:10" x14ac:dyDescent="0.25">
      <c r="A510" t="s">
        <v>1081</v>
      </c>
      <c r="B510" t="s">
        <v>417</v>
      </c>
      <c r="C510" s="58" t="s">
        <v>1080</v>
      </c>
      <c r="D510" s="106">
        <v>2093399871</v>
      </c>
      <c r="E510" s="106">
        <v>2249429235</v>
      </c>
      <c r="F510" s="106">
        <v>2379635356</v>
      </c>
      <c r="G510" s="106">
        <v>3225284369</v>
      </c>
      <c r="H510" s="106">
        <v>3748093145</v>
      </c>
      <c r="I510" s="115">
        <v>0.16250000000000001</v>
      </c>
      <c r="J510" s="116">
        <v>0</v>
      </c>
    </row>
    <row r="511" spans="1:10" x14ac:dyDescent="0.25">
      <c r="A511" t="s">
        <v>1083</v>
      </c>
      <c r="B511" t="s">
        <v>95</v>
      </c>
      <c r="C511" s="58" t="s">
        <v>1082</v>
      </c>
      <c r="D511" s="106">
        <v>1254954545</v>
      </c>
      <c r="E511" s="106">
        <v>981345556</v>
      </c>
      <c r="F511" s="106">
        <v>1069824737</v>
      </c>
      <c r="G511" s="106">
        <v>1278607059</v>
      </c>
      <c r="H511" s="106">
        <v>1381340588</v>
      </c>
      <c r="I511" s="115">
        <v>3.6900000000000002E-2</v>
      </c>
      <c r="J511" s="116">
        <v>0</v>
      </c>
    </row>
    <row r="512" spans="1:10" x14ac:dyDescent="0.25">
      <c r="A512" t="s">
        <v>1085</v>
      </c>
      <c r="B512" t="s">
        <v>414</v>
      </c>
      <c r="C512" s="58" t="s">
        <v>1084</v>
      </c>
      <c r="D512" s="106">
        <v>350982647</v>
      </c>
      <c r="E512" s="106">
        <v>364119872</v>
      </c>
      <c r="F512" s="106">
        <v>377643560</v>
      </c>
      <c r="G512" s="106">
        <v>433037012</v>
      </c>
      <c r="H512" s="106">
        <v>529243697</v>
      </c>
      <c r="I512" s="115">
        <v>0.1109</v>
      </c>
      <c r="J512" s="116">
        <v>0</v>
      </c>
    </row>
    <row r="513" spans="1:10" x14ac:dyDescent="0.25">
      <c r="A513" t="s">
        <v>1087</v>
      </c>
      <c r="B513" t="s">
        <v>95</v>
      </c>
      <c r="C513" s="58" t="s">
        <v>1086</v>
      </c>
      <c r="D513" s="106">
        <v>5600319524</v>
      </c>
      <c r="E513" s="106">
        <v>4768405882</v>
      </c>
      <c r="F513" s="106">
        <v>5175267810</v>
      </c>
      <c r="G513" s="106">
        <v>6805220667</v>
      </c>
      <c r="H513" s="106">
        <v>7204066000</v>
      </c>
      <c r="I513" s="115">
        <v>7.7600000000000002E-2</v>
      </c>
      <c r="J513" s="116">
        <v>0</v>
      </c>
    </row>
    <row r="514" spans="1:10" x14ac:dyDescent="0.25">
      <c r="A514" t="s">
        <v>1089</v>
      </c>
      <c r="B514" t="s">
        <v>362</v>
      </c>
      <c r="C514" s="58" t="s">
        <v>1088</v>
      </c>
      <c r="D514" s="106">
        <v>1532057429</v>
      </c>
      <c r="E514" s="106">
        <v>1541428759</v>
      </c>
      <c r="F514" s="106">
        <v>1598763618</v>
      </c>
      <c r="G514" s="106">
        <v>1826637342</v>
      </c>
      <c r="H514" s="106">
        <v>2006540283</v>
      </c>
      <c r="I514" s="115">
        <v>7.1099999999999997E-2</v>
      </c>
      <c r="J514" s="116">
        <v>0</v>
      </c>
    </row>
    <row r="515" spans="1:10" x14ac:dyDescent="0.25">
      <c r="A515" t="s">
        <v>1091</v>
      </c>
      <c r="B515" t="s">
        <v>58</v>
      </c>
      <c r="C515" s="58" t="s">
        <v>1090</v>
      </c>
      <c r="D515" s="106">
        <v>473904178</v>
      </c>
      <c r="E515" s="106">
        <v>482649876</v>
      </c>
      <c r="F515" s="106">
        <v>534097977</v>
      </c>
      <c r="G515" s="106">
        <v>602970361</v>
      </c>
      <c r="H515" s="106">
        <v>723646901</v>
      </c>
      <c r="I515" s="115">
        <v>0.11360000000000001</v>
      </c>
      <c r="J515" s="116">
        <v>0</v>
      </c>
    </row>
    <row r="516" spans="1:10" x14ac:dyDescent="0.25">
      <c r="A516" t="s">
        <v>1093</v>
      </c>
      <c r="B516" t="s">
        <v>104</v>
      </c>
      <c r="C516" s="58" t="s">
        <v>1092</v>
      </c>
      <c r="D516" s="106">
        <v>508006893</v>
      </c>
      <c r="E516" s="106">
        <v>506157802</v>
      </c>
      <c r="F516" s="106">
        <v>557882416</v>
      </c>
      <c r="G516" s="106">
        <v>622190855</v>
      </c>
      <c r="H516" s="106">
        <v>728951449</v>
      </c>
      <c r="I516" s="115">
        <v>9.64E-2</v>
      </c>
      <c r="J516" s="116">
        <v>0</v>
      </c>
    </row>
    <row r="517" spans="1:10" x14ac:dyDescent="0.25">
      <c r="A517" t="s">
        <v>1095</v>
      </c>
      <c r="B517" t="s">
        <v>170</v>
      </c>
      <c r="C517" s="58" t="s">
        <v>1094</v>
      </c>
      <c r="D517" s="106">
        <v>4027166731</v>
      </c>
      <c r="E517" s="106">
        <v>4342807622</v>
      </c>
      <c r="F517" s="106">
        <v>4462184292</v>
      </c>
      <c r="G517" s="106">
        <v>4964150734</v>
      </c>
      <c r="H517" s="106">
        <v>5817260636</v>
      </c>
      <c r="I517" s="115">
        <v>9.7600000000000006E-2</v>
      </c>
      <c r="J517" s="116">
        <v>0</v>
      </c>
    </row>
    <row r="518" spans="1:10" x14ac:dyDescent="0.25">
      <c r="A518" t="s">
        <v>1097</v>
      </c>
      <c r="B518" t="s">
        <v>63</v>
      </c>
      <c r="C518" s="58" t="s">
        <v>1096</v>
      </c>
      <c r="D518" s="106">
        <v>8393414641</v>
      </c>
      <c r="E518" s="106">
        <v>8257109872</v>
      </c>
      <c r="F518" s="106">
        <v>8071129500</v>
      </c>
      <c r="G518" s="106">
        <v>7880201687</v>
      </c>
      <c r="H518" s="106">
        <v>9250382653</v>
      </c>
      <c r="I518" s="115">
        <v>2.7900000000000001E-2</v>
      </c>
      <c r="J518" s="116">
        <v>0</v>
      </c>
    </row>
    <row r="519" spans="1:10" x14ac:dyDescent="0.25">
      <c r="A519" t="s">
        <v>1099</v>
      </c>
      <c r="B519" t="s">
        <v>63</v>
      </c>
      <c r="C519" s="58" t="s">
        <v>1098</v>
      </c>
      <c r="D519" s="106">
        <v>2447443581</v>
      </c>
      <c r="E519" s="106">
        <v>2451348559</v>
      </c>
      <c r="F519" s="106">
        <v>2547269532</v>
      </c>
      <c r="G519" s="106">
        <v>2513289604</v>
      </c>
      <c r="H519" s="106">
        <v>2752657956</v>
      </c>
      <c r="I519" s="115">
        <v>3.0700000000000002E-2</v>
      </c>
      <c r="J519" s="116">
        <v>0</v>
      </c>
    </row>
    <row r="520" spans="1:10" x14ac:dyDescent="0.25">
      <c r="A520" t="s">
        <v>1101</v>
      </c>
      <c r="B520" t="s">
        <v>48</v>
      </c>
      <c r="C520" s="58" t="s">
        <v>1100</v>
      </c>
      <c r="D520" s="106">
        <v>10975045080</v>
      </c>
      <c r="E520" s="106">
        <v>11572624651</v>
      </c>
      <c r="F520" s="106">
        <v>12047121792</v>
      </c>
      <c r="G520" s="106">
        <v>14099818912</v>
      </c>
      <c r="H520" s="106">
        <v>16176244755</v>
      </c>
      <c r="I520" s="115">
        <v>0.1033</v>
      </c>
      <c r="J520" s="116">
        <v>0</v>
      </c>
    </row>
    <row r="521" spans="1:10" x14ac:dyDescent="0.25">
      <c r="A521" t="s">
        <v>1103</v>
      </c>
      <c r="B521" t="s">
        <v>36</v>
      </c>
      <c r="C521" s="58" t="s">
        <v>1102</v>
      </c>
      <c r="D521" s="106">
        <v>370845016</v>
      </c>
      <c r="E521" s="106">
        <v>363729365</v>
      </c>
      <c r="F521" s="106">
        <v>366461388</v>
      </c>
      <c r="G521" s="106">
        <v>410892072</v>
      </c>
      <c r="H521" s="106">
        <v>462889083</v>
      </c>
      <c r="I521" s="115">
        <v>5.8999999999999997E-2</v>
      </c>
      <c r="J521" s="116">
        <v>0</v>
      </c>
    </row>
    <row r="522" spans="1:10" x14ac:dyDescent="0.25">
      <c r="A522" t="s">
        <v>1105</v>
      </c>
      <c r="B522" t="s">
        <v>48</v>
      </c>
      <c r="C522" s="58" t="s">
        <v>1104</v>
      </c>
      <c r="D522" s="106">
        <v>8704386693</v>
      </c>
      <c r="E522" s="106">
        <v>8912365322</v>
      </c>
      <c r="F522" s="106">
        <v>8868028794</v>
      </c>
      <c r="G522" s="106">
        <v>11575477034</v>
      </c>
      <c r="H522" s="106">
        <v>13469282366</v>
      </c>
      <c r="I522" s="115">
        <v>0.122</v>
      </c>
      <c r="J522" s="116">
        <v>0</v>
      </c>
    </row>
    <row r="523" spans="1:10" x14ac:dyDescent="0.25">
      <c r="A523" t="s">
        <v>1109</v>
      </c>
      <c r="B523" t="s">
        <v>189</v>
      </c>
      <c r="C523" s="58" t="s">
        <v>1108</v>
      </c>
      <c r="D523" s="106">
        <v>160766370</v>
      </c>
      <c r="E523" s="106">
        <v>166057775</v>
      </c>
      <c r="F523" s="106">
        <v>171806879</v>
      </c>
      <c r="G523" s="106">
        <v>183300464</v>
      </c>
      <c r="H523" s="106">
        <v>200068956</v>
      </c>
      <c r="I523" s="115">
        <v>5.6500000000000002E-2</v>
      </c>
      <c r="J523" s="116">
        <v>0</v>
      </c>
    </row>
    <row r="524" spans="1:10" x14ac:dyDescent="0.25">
      <c r="A524" t="s">
        <v>1111</v>
      </c>
      <c r="B524" t="s">
        <v>42</v>
      </c>
      <c r="C524" s="58" t="s">
        <v>1110</v>
      </c>
      <c r="D524" s="106">
        <v>215476697</v>
      </c>
      <c r="E524" s="106">
        <v>225901793</v>
      </c>
      <c r="F524" s="106">
        <v>231714273</v>
      </c>
      <c r="G524" s="106">
        <v>248577192</v>
      </c>
      <c r="H524" s="106">
        <v>276588010</v>
      </c>
      <c r="I524" s="115">
        <v>6.4899999999999999E-2</v>
      </c>
      <c r="J524" s="116">
        <v>0</v>
      </c>
    </row>
    <row r="525" spans="1:10" x14ac:dyDescent="0.25">
      <c r="A525" t="s">
        <v>1113</v>
      </c>
      <c r="B525" t="s">
        <v>66</v>
      </c>
      <c r="C525" s="58" t="s">
        <v>1112</v>
      </c>
      <c r="D525" s="106">
        <v>322280435</v>
      </c>
      <c r="E525" s="106">
        <v>325642549</v>
      </c>
      <c r="F525" s="106">
        <v>323139544</v>
      </c>
      <c r="G525" s="106">
        <v>385647356</v>
      </c>
      <c r="H525" s="106">
        <v>434851723</v>
      </c>
      <c r="I525" s="115">
        <v>8.09E-2</v>
      </c>
      <c r="J525" s="116">
        <v>0</v>
      </c>
    </row>
    <row r="526" spans="1:10" x14ac:dyDescent="0.25">
      <c r="A526" t="s">
        <v>1115</v>
      </c>
      <c r="B526" t="s">
        <v>189</v>
      </c>
      <c r="C526" s="58" t="s">
        <v>1114</v>
      </c>
      <c r="D526" s="106">
        <v>202444135</v>
      </c>
      <c r="E526" s="106">
        <v>218191633</v>
      </c>
      <c r="F526" s="106">
        <v>230065941</v>
      </c>
      <c r="G526" s="106">
        <v>238742206</v>
      </c>
      <c r="H526" s="106">
        <v>267751139</v>
      </c>
      <c r="I526" s="115">
        <v>7.2900000000000006E-2</v>
      </c>
      <c r="J526" s="116">
        <v>0</v>
      </c>
    </row>
    <row r="527" spans="1:10" x14ac:dyDescent="0.25">
      <c r="A527" t="s">
        <v>1117</v>
      </c>
      <c r="B527" t="s">
        <v>45</v>
      </c>
      <c r="C527" s="58" t="s">
        <v>1116</v>
      </c>
      <c r="D527" s="106">
        <v>465797381</v>
      </c>
      <c r="E527" s="106">
        <v>471846205</v>
      </c>
      <c r="F527" s="106">
        <v>488125398</v>
      </c>
      <c r="G527" s="106">
        <v>544824450</v>
      </c>
      <c r="H527" s="106">
        <v>677116449</v>
      </c>
      <c r="I527" s="115">
        <v>0.1016</v>
      </c>
      <c r="J527" s="116">
        <v>0</v>
      </c>
    </row>
    <row r="528" spans="1:10" x14ac:dyDescent="0.25">
      <c r="A528" t="s">
        <v>1119</v>
      </c>
      <c r="B528" t="s">
        <v>80</v>
      </c>
      <c r="C528" s="58" t="s">
        <v>1118</v>
      </c>
      <c r="D528" s="106">
        <v>655804331</v>
      </c>
      <c r="E528" s="106">
        <v>698787940</v>
      </c>
      <c r="F528" s="106">
        <v>726280076</v>
      </c>
      <c r="G528" s="106">
        <v>798052773</v>
      </c>
      <c r="H528" s="106">
        <v>934747074</v>
      </c>
      <c r="I528" s="115">
        <v>9.3700000000000006E-2</v>
      </c>
      <c r="J528" s="116">
        <v>0</v>
      </c>
    </row>
    <row r="529" spans="1:10" x14ac:dyDescent="0.25">
      <c r="A529" t="s">
        <v>1121</v>
      </c>
      <c r="B529" t="s">
        <v>189</v>
      </c>
      <c r="C529" s="58" t="s">
        <v>1120</v>
      </c>
      <c r="D529" s="106">
        <v>2168223173</v>
      </c>
      <c r="E529" s="106">
        <v>2239468689</v>
      </c>
      <c r="F529" s="106">
        <v>2343844722</v>
      </c>
      <c r="G529" s="106">
        <v>2616556570</v>
      </c>
      <c r="H529" s="106">
        <v>2986292056</v>
      </c>
      <c r="I529" s="115">
        <v>8.43E-2</v>
      </c>
      <c r="J529" s="116">
        <v>0</v>
      </c>
    </row>
    <row r="530" spans="1:10" x14ac:dyDescent="0.25">
      <c r="A530" t="s">
        <v>1123</v>
      </c>
      <c r="B530" t="s">
        <v>101</v>
      </c>
      <c r="C530" s="58" t="s">
        <v>1122</v>
      </c>
      <c r="D530" s="106">
        <v>8133132918</v>
      </c>
      <c r="E530" s="106">
        <v>8303688044</v>
      </c>
      <c r="F530" s="106">
        <v>8493821818</v>
      </c>
      <c r="G530" s="106">
        <v>9523874915</v>
      </c>
      <c r="H530" s="106">
        <v>10333912789</v>
      </c>
      <c r="I530" s="115">
        <v>6.2600000000000003E-2</v>
      </c>
      <c r="J530" s="116">
        <v>0</v>
      </c>
    </row>
    <row r="531" spans="1:10" x14ac:dyDescent="0.25">
      <c r="A531" t="s">
        <v>1125</v>
      </c>
      <c r="B531" t="s">
        <v>417</v>
      </c>
      <c r="C531" s="58" t="s">
        <v>1124</v>
      </c>
      <c r="D531" s="106">
        <v>2013285068</v>
      </c>
      <c r="E531" s="106">
        <v>2132772916</v>
      </c>
      <c r="F531" s="106">
        <v>2273054902</v>
      </c>
      <c r="G531" s="106">
        <v>2711833317</v>
      </c>
      <c r="H531" s="106">
        <v>3238089203</v>
      </c>
      <c r="I531" s="115">
        <v>0.12809999999999999</v>
      </c>
      <c r="J531" s="116">
        <v>0</v>
      </c>
    </row>
    <row r="532" spans="1:10" x14ac:dyDescent="0.25">
      <c r="A532" t="s">
        <v>1127</v>
      </c>
      <c r="B532" t="s">
        <v>16</v>
      </c>
      <c r="C532" s="58" t="s">
        <v>1126</v>
      </c>
      <c r="D532" s="106">
        <v>406375205</v>
      </c>
      <c r="E532" s="106">
        <v>424045176</v>
      </c>
      <c r="F532" s="106">
        <v>450786786</v>
      </c>
      <c r="G532" s="106">
        <v>497014013</v>
      </c>
      <c r="H532" s="106">
        <v>562598962</v>
      </c>
      <c r="I532" s="115">
        <v>8.5300000000000001E-2</v>
      </c>
      <c r="J532" s="116">
        <v>0</v>
      </c>
    </row>
    <row r="533" spans="1:10" x14ac:dyDescent="0.25">
      <c r="A533" t="s">
        <v>1129</v>
      </c>
      <c r="B533" t="s">
        <v>48</v>
      </c>
      <c r="C533" s="58" t="s">
        <v>1128</v>
      </c>
      <c r="D533" s="106">
        <v>2608267632</v>
      </c>
      <c r="E533" s="106">
        <v>2901731155</v>
      </c>
      <c r="F533" s="106">
        <v>3033979623</v>
      </c>
      <c r="G533" s="106">
        <v>3395125882</v>
      </c>
      <c r="H533" s="106">
        <v>3877317019</v>
      </c>
      <c r="I533" s="115">
        <v>0.1048</v>
      </c>
      <c r="J533" s="116">
        <v>0</v>
      </c>
    </row>
    <row r="534" spans="1:10" x14ac:dyDescent="0.25">
      <c r="A534" t="s">
        <v>1131</v>
      </c>
      <c r="B534" t="s">
        <v>63</v>
      </c>
      <c r="C534" s="58" t="s">
        <v>1130</v>
      </c>
      <c r="D534" s="106">
        <v>9899365589</v>
      </c>
      <c r="E534" s="106">
        <v>9832026478</v>
      </c>
      <c r="F534" s="106">
        <v>9467887366</v>
      </c>
      <c r="G534" s="106">
        <v>9456424290</v>
      </c>
      <c r="H534" s="106">
        <v>10873763503</v>
      </c>
      <c r="I534" s="115">
        <v>2.6200000000000001E-2</v>
      </c>
      <c r="J534" s="116">
        <v>0</v>
      </c>
    </row>
    <row r="535" spans="1:10" x14ac:dyDescent="0.25">
      <c r="A535" t="s">
        <v>1133</v>
      </c>
      <c r="B535" t="s">
        <v>362</v>
      </c>
      <c r="C535" s="58" t="s">
        <v>1132</v>
      </c>
      <c r="D535" s="106">
        <v>1408459316</v>
      </c>
      <c r="E535" s="106">
        <v>1460200084</v>
      </c>
      <c r="F535" s="106">
        <v>1503544073</v>
      </c>
      <c r="G535" s="106">
        <v>1727411782</v>
      </c>
      <c r="H535" s="106">
        <v>1911974279</v>
      </c>
      <c r="I535" s="115">
        <v>8.0500000000000002E-2</v>
      </c>
      <c r="J535" s="116">
        <v>0</v>
      </c>
    </row>
    <row r="536" spans="1:10" x14ac:dyDescent="0.25">
      <c r="A536" t="s">
        <v>1135</v>
      </c>
      <c r="B536" t="s">
        <v>362</v>
      </c>
      <c r="C536" s="58" t="s">
        <v>1134</v>
      </c>
      <c r="D536" s="106">
        <v>2348590334</v>
      </c>
      <c r="E536" s="106">
        <v>2479928138</v>
      </c>
      <c r="F536" s="106">
        <v>2781722080</v>
      </c>
      <c r="G536" s="106">
        <v>3067093416</v>
      </c>
      <c r="H536" s="106">
        <v>3231810520</v>
      </c>
      <c r="I536" s="115">
        <v>8.3500000000000005E-2</v>
      </c>
      <c r="J536" s="116">
        <v>0</v>
      </c>
    </row>
    <row r="537" spans="1:10" x14ac:dyDescent="0.25">
      <c r="A537" t="s">
        <v>1137</v>
      </c>
      <c r="B537" t="s">
        <v>273</v>
      </c>
      <c r="C537" s="58" t="s">
        <v>1136</v>
      </c>
      <c r="D537" s="106">
        <v>192410639</v>
      </c>
      <c r="E537" s="106">
        <v>193026894</v>
      </c>
      <c r="F537" s="106">
        <v>195242125</v>
      </c>
      <c r="G537" s="106">
        <v>209399123</v>
      </c>
      <c r="H537" s="106">
        <v>239380786</v>
      </c>
      <c r="I537" s="115">
        <v>5.7599999999999998E-2</v>
      </c>
      <c r="J537" s="116">
        <v>0</v>
      </c>
    </row>
    <row r="538" spans="1:10" x14ac:dyDescent="0.25">
      <c r="A538" t="s">
        <v>1139</v>
      </c>
      <c r="B538" t="s">
        <v>83</v>
      </c>
      <c r="C538" s="58" t="s">
        <v>1138</v>
      </c>
      <c r="D538" s="106">
        <v>602545530</v>
      </c>
      <c r="E538" s="106">
        <v>606646218</v>
      </c>
      <c r="F538" s="106">
        <v>637065059</v>
      </c>
      <c r="G538" s="106">
        <v>729368497</v>
      </c>
      <c r="H538" s="106">
        <v>786698480</v>
      </c>
      <c r="I538" s="115">
        <v>7.0099999999999996E-2</v>
      </c>
      <c r="J538" s="116">
        <v>0</v>
      </c>
    </row>
    <row r="539" spans="1:10" x14ac:dyDescent="0.25">
      <c r="A539" t="s">
        <v>1141</v>
      </c>
      <c r="B539" t="s">
        <v>302</v>
      </c>
      <c r="C539" s="58" t="s">
        <v>1140</v>
      </c>
      <c r="D539" s="106">
        <v>399266623</v>
      </c>
      <c r="E539" s="106">
        <v>416816064</v>
      </c>
      <c r="F539" s="106">
        <v>442750405</v>
      </c>
      <c r="G539" s="106">
        <v>511683775</v>
      </c>
      <c r="H539" s="106">
        <v>590112290</v>
      </c>
      <c r="I539" s="115">
        <v>0.1038</v>
      </c>
      <c r="J539" s="116">
        <v>0</v>
      </c>
    </row>
    <row r="540" spans="1:10" x14ac:dyDescent="0.25">
      <c r="A540" t="s">
        <v>1143</v>
      </c>
      <c r="B540" t="s">
        <v>153</v>
      </c>
      <c r="C540" s="58" t="s">
        <v>1142</v>
      </c>
      <c r="D540" s="106">
        <v>780854244</v>
      </c>
      <c r="E540" s="106">
        <v>807584976</v>
      </c>
      <c r="F540" s="106">
        <v>837527860</v>
      </c>
      <c r="G540" s="106">
        <v>952274991</v>
      </c>
      <c r="H540" s="106">
        <v>1098873866</v>
      </c>
      <c r="I540" s="115">
        <v>9.06E-2</v>
      </c>
      <c r="J540" s="116">
        <v>0</v>
      </c>
    </row>
    <row r="541" spans="1:10" x14ac:dyDescent="0.25">
      <c r="A541" t="s">
        <v>1145</v>
      </c>
      <c r="B541" t="s">
        <v>101</v>
      </c>
      <c r="C541" s="58" t="s">
        <v>1144</v>
      </c>
      <c r="D541" s="106">
        <v>910412083</v>
      </c>
      <c r="E541" s="106">
        <v>967712525</v>
      </c>
      <c r="F541" s="106">
        <v>1041726032</v>
      </c>
      <c r="G541" s="106">
        <v>1208388317</v>
      </c>
      <c r="H541" s="106">
        <v>1385570133</v>
      </c>
      <c r="I541" s="115">
        <v>0.1115</v>
      </c>
      <c r="J541" s="116">
        <v>0</v>
      </c>
    </row>
    <row r="542" spans="1:10" x14ac:dyDescent="0.25">
      <c r="A542" t="s">
        <v>1147</v>
      </c>
      <c r="B542" t="s">
        <v>39</v>
      </c>
      <c r="C542" s="58" t="s">
        <v>1146</v>
      </c>
      <c r="D542" s="106">
        <v>98560423</v>
      </c>
      <c r="E542" s="106">
        <v>104449095</v>
      </c>
      <c r="F542" s="106">
        <v>106752301</v>
      </c>
      <c r="G542" s="106">
        <v>115806908</v>
      </c>
      <c r="H542" s="106">
        <v>130583561</v>
      </c>
      <c r="I542" s="115">
        <v>7.3599999999999999E-2</v>
      </c>
      <c r="J542" s="116">
        <v>0</v>
      </c>
    </row>
    <row r="543" spans="1:10" x14ac:dyDescent="0.25">
      <c r="A543" t="s">
        <v>1149</v>
      </c>
      <c r="B543" t="s">
        <v>362</v>
      </c>
      <c r="C543" s="58" t="s">
        <v>1148</v>
      </c>
      <c r="D543" s="106">
        <v>1539595969</v>
      </c>
      <c r="E543" s="106">
        <v>1552964246</v>
      </c>
      <c r="F543" s="106">
        <v>1543650172</v>
      </c>
      <c r="G543" s="106">
        <v>1760016384</v>
      </c>
      <c r="H543" s="106">
        <v>1969691449</v>
      </c>
      <c r="I543" s="115">
        <v>6.5500000000000003E-2</v>
      </c>
      <c r="J543" s="116">
        <v>0</v>
      </c>
    </row>
    <row r="544" spans="1:10" x14ac:dyDescent="0.25">
      <c r="A544" t="s">
        <v>1151</v>
      </c>
      <c r="B544" t="s">
        <v>95</v>
      </c>
      <c r="C544" s="58" t="s">
        <v>1150</v>
      </c>
      <c r="D544" s="106">
        <v>2359709091</v>
      </c>
      <c r="E544" s="106">
        <v>1809523889</v>
      </c>
      <c r="F544" s="106">
        <v>1844625263</v>
      </c>
      <c r="G544" s="106">
        <v>2287028824</v>
      </c>
      <c r="H544" s="106">
        <v>2440260588</v>
      </c>
      <c r="I544" s="115">
        <v>2.3300000000000001E-2</v>
      </c>
      <c r="J544" s="116">
        <v>0</v>
      </c>
    </row>
    <row r="545" spans="1:10" x14ac:dyDescent="0.25">
      <c r="A545" t="s">
        <v>1153</v>
      </c>
      <c r="B545" t="s">
        <v>1079</v>
      </c>
      <c r="C545" s="58" t="s">
        <v>1152</v>
      </c>
      <c r="D545" s="106">
        <v>564958025</v>
      </c>
      <c r="E545" s="106">
        <v>573003043</v>
      </c>
      <c r="F545" s="106">
        <v>596950706</v>
      </c>
      <c r="G545" s="106">
        <v>664818670</v>
      </c>
      <c r="H545" s="106">
        <v>783239056</v>
      </c>
      <c r="I545" s="115">
        <v>8.6999999999999994E-2</v>
      </c>
      <c r="J545" s="116">
        <v>0</v>
      </c>
    </row>
    <row r="546" spans="1:10" x14ac:dyDescent="0.25">
      <c r="A546" t="s">
        <v>1157</v>
      </c>
      <c r="B546" t="s">
        <v>302</v>
      </c>
      <c r="C546" s="58" t="s">
        <v>1156</v>
      </c>
      <c r="D546" s="106">
        <v>141677319</v>
      </c>
      <c r="E546" s="106">
        <v>136417481</v>
      </c>
      <c r="F546" s="106">
        <v>148690868</v>
      </c>
      <c r="G546" s="106">
        <v>170930295</v>
      </c>
      <c r="H546" s="106">
        <v>197001297</v>
      </c>
      <c r="I546" s="115">
        <v>8.8800000000000004E-2</v>
      </c>
      <c r="J546" s="116">
        <v>0</v>
      </c>
    </row>
    <row r="547" spans="1:10" x14ac:dyDescent="0.25">
      <c r="A547" t="s">
        <v>1159</v>
      </c>
      <c r="B547" t="s">
        <v>48</v>
      </c>
      <c r="C547" s="58" t="s">
        <v>1158</v>
      </c>
      <c r="D547" s="106">
        <v>3705417544</v>
      </c>
      <c r="E547" s="106">
        <v>3762153668</v>
      </c>
      <c r="F547" s="106">
        <v>3788097235</v>
      </c>
      <c r="G547" s="106">
        <v>4274945722</v>
      </c>
      <c r="H547" s="106">
        <v>5272196114</v>
      </c>
      <c r="I547" s="115">
        <v>9.6000000000000002E-2</v>
      </c>
      <c r="J547" s="116">
        <v>0</v>
      </c>
    </row>
    <row r="548" spans="1:10" x14ac:dyDescent="0.25">
      <c r="A548" t="s">
        <v>1161</v>
      </c>
      <c r="B548" t="s">
        <v>101</v>
      </c>
      <c r="C548" s="58" t="s">
        <v>1160</v>
      </c>
      <c r="D548" s="106">
        <v>7527318633</v>
      </c>
      <c r="E548" s="106">
        <v>7825194694</v>
      </c>
      <c r="F548" s="106">
        <v>8055539946</v>
      </c>
      <c r="G548" s="106">
        <v>9133347606</v>
      </c>
      <c r="H548" s="106">
        <v>10571569013</v>
      </c>
      <c r="I548" s="115">
        <v>9.01E-2</v>
      </c>
      <c r="J548" s="116">
        <v>0</v>
      </c>
    </row>
    <row r="549" spans="1:10" x14ac:dyDescent="0.25">
      <c r="A549" t="s">
        <v>1163</v>
      </c>
      <c r="B549" t="s">
        <v>19</v>
      </c>
      <c r="C549" s="58" t="s">
        <v>1162</v>
      </c>
      <c r="D549" s="106">
        <v>439705248</v>
      </c>
      <c r="E549" s="106">
        <v>447284823</v>
      </c>
      <c r="F549" s="106">
        <v>459312350</v>
      </c>
      <c r="G549" s="106">
        <v>538014517</v>
      </c>
      <c r="H549" s="106">
        <v>586180332</v>
      </c>
      <c r="I549" s="115">
        <v>7.6200000000000004E-2</v>
      </c>
      <c r="J549" s="116">
        <v>0</v>
      </c>
    </row>
    <row r="550" spans="1:10" x14ac:dyDescent="0.25">
      <c r="A550" t="s">
        <v>1165</v>
      </c>
      <c r="B550" t="s">
        <v>132</v>
      </c>
      <c r="C550" s="58" t="s">
        <v>1164</v>
      </c>
      <c r="D550" s="106">
        <v>162630848</v>
      </c>
      <c r="E550" s="106">
        <v>176439671</v>
      </c>
      <c r="F550" s="106">
        <v>185882512</v>
      </c>
      <c r="G550" s="106">
        <v>194509033</v>
      </c>
      <c r="H550" s="106">
        <v>224154563</v>
      </c>
      <c r="I550" s="115">
        <v>8.43E-2</v>
      </c>
      <c r="J550" s="116">
        <v>0</v>
      </c>
    </row>
    <row r="551" spans="1:10" x14ac:dyDescent="0.25">
      <c r="A551" t="s">
        <v>1167</v>
      </c>
      <c r="B551" t="s">
        <v>16</v>
      </c>
      <c r="C551" s="58" t="s">
        <v>1166</v>
      </c>
      <c r="D551" s="106">
        <v>740229910</v>
      </c>
      <c r="E551" s="106">
        <v>754659130</v>
      </c>
      <c r="F551" s="106">
        <v>788804503</v>
      </c>
      <c r="G551" s="106">
        <v>925733481</v>
      </c>
      <c r="H551" s="106">
        <v>1040509740</v>
      </c>
      <c r="I551" s="115">
        <v>9.06E-2</v>
      </c>
      <c r="J551" s="116">
        <v>0</v>
      </c>
    </row>
    <row r="552" spans="1:10" x14ac:dyDescent="0.25">
      <c r="A552" t="s">
        <v>1169</v>
      </c>
      <c r="B552" t="s">
        <v>48</v>
      </c>
      <c r="C552" s="58" t="s">
        <v>1168</v>
      </c>
      <c r="D552" s="106">
        <v>2829535668</v>
      </c>
      <c r="E552" s="106">
        <v>2878883304</v>
      </c>
      <c r="F552" s="106">
        <v>2975130900</v>
      </c>
      <c r="G552" s="106">
        <v>3520527426</v>
      </c>
      <c r="H552" s="106">
        <v>3986088201</v>
      </c>
      <c r="I552" s="115">
        <v>9.1600000000000001E-2</v>
      </c>
      <c r="J552" s="116">
        <v>0</v>
      </c>
    </row>
    <row r="553" spans="1:10" x14ac:dyDescent="0.25">
      <c r="A553" t="s">
        <v>1171</v>
      </c>
      <c r="B553" t="s">
        <v>58</v>
      </c>
      <c r="C553" s="58" t="s">
        <v>1170</v>
      </c>
      <c r="D553" s="106">
        <v>380279851</v>
      </c>
      <c r="E553" s="106">
        <v>409663268</v>
      </c>
      <c r="F553" s="106">
        <v>435673648</v>
      </c>
      <c r="G553" s="106">
        <v>471576211</v>
      </c>
      <c r="H553" s="106">
        <v>527529597</v>
      </c>
      <c r="I553" s="115">
        <v>8.5500000000000007E-2</v>
      </c>
      <c r="J553" s="116">
        <v>0</v>
      </c>
    </row>
    <row r="554" spans="1:10" x14ac:dyDescent="0.25">
      <c r="A554" t="s">
        <v>1173</v>
      </c>
      <c r="B554" t="s">
        <v>132</v>
      </c>
      <c r="C554" s="58" t="s">
        <v>1172</v>
      </c>
      <c r="D554" s="106">
        <v>374510716</v>
      </c>
      <c r="E554" s="106">
        <v>391732483</v>
      </c>
      <c r="F554" s="106">
        <v>421477813</v>
      </c>
      <c r="G554" s="106">
        <v>472488056</v>
      </c>
      <c r="H554" s="106">
        <v>579514249</v>
      </c>
      <c r="I554" s="115">
        <v>0.1174</v>
      </c>
      <c r="J554" s="116">
        <v>0</v>
      </c>
    </row>
    <row r="555" spans="1:10" x14ac:dyDescent="0.25">
      <c r="A555" t="s">
        <v>1175</v>
      </c>
      <c r="B555" t="s">
        <v>98</v>
      </c>
      <c r="C555" s="58" t="s">
        <v>1174</v>
      </c>
      <c r="D555" s="106">
        <v>2006535056</v>
      </c>
      <c r="E555" s="106">
        <v>2130541004</v>
      </c>
      <c r="F555" s="106">
        <v>2222127678</v>
      </c>
      <c r="G555" s="106">
        <v>2602403181</v>
      </c>
      <c r="H555" s="106">
        <v>3185016232</v>
      </c>
      <c r="I555" s="115">
        <v>0.125</v>
      </c>
      <c r="J555" s="116">
        <v>0</v>
      </c>
    </row>
    <row r="556" spans="1:10" x14ac:dyDescent="0.25">
      <c r="A556" t="s">
        <v>1177</v>
      </c>
      <c r="B556" t="s">
        <v>48</v>
      </c>
      <c r="C556" s="58" t="s">
        <v>1176</v>
      </c>
      <c r="D556" s="106">
        <v>10229335086</v>
      </c>
      <c r="E556" s="106">
        <v>10345561391</v>
      </c>
      <c r="F556" s="106">
        <v>10641748482</v>
      </c>
      <c r="G556" s="106">
        <v>12179479184</v>
      </c>
      <c r="H556" s="106">
        <v>13768394253</v>
      </c>
      <c r="I556" s="115">
        <v>7.8799999999999995E-2</v>
      </c>
      <c r="J556" s="116">
        <v>0</v>
      </c>
    </row>
    <row r="557" spans="1:10" x14ac:dyDescent="0.25">
      <c r="A557" t="s">
        <v>1179</v>
      </c>
      <c r="B557" t="s">
        <v>297</v>
      </c>
      <c r="C557" s="58" t="s">
        <v>1178</v>
      </c>
      <c r="D557" s="106">
        <v>449501981</v>
      </c>
      <c r="E557" s="106">
        <v>460207270</v>
      </c>
      <c r="F557" s="106">
        <v>479896536</v>
      </c>
      <c r="G557" s="106">
        <v>551018739</v>
      </c>
      <c r="H557" s="106">
        <v>633670124</v>
      </c>
      <c r="I557" s="115">
        <v>9.1200000000000003E-2</v>
      </c>
      <c r="J557" s="116">
        <v>0</v>
      </c>
    </row>
    <row r="558" spans="1:10" x14ac:dyDescent="0.25">
      <c r="A558" t="s">
        <v>1181</v>
      </c>
      <c r="B558" t="s">
        <v>98</v>
      </c>
      <c r="C558" s="58" t="s">
        <v>1180</v>
      </c>
      <c r="D558" s="106">
        <v>549500150</v>
      </c>
      <c r="E558" s="106">
        <v>592651915</v>
      </c>
      <c r="F558" s="106">
        <v>621856626</v>
      </c>
      <c r="G558" s="106">
        <v>693453013</v>
      </c>
      <c r="H558" s="106">
        <v>778988900</v>
      </c>
      <c r="I558" s="115">
        <v>9.1600000000000001E-2</v>
      </c>
      <c r="J558" s="116">
        <v>0</v>
      </c>
    </row>
    <row r="559" spans="1:10" x14ac:dyDescent="0.25">
      <c r="A559" t="s">
        <v>1183</v>
      </c>
      <c r="B559" t="s">
        <v>63</v>
      </c>
      <c r="C559" s="58" t="s">
        <v>1182</v>
      </c>
      <c r="D559" s="106">
        <v>3913360663</v>
      </c>
      <c r="E559" s="106">
        <v>3993490326</v>
      </c>
      <c r="F559" s="106">
        <v>4123725642</v>
      </c>
      <c r="G559" s="106">
        <v>4013935485</v>
      </c>
      <c r="H559" s="106">
        <v>4438214801</v>
      </c>
      <c r="I559" s="115">
        <v>3.3099999999999997E-2</v>
      </c>
      <c r="J559" s="116">
        <v>0</v>
      </c>
    </row>
    <row r="560" spans="1:10" x14ac:dyDescent="0.25">
      <c r="A560" t="s">
        <v>1185</v>
      </c>
      <c r="B560" t="s">
        <v>25</v>
      </c>
      <c r="C560" s="58" t="s">
        <v>1184</v>
      </c>
      <c r="D560" s="106">
        <v>4211231575</v>
      </c>
      <c r="E560" s="106">
        <v>4330854232</v>
      </c>
      <c r="F560" s="106">
        <v>4495580728</v>
      </c>
      <c r="G560" s="106">
        <v>4779665430</v>
      </c>
      <c r="H560" s="106">
        <v>5259576406</v>
      </c>
      <c r="I560" s="115">
        <v>5.7500000000000002E-2</v>
      </c>
      <c r="J560" s="116">
        <v>0</v>
      </c>
    </row>
    <row r="561" spans="1:10" x14ac:dyDescent="0.25">
      <c r="A561" t="s">
        <v>1187</v>
      </c>
      <c r="B561" t="s">
        <v>48</v>
      </c>
      <c r="C561" s="58" t="s">
        <v>1186</v>
      </c>
      <c r="D561" s="106">
        <v>3367753291</v>
      </c>
      <c r="E561" s="106">
        <v>3455182338</v>
      </c>
      <c r="F561" s="106">
        <v>3602354054</v>
      </c>
      <c r="G561" s="106">
        <v>4326077419</v>
      </c>
      <c r="H561" s="106">
        <v>4972496111</v>
      </c>
      <c r="I561" s="115">
        <v>0.1047</v>
      </c>
      <c r="J561" s="116">
        <v>0</v>
      </c>
    </row>
    <row r="562" spans="1:10" x14ac:dyDescent="0.25">
      <c r="A562" t="s">
        <v>1189</v>
      </c>
      <c r="B562" t="s">
        <v>101</v>
      </c>
      <c r="C562" s="58" t="s">
        <v>1188</v>
      </c>
      <c r="D562" s="106">
        <v>1995254054</v>
      </c>
      <c r="E562" s="106">
        <v>2043813025</v>
      </c>
      <c r="F562" s="106">
        <v>2164743334</v>
      </c>
      <c r="G562" s="106">
        <v>2377191583</v>
      </c>
      <c r="H562" s="106">
        <v>2656224612</v>
      </c>
      <c r="I562" s="115">
        <v>7.4800000000000005E-2</v>
      </c>
      <c r="J562" s="116">
        <v>0</v>
      </c>
    </row>
    <row r="563" spans="1:10" x14ac:dyDescent="0.25">
      <c r="A563" t="s">
        <v>1191</v>
      </c>
      <c r="B563" t="s">
        <v>48</v>
      </c>
      <c r="C563" s="58" t="s">
        <v>1190</v>
      </c>
      <c r="D563" s="106">
        <v>5623147763</v>
      </c>
      <c r="E563" s="106">
        <v>5775054324</v>
      </c>
      <c r="F563" s="106">
        <v>5749534865</v>
      </c>
      <c r="G563" s="106">
        <v>6650425469</v>
      </c>
      <c r="H563" s="106">
        <v>7734392000</v>
      </c>
      <c r="I563" s="115">
        <v>8.5599999999999996E-2</v>
      </c>
      <c r="J563" s="116">
        <v>0</v>
      </c>
    </row>
    <row r="564" spans="1:10" x14ac:dyDescent="0.25">
      <c r="A564" t="s">
        <v>1193</v>
      </c>
      <c r="B564" t="s">
        <v>36</v>
      </c>
      <c r="C564" s="58" t="s">
        <v>1192</v>
      </c>
      <c r="D564" s="106">
        <v>695670982</v>
      </c>
      <c r="E564" s="106">
        <v>706099741</v>
      </c>
      <c r="F564" s="106">
        <v>728483800</v>
      </c>
      <c r="G564" s="106">
        <v>776112430</v>
      </c>
      <c r="H564" s="106">
        <v>894003605</v>
      </c>
      <c r="I564" s="115">
        <v>6.6000000000000003E-2</v>
      </c>
      <c r="J564" s="116">
        <v>0</v>
      </c>
    </row>
    <row r="565" spans="1:10" x14ac:dyDescent="0.25">
      <c r="A565" t="s">
        <v>1195</v>
      </c>
      <c r="B565" t="s">
        <v>58</v>
      </c>
      <c r="C565" s="58" t="s">
        <v>1194</v>
      </c>
      <c r="D565" s="106">
        <v>281535797</v>
      </c>
      <c r="E565" s="106">
        <v>287549820</v>
      </c>
      <c r="F565" s="106">
        <v>294266120</v>
      </c>
      <c r="G565" s="106">
        <v>343242066</v>
      </c>
      <c r="H565" s="106">
        <v>451965759</v>
      </c>
      <c r="I565" s="115">
        <v>0.13200000000000001</v>
      </c>
      <c r="J565" s="116">
        <v>0</v>
      </c>
    </row>
    <row r="566" spans="1:10" x14ac:dyDescent="0.25">
      <c r="A566" t="s">
        <v>1197</v>
      </c>
      <c r="B566" t="s">
        <v>117</v>
      </c>
      <c r="C566" s="58" t="s">
        <v>1196</v>
      </c>
      <c r="D566" s="106">
        <v>707288924</v>
      </c>
      <c r="E566" s="106">
        <v>721822619</v>
      </c>
      <c r="F566" s="106">
        <v>718731902</v>
      </c>
      <c r="G566" s="106">
        <v>786020073</v>
      </c>
      <c r="H566" s="106">
        <v>924787937</v>
      </c>
      <c r="I566" s="115">
        <v>7.1599999999999997E-2</v>
      </c>
      <c r="J566" s="116">
        <v>0</v>
      </c>
    </row>
    <row r="567" spans="1:10" x14ac:dyDescent="0.25">
      <c r="A567" t="s">
        <v>1199</v>
      </c>
      <c r="B567" t="s">
        <v>288</v>
      </c>
      <c r="C567" s="58" t="s">
        <v>1198</v>
      </c>
      <c r="D567" s="106">
        <v>4156415024</v>
      </c>
      <c r="E567" s="106">
        <v>4324759015</v>
      </c>
      <c r="F567" s="106">
        <v>4277744639</v>
      </c>
      <c r="G567" s="106">
        <v>4863454136</v>
      </c>
      <c r="H567" s="106">
        <v>5116875147</v>
      </c>
      <c r="I567" s="115">
        <v>5.4699999999999999E-2</v>
      </c>
      <c r="J567" s="116">
        <v>0</v>
      </c>
    </row>
    <row r="568" spans="1:10" x14ac:dyDescent="0.25">
      <c r="A568" t="s">
        <v>1201</v>
      </c>
      <c r="B568" t="s">
        <v>1079</v>
      </c>
      <c r="C568" s="58" t="s">
        <v>1200</v>
      </c>
      <c r="D568" s="106">
        <v>590855347</v>
      </c>
      <c r="E568" s="106">
        <v>676187049</v>
      </c>
      <c r="F568" s="106">
        <v>695257186</v>
      </c>
      <c r="G568" s="106">
        <v>775935887</v>
      </c>
      <c r="H568" s="106">
        <v>915286866</v>
      </c>
      <c r="I568" s="115">
        <v>0.1171</v>
      </c>
      <c r="J568" s="116">
        <v>0</v>
      </c>
    </row>
    <row r="569" spans="1:10" x14ac:dyDescent="0.25">
      <c r="A569" t="s">
        <v>1203</v>
      </c>
      <c r="B569" t="s">
        <v>48</v>
      </c>
      <c r="C569" s="58" t="s">
        <v>1202</v>
      </c>
      <c r="D569" s="106">
        <v>28562817314</v>
      </c>
      <c r="E569" s="106">
        <v>28763676127</v>
      </c>
      <c r="F569" s="106">
        <v>28927971592</v>
      </c>
      <c r="G569" s="106">
        <v>37298555956</v>
      </c>
      <c r="H569" s="106">
        <v>42807374138</v>
      </c>
      <c r="I569" s="115">
        <v>0.1125</v>
      </c>
      <c r="J569" s="116">
        <v>0</v>
      </c>
    </row>
    <row r="570" spans="1:10" x14ac:dyDescent="0.25">
      <c r="A570" t="s">
        <v>1205</v>
      </c>
      <c r="B570" t="s">
        <v>77</v>
      </c>
      <c r="C570" s="58" t="s">
        <v>1204</v>
      </c>
      <c r="D570" s="106">
        <v>636751663</v>
      </c>
      <c r="E570" s="106">
        <v>674337004</v>
      </c>
      <c r="F570" s="106">
        <v>707519909</v>
      </c>
      <c r="G570" s="106">
        <v>762475390</v>
      </c>
      <c r="H570" s="106">
        <v>834834846</v>
      </c>
      <c r="I570" s="115">
        <v>7.0199999999999999E-2</v>
      </c>
      <c r="J570" s="116">
        <v>0</v>
      </c>
    </row>
    <row r="571" spans="1:10" x14ac:dyDescent="0.25">
      <c r="A571" t="s">
        <v>1207</v>
      </c>
      <c r="B571" t="s">
        <v>48</v>
      </c>
      <c r="C571" s="58" t="s">
        <v>1206</v>
      </c>
      <c r="D571" s="106">
        <v>3288810000</v>
      </c>
      <c r="E571" s="106">
        <v>3495909886</v>
      </c>
      <c r="F571" s="106">
        <v>3464451023</v>
      </c>
      <c r="G571" s="106">
        <v>4405025000</v>
      </c>
      <c r="H571" s="106">
        <v>5438980175</v>
      </c>
      <c r="I571" s="115">
        <v>0.1401</v>
      </c>
      <c r="J571" s="116">
        <v>0</v>
      </c>
    </row>
    <row r="572" spans="1:10" x14ac:dyDescent="0.25">
      <c r="A572" t="s">
        <v>1461</v>
      </c>
      <c r="B572" t="s">
        <v>132</v>
      </c>
      <c r="C572" s="58" t="s">
        <v>1208</v>
      </c>
      <c r="D572" s="106">
        <v>686180348</v>
      </c>
      <c r="E572" s="106">
        <v>692141183</v>
      </c>
      <c r="F572" s="106">
        <v>712336985</v>
      </c>
      <c r="G572" s="106">
        <v>789198074</v>
      </c>
      <c r="H572" s="106">
        <v>953593410</v>
      </c>
      <c r="I572" s="115">
        <v>8.8499999999999995E-2</v>
      </c>
      <c r="J572" s="116">
        <v>0</v>
      </c>
    </row>
    <row r="573" spans="1:10" x14ac:dyDescent="0.25">
      <c r="A573" t="s">
        <v>1211</v>
      </c>
      <c r="B573" t="s">
        <v>71</v>
      </c>
      <c r="C573" s="58" t="s">
        <v>1210</v>
      </c>
      <c r="D573" s="106">
        <v>926449178</v>
      </c>
      <c r="E573" s="106">
        <v>936697610</v>
      </c>
      <c r="F573" s="106">
        <v>981516333</v>
      </c>
      <c r="G573" s="106">
        <v>1124904401</v>
      </c>
      <c r="H573" s="106">
        <v>1237321542</v>
      </c>
      <c r="I573" s="115">
        <v>7.6200000000000004E-2</v>
      </c>
      <c r="J573" s="116">
        <v>0</v>
      </c>
    </row>
    <row r="574" spans="1:10" x14ac:dyDescent="0.25">
      <c r="A574" t="s">
        <v>1215</v>
      </c>
      <c r="B574" t="s">
        <v>218</v>
      </c>
      <c r="C574" s="58" t="s">
        <v>1214</v>
      </c>
      <c r="D574" s="106">
        <v>388214877</v>
      </c>
      <c r="E574" s="106">
        <v>405057457</v>
      </c>
      <c r="F574" s="106">
        <v>411310599</v>
      </c>
      <c r="G574" s="106">
        <v>435072357</v>
      </c>
      <c r="H574" s="106">
        <v>492182069</v>
      </c>
      <c r="I574" s="115">
        <v>6.2E-2</v>
      </c>
      <c r="J574" s="116">
        <v>0</v>
      </c>
    </row>
    <row r="575" spans="1:10" x14ac:dyDescent="0.25">
      <c r="A575" t="s">
        <v>1213</v>
      </c>
      <c r="B575" t="s">
        <v>170</v>
      </c>
      <c r="C575" s="58" t="s">
        <v>1212</v>
      </c>
      <c r="D575" s="106">
        <v>1582974160</v>
      </c>
      <c r="E575" s="106">
        <v>1680973827</v>
      </c>
      <c r="F575" s="106">
        <v>1772345615</v>
      </c>
      <c r="G575" s="106">
        <v>2145715395</v>
      </c>
      <c r="H575" s="106">
        <v>2402333677</v>
      </c>
      <c r="I575" s="115">
        <v>0.11169999999999999</v>
      </c>
      <c r="J575" s="116">
        <v>0</v>
      </c>
    </row>
    <row r="576" spans="1:10" x14ac:dyDescent="0.25">
      <c r="A576" t="s">
        <v>1217</v>
      </c>
      <c r="B576" t="s">
        <v>48</v>
      </c>
      <c r="C576" s="58" t="s">
        <v>1216</v>
      </c>
      <c r="D576" s="106">
        <v>4356436607</v>
      </c>
      <c r="E576" s="106">
        <v>4241061379</v>
      </c>
      <c r="F576" s="106">
        <v>4262053448</v>
      </c>
      <c r="G576" s="106">
        <v>5526421333</v>
      </c>
      <c r="H576" s="106">
        <v>6772946486</v>
      </c>
      <c r="I576" s="115">
        <v>0.12520000000000001</v>
      </c>
      <c r="J576" s="116">
        <v>0</v>
      </c>
    </row>
    <row r="577" spans="1:10" x14ac:dyDescent="0.25">
      <c r="A577" t="s">
        <v>1219</v>
      </c>
      <c r="B577" t="s">
        <v>22</v>
      </c>
      <c r="C577" s="58" t="s">
        <v>1218</v>
      </c>
      <c r="D577" s="106">
        <v>1030297151</v>
      </c>
      <c r="E577" s="106">
        <v>1122549260</v>
      </c>
      <c r="F577" s="106">
        <v>1159530415</v>
      </c>
      <c r="G577" s="106">
        <v>1261360643</v>
      </c>
      <c r="H577" s="106">
        <v>1365902217</v>
      </c>
      <c r="I577" s="115">
        <v>7.3300000000000004E-2</v>
      </c>
      <c r="J577" s="116">
        <v>0</v>
      </c>
    </row>
    <row r="578" spans="1:10" x14ac:dyDescent="0.25">
      <c r="A578" t="s">
        <v>1221</v>
      </c>
      <c r="B578" t="s">
        <v>58</v>
      </c>
      <c r="C578" s="58" t="s">
        <v>1220</v>
      </c>
      <c r="D578" s="106">
        <v>215153805</v>
      </c>
      <c r="E578" s="106">
        <v>220013864</v>
      </c>
      <c r="F578" s="106">
        <v>224350883</v>
      </c>
      <c r="G578" s="106">
        <v>259178937</v>
      </c>
      <c r="H578" s="106">
        <v>331522285</v>
      </c>
      <c r="I578" s="115">
        <v>0.1192</v>
      </c>
      <c r="J578" s="116">
        <v>0</v>
      </c>
    </row>
    <row r="579" spans="1:10" x14ac:dyDescent="0.25">
      <c r="A579" t="s">
        <v>1223</v>
      </c>
      <c r="B579" t="s">
        <v>104</v>
      </c>
      <c r="C579" s="58" t="s">
        <v>1222</v>
      </c>
      <c r="D579" s="106">
        <v>1635544820</v>
      </c>
      <c r="E579" s="106">
        <v>1750895066</v>
      </c>
      <c r="F579" s="106">
        <v>1890498381</v>
      </c>
      <c r="G579" s="106">
        <v>2133044634</v>
      </c>
      <c r="H579" s="106">
        <v>2459421207</v>
      </c>
      <c r="I579" s="115">
        <v>0.1079</v>
      </c>
      <c r="J579" s="116">
        <v>0</v>
      </c>
    </row>
    <row r="580" spans="1:10" x14ac:dyDescent="0.25">
      <c r="A580" t="s">
        <v>1225</v>
      </c>
      <c r="B580" t="s">
        <v>101</v>
      </c>
      <c r="C580" s="58" t="s">
        <v>1224</v>
      </c>
      <c r="D580" s="106">
        <v>854010274</v>
      </c>
      <c r="E580" s="106">
        <v>911452200</v>
      </c>
      <c r="F580" s="106">
        <v>937033900</v>
      </c>
      <c r="G580" s="106">
        <v>1084779484</v>
      </c>
      <c r="H580" s="106">
        <v>1265512076</v>
      </c>
      <c r="I580" s="115">
        <v>0.10489999999999999</v>
      </c>
      <c r="J580" s="116">
        <v>0</v>
      </c>
    </row>
    <row r="581" spans="1:10" x14ac:dyDescent="0.25">
      <c r="A581" t="s">
        <v>1227</v>
      </c>
      <c r="B581" t="s">
        <v>182</v>
      </c>
      <c r="C581" s="58" t="s">
        <v>1226</v>
      </c>
      <c r="D581" s="106">
        <v>122601967</v>
      </c>
      <c r="E581" s="106">
        <v>123609119</v>
      </c>
      <c r="F581" s="106">
        <v>128778533</v>
      </c>
      <c r="G581" s="106">
        <v>148894615</v>
      </c>
      <c r="H581" s="106">
        <v>178200277</v>
      </c>
      <c r="I581" s="115">
        <v>0.1008</v>
      </c>
      <c r="J581" s="116">
        <v>0</v>
      </c>
    </row>
    <row r="582" spans="1:10" x14ac:dyDescent="0.25">
      <c r="A582" t="s">
        <v>1048</v>
      </c>
      <c r="B582" t="s">
        <v>288</v>
      </c>
      <c r="C582" s="58" t="s">
        <v>1047</v>
      </c>
      <c r="D582" s="106">
        <v>4969329784</v>
      </c>
      <c r="E582" s="106">
        <v>5034722579</v>
      </c>
      <c r="F582" s="106">
        <v>5062329537</v>
      </c>
      <c r="G582" s="106">
        <v>5673917722</v>
      </c>
      <c r="H582" s="106">
        <v>6909760101</v>
      </c>
      <c r="I582" s="115">
        <v>8.9300000000000004E-2</v>
      </c>
      <c r="J582" s="116">
        <v>0</v>
      </c>
    </row>
    <row r="583" spans="1:10" x14ac:dyDescent="0.25">
      <c r="A583" t="s">
        <v>1229</v>
      </c>
      <c r="B583" t="s">
        <v>414</v>
      </c>
      <c r="C583" s="58" t="s">
        <v>1228</v>
      </c>
      <c r="D583" s="106">
        <v>1276694352</v>
      </c>
      <c r="E583" s="106">
        <v>1348379170</v>
      </c>
      <c r="F583" s="106">
        <v>1447727928</v>
      </c>
      <c r="G583" s="106">
        <v>1789793843</v>
      </c>
      <c r="H583" s="106">
        <v>2200023894</v>
      </c>
      <c r="I583" s="115">
        <v>0.14879999999999999</v>
      </c>
      <c r="J583" s="116">
        <v>0</v>
      </c>
    </row>
    <row r="584" spans="1:10" x14ac:dyDescent="0.25">
      <c r="A584" t="s">
        <v>1231</v>
      </c>
      <c r="B584" t="s">
        <v>143</v>
      </c>
      <c r="C584" s="58" t="s">
        <v>1230</v>
      </c>
      <c r="D584" s="106">
        <v>598966423</v>
      </c>
      <c r="E584" s="106">
        <v>608614247</v>
      </c>
      <c r="F584" s="106">
        <v>654432490</v>
      </c>
      <c r="G584" s="106">
        <v>704382702</v>
      </c>
      <c r="H584" s="106">
        <v>732489298</v>
      </c>
      <c r="I584" s="115">
        <v>5.1900000000000002E-2</v>
      </c>
      <c r="J584" s="116">
        <v>0</v>
      </c>
    </row>
    <row r="585" spans="1:10" x14ac:dyDescent="0.25">
      <c r="A585" t="s">
        <v>1233</v>
      </c>
      <c r="B585" t="s">
        <v>22</v>
      </c>
      <c r="C585" s="58" t="s">
        <v>1232</v>
      </c>
      <c r="D585" s="106">
        <v>2850772367</v>
      </c>
      <c r="E585" s="106">
        <v>3007211447</v>
      </c>
      <c r="F585" s="106">
        <v>3085068514</v>
      </c>
      <c r="G585" s="106">
        <v>3631552983</v>
      </c>
      <c r="H585" s="106">
        <v>4399673910</v>
      </c>
      <c r="I585" s="115">
        <v>0.1174</v>
      </c>
      <c r="J585" s="116">
        <v>0</v>
      </c>
    </row>
    <row r="586" spans="1:10" x14ac:dyDescent="0.25">
      <c r="A586" t="s">
        <v>1235</v>
      </c>
      <c r="B586" t="s">
        <v>95</v>
      </c>
      <c r="C586" s="58" t="s">
        <v>1234</v>
      </c>
      <c r="D586" s="106">
        <v>9694893333</v>
      </c>
      <c r="E586" s="106">
        <v>8466368808</v>
      </c>
      <c r="F586" s="106">
        <v>9382262338</v>
      </c>
      <c r="G586" s="106">
        <v>11334010333</v>
      </c>
      <c r="H586" s="106">
        <v>11887841576</v>
      </c>
      <c r="I586" s="115">
        <v>5.96E-2</v>
      </c>
      <c r="J586" s="116">
        <v>0</v>
      </c>
    </row>
    <row r="587" spans="1:10" x14ac:dyDescent="0.25">
      <c r="A587" t="s">
        <v>1237</v>
      </c>
      <c r="B587" t="s">
        <v>256</v>
      </c>
      <c r="C587" s="58" t="s">
        <v>1236</v>
      </c>
      <c r="D587" s="106">
        <v>2247083238</v>
      </c>
      <c r="E587" s="106">
        <v>2332412815</v>
      </c>
      <c r="F587" s="106">
        <v>2455415492</v>
      </c>
      <c r="G587" s="106">
        <v>2966925599</v>
      </c>
      <c r="H587" s="106">
        <v>3398893211</v>
      </c>
      <c r="I587" s="115">
        <v>0.11119999999999999</v>
      </c>
      <c r="J587" s="116">
        <v>0</v>
      </c>
    </row>
    <row r="588" spans="1:10" x14ac:dyDescent="0.25">
      <c r="A588" t="s">
        <v>1239</v>
      </c>
      <c r="B588" t="s">
        <v>36</v>
      </c>
      <c r="C588" s="58" t="s">
        <v>1238</v>
      </c>
      <c r="D588" s="106">
        <v>1112420414</v>
      </c>
      <c r="E588" s="106">
        <v>1119506510</v>
      </c>
      <c r="F588" s="106">
        <v>1152577065</v>
      </c>
      <c r="G588" s="106">
        <v>1322257766</v>
      </c>
      <c r="H588" s="106">
        <v>1539126088</v>
      </c>
      <c r="I588" s="115">
        <v>8.6800000000000002E-2</v>
      </c>
      <c r="J588" s="116">
        <v>0</v>
      </c>
    </row>
    <row r="589" spans="1:10" x14ac:dyDescent="0.25">
      <c r="A589" t="s">
        <v>1241</v>
      </c>
      <c r="B589" t="s">
        <v>48</v>
      </c>
      <c r="C589" s="58" t="s">
        <v>1240</v>
      </c>
      <c r="D589" s="106">
        <v>7166886285</v>
      </c>
      <c r="E589" s="106">
        <v>7318180283</v>
      </c>
      <c r="F589" s="106">
        <v>7571759447</v>
      </c>
      <c r="G589" s="106">
        <v>9026184800</v>
      </c>
      <c r="H589" s="106">
        <v>10481011168</v>
      </c>
      <c r="I589" s="115">
        <v>0.1023</v>
      </c>
      <c r="J589" s="116">
        <v>0</v>
      </c>
    </row>
    <row r="590" spans="1:10" x14ac:dyDescent="0.25">
      <c r="A590" t="s">
        <v>1243</v>
      </c>
      <c r="B590" t="s">
        <v>153</v>
      </c>
      <c r="C590" s="58" t="s">
        <v>1242</v>
      </c>
      <c r="D590" s="106">
        <v>1151488936</v>
      </c>
      <c r="E590" s="106">
        <v>1187520368</v>
      </c>
      <c r="F590" s="106">
        <v>1186607835</v>
      </c>
      <c r="G590" s="106">
        <v>1288744971</v>
      </c>
      <c r="H590" s="106">
        <v>1692474367</v>
      </c>
      <c r="I590" s="115">
        <v>0.1075</v>
      </c>
      <c r="J590" s="116">
        <v>0</v>
      </c>
    </row>
    <row r="591" spans="1:10" x14ac:dyDescent="0.25">
      <c r="A591" t="s">
        <v>1245</v>
      </c>
      <c r="B591" t="s">
        <v>218</v>
      </c>
      <c r="C591" s="58" t="s">
        <v>1244</v>
      </c>
      <c r="D591" s="106">
        <v>318536652</v>
      </c>
      <c r="E591" s="106">
        <v>336842782</v>
      </c>
      <c r="F591" s="106">
        <v>335648074</v>
      </c>
      <c r="G591" s="106">
        <v>364985245</v>
      </c>
      <c r="H591" s="106">
        <v>444821011</v>
      </c>
      <c r="I591" s="115">
        <v>0.09</v>
      </c>
      <c r="J591" s="116">
        <v>0</v>
      </c>
    </row>
    <row r="592" spans="1:10" x14ac:dyDescent="0.25">
      <c r="A592" t="s">
        <v>1247</v>
      </c>
      <c r="B592" t="s">
        <v>22</v>
      </c>
      <c r="C592" s="58" t="s">
        <v>1246</v>
      </c>
      <c r="D592" s="106">
        <v>795968116</v>
      </c>
      <c r="E592" s="106">
        <v>823602084</v>
      </c>
      <c r="F592" s="106">
        <v>886975540</v>
      </c>
      <c r="G592" s="106">
        <v>980838154</v>
      </c>
      <c r="H592" s="106">
        <v>1252728241</v>
      </c>
      <c r="I592" s="115">
        <v>0.1237</v>
      </c>
      <c r="J592" s="116">
        <v>0</v>
      </c>
    </row>
    <row r="593" spans="1:10" x14ac:dyDescent="0.25">
      <c r="A593" t="s">
        <v>1249</v>
      </c>
      <c r="B593" t="s">
        <v>247</v>
      </c>
      <c r="C593" s="58" t="s">
        <v>1248</v>
      </c>
      <c r="D593" s="106">
        <v>1995825284</v>
      </c>
      <c r="E593" s="106">
        <v>2146259622</v>
      </c>
      <c r="F593" s="106">
        <v>2161944434</v>
      </c>
      <c r="G593" s="106">
        <v>2320481017</v>
      </c>
      <c r="H593" s="106">
        <v>2698116359</v>
      </c>
      <c r="I593" s="115">
        <v>7.9699999999999993E-2</v>
      </c>
      <c r="J593" s="116">
        <v>0</v>
      </c>
    </row>
    <row r="594" spans="1:10" x14ac:dyDescent="0.25">
      <c r="A594" t="s">
        <v>1251</v>
      </c>
      <c r="B594" t="s">
        <v>414</v>
      </c>
      <c r="C594" s="58" t="s">
        <v>1250</v>
      </c>
      <c r="D594" s="106">
        <v>1151539116</v>
      </c>
      <c r="E594" s="106">
        <v>1208329098</v>
      </c>
      <c r="F594" s="106">
        <v>1250796376</v>
      </c>
      <c r="G594" s="106">
        <v>1394644626</v>
      </c>
      <c r="H594" s="106">
        <v>1690311085</v>
      </c>
      <c r="I594" s="115">
        <v>0.10290000000000001</v>
      </c>
      <c r="J594" s="116">
        <v>0</v>
      </c>
    </row>
    <row r="595" spans="1:10" x14ac:dyDescent="0.25">
      <c r="A595" t="s">
        <v>1253</v>
      </c>
      <c r="B595" t="s">
        <v>83</v>
      </c>
      <c r="C595" s="58" t="s">
        <v>1252</v>
      </c>
      <c r="D595" s="106">
        <v>1795150947</v>
      </c>
      <c r="E595" s="106">
        <v>1872323424</v>
      </c>
      <c r="F595" s="106">
        <v>1991222586</v>
      </c>
      <c r="G595" s="106">
        <v>2213251562</v>
      </c>
      <c r="H595" s="106">
        <v>2421633691</v>
      </c>
      <c r="I595" s="115">
        <v>7.8100000000000003E-2</v>
      </c>
      <c r="J595" s="116">
        <v>0</v>
      </c>
    </row>
    <row r="596" spans="1:10" x14ac:dyDescent="0.25">
      <c r="A596" t="s">
        <v>1255</v>
      </c>
      <c r="B596" t="s">
        <v>359</v>
      </c>
      <c r="C596" s="58" t="s">
        <v>1254</v>
      </c>
      <c r="D596" s="106">
        <v>648775609</v>
      </c>
      <c r="E596" s="106">
        <v>657229558</v>
      </c>
      <c r="F596" s="106">
        <v>672674617</v>
      </c>
      <c r="G596" s="106">
        <v>751948575</v>
      </c>
      <c r="H596" s="106">
        <v>851997745</v>
      </c>
      <c r="I596" s="115">
        <v>7.1900000000000006E-2</v>
      </c>
      <c r="J596" s="116">
        <v>0</v>
      </c>
    </row>
    <row r="597" spans="1:10" x14ac:dyDescent="0.25">
      <c r="A597" t="s">
        <v>1257</v>
      </c>
      <c r="B597" t="s">
        <v>48</v>
      </c>
      <c r="C597" s="58" t="s">
        <v>1256</v>
      </c>
      <c r="D597" s="106">
        <v>2864378612</v>
      </c>
      <c r="E597" s="106">
        <v>2896685700</v>
      </c>
      <c r="F597" s="106">
        <v>2941895510</v>
      </c>
      <c r="G597" s="106">
        <v>3730726334</v>
      </c>
      <c r="H597" s="106">
        <v>4317807063</v>
      </c>
      <c r="I597" s="115">
        <v>0.11310000000000001</v>
      </c>
      <c r="J597" s="116">
        <v>0</v>
      </c>
    </row>
    <row r="598" spans="1:10" x14ac:dyDescent="0.25">
      <c r="A598" t="s">
        <v>1259</v>
      </c>
      <c r="B598" t="s">
        <v>63</v>
      </c>
      <c r="C598" s="58" t="s">
        <v>1258</v>
      </c>
      <c r="D598" s="106">
        <v>1617999646</v>
      </c>
      <c r="E598" s="106">
        <v>1641516667</v>
      </c>
      <c r="F598" s="106">
        <v>1603919735</v>
      </c>
      <c r="G598" s="106">
        <v>1661466852</v>
      </c>
      <c r="H598" s="106">
        <v>1745948058</v>
      </c>
      <c r="I598" s="115">
        <v>1.9599999999999999E-2</v>
      </c>
      <c r="J598" s="116">
        <v>0</v>
      </c>
    </row>
    <row r="599" spans="1:10" x14ac:dyDescent="0.25">
      <c r="A599" t="s">
        <v>1261</v>
      </c>
      <c r="B599" t="s">
        <v>98</v>
      </c>
      <c r="C599" s="58" t="s">
        <v>1260</v>
      </c>
      <c r="D599" s="106">
        <v>495435052</v>
      </c>
      <c r="E599" s="106">
        <v>509132094</v>
      </c>
      <c r="F599" s="106">
        <v>518047058</v>
      </c>
      <c r="G599" s="106">
        <v>578036320</v>
      </c>
      <c r="H599" s="106">
        <v>651691543</v>
      </c>
      <c r="I599" s="115">
        <v>7.2099999999999997E-2</v>
      </c>
      <c r="J599" s="116">
        <v>0</v>
      </c>
    </row>
    <row r="600" spans="1:10" x14ac:dyDescent="0.25">
      <c r="A600" t="s">
        <v>1263</v>
      </c>
      <c r="B600" t="s">
        <v>189</v>
      </c>
      <c r="C600" s="58" t="s">
        <v>1262</v>
      </c>
      <c r="D600" s="106">
        <v>613147002</v>
      </c>
      <c r="E600" s="106">
        <v>632530734</v>
      </c>
      <c r="F600" s="106">
        <v>643843265</v>
      </c>
      <c r="G600" s="106">
        <v>746294949</v>
      </c>
      <c r="H600" s="106">
        <v>861165904</v>
      </c>
      <c r="I600" s="115">
        <v>9.06E-2</v>
      </c>
      <c r="J600" s="116">
        <v>0</v>
      </c>
    </row>
    <row r="601" spans="1:10" x14ac:dyDescent="0.25">
      <c r="A601" t="s">
        <v>1265</v>
      </c>
      <c r="B601" t="s">
        <v>276</v>
      </c>
      <c r="C601" s="58" t="s">
        <v>1264</v>
      </c>
      <c r="D601" s="106">
        <v>872431863</v>
      </c>
      <c r="E601" s="106">
        <v>903677717</v>
      </c>
      <c r="F601" s="106">
        <v>911533305</v>
      </c>
      <c r="G601" s="106">
        <v>1128858153</v>
      </c>
      <c r="H601" s="106">
        <v>1271460447</v>
      </c>
      <c r="I601" s="115">
        <v>0.1023</v>
      </c>
      <c r="J601" s="116">
        <v>0</v>
      </c>
    </row>
    <row r="602" spans="1:10" x14ac:dyDescent="0.25">
      <c r="A602" t="s">
        <v>1267</v>
      </c>
      <c r="B602" t="s">
        <v>19</v>
      </c>
      <c r="C602" s="58" t="s">
        <v>1266</v>
      </c>
      <c r="D602" s="106">
        <v>312167450</v>
      </c>
      <c r="E602" s="106">
        <v>317517941</v>
      </c>
      <c r="F602" s="106">
        <v>333508217</v>
      </c>
      <c r="G602" s="106">
        <v>378654175</v>
      </c>
      <c r="H602" s="106">
        <v>409034963</v>
      </c>
      <c r="I602" s="115">
        <v>7.0800000000000002E-2</v>
      </c>
      <c r="J602" s="116">
        <v>0</v>
      </c>
    </row>
    <row r="603" spans="1:10" x14ac:dyDescent="0.25">
      <c r="A603" t="s">
        <v>1462</v>
      </c>
      <c r="B603" t="s">
        <v>63</v>
      </c>
      <c r="C603" s="58" t="s">
        <v>1268</v>
      </c>
      <c r="D603" s="106">
        <v>2732260839</v>
      </c>
      <c r="E603" s="106">
        <v>2771263882</v>
      </c>
      <c r="F603" s="106">
        <v>2820726570</v>
      </c>
      <c r="G603" s="106">
        <v>3040519517</v>
      </c>
      <c r="H603" s="106">
        <v>3375158789</v>
      </c>
      <c r="I603" s="115">
        <v>5.5E-2</v>
      </c>
      <c r="J603" s="116">
        <v>0</v>
      </c>
    </row>
    <row r="604" spans="1:10" x14ac:dyDescent="0.25">
      <c r="A604" t="s">
        <v>1271</v>
      </c>
      <c r="B604" t="s">
        <v>77</v>
      </c>
      <c r="C604" s="58" t="s">
        <v>1270</v>
      </c>
      <c r="D604" s="106">
        <v>576438105</v>
      </c>
      <c r="E604" s="106">
        <v>605652028</v>
      </c>
      <c r="F604" s="106">
        <v>607054587</v>
      </c>
      <c r="G604" s="106">
        <v>647730374</v>
      </c>
      <c r="H604" s="106">
        <v>745494770</v>
      </c>
      <c r="I604" s="115">
        <v>6.7699999999999996E-2</v>
      </c>
      <c r="J604" s="116">
        <v>0</v>
      </c>
    </row>
    <row r="605" spans="1:10" x14ac:dyDescent="0.25">
      <c r="A605" t="s">
        <v>1275</v>
      </c>
      <c r="B605" t="s">
        <v>143</v>
      </c>
      <c r="C605" s="58" t="s">
        <v>1274</v>
      </c>
      <c r="D605" s="106">
        <v>1500915834</v>
      </c>
      <c r="E605" s="106">
        <v>1554202063</v>
      </c>
      <c r="F605" s="106">
        <v>1562676407</v>
      </c>
      <c r="G605" s="106">
        <v>1718312656</v>
      </c>
      <c r="H605" s="106">
        <v>1813481589</v>
      </c>
      <c r="I605" s="115">
        <v>4.9000000000000002E-2</v>
      </c>
      <c r="J605" s="116">
        <v>0</v>
      </c>
    </row>
    <row r="606" spans="1:10" x14ac:dyDescent="0.25">
      <c r="A606" t="s">
        <v>1273</v>
      </c>
      <c r="B606" t="s">
        <v>95</v>
      </c>
      <c r="C606" s="58" t="s">
        <v>1272</v>
      </c>
      <c r="D606" s="106">
        <v>9449528182</v>
      </c>
      <c r="E606" s="106">
        <v>10845462778</v>
      </c>
      <c r="F606" s="106">
        <v>11531356316</v>
      </c>
      <c r="G606" s="106">
        <v>14369444118</v>
      </c>
      <c r="H606" s="106">
        <v>15104569412</v>
      </c>
      <c r="I606" s="115">
        <v>0.12709999999999999</v>
      </c>
      <c r="J606" s="116">
        <v>0</v>
      </c>
    </row>
    <row r="607" spans="1:10" x14ac:dyDescent="0.25">
      <c r="A607" t="s">
        <v>1277</v>
      </c>
      <c r="B607" t="s">
        <v>16</v>
      </c>
      <c r="C607" s="58" t="s">
        <v>1276</v>
      </c>
      <c r="D607" s="106">
        <v>1663298236</v>
      </c>
      <c r="E607" s="106">
        <v>1791542703</v>
      </c>
      <c r="F607" s="106">
        <v>1904849193</v>
      </c>
      <c r="G607" s="106">
        <v>2087615378</v>
      </c>
      <c r="H607" s="106">
        <v>2633266081</v>
      </c>
      <c r="I607" s="115">
        <v>0.1244</v>
      </c>
      <c r="J607" s="116">
        <v>0</v>
      </c>
    </row>
    <row r="608" spans="1:10" x14ac:dyDescent="0.25">
      <c r="A608" t="s">
        <v>1279</v>
      </c>
      <c r="B608" t="s">
        <v>63</v>
      </c>
      <c r="C608" s="58" t="s">
        <v>1278</v>
      </c>
      <c r="D608" s="106">
        <v>2173134079</v>
      </c>
      <c r="E608" s="106">
        <v>2199358030</v>
      </c>
      <c r="F608" s="106">
        <v>2186071486</v>
      </c>
      <c r="G608" s="106">
        <v>2290722196</v>
      </c>
      <c r="H608" s="106">
        <v>2524403126</v>
      </c>
      <c r="I608" s="115">
        <v>3.9E-2</v>
      </c>
      <c r="J608" s="116">
        <v>0</v>
      </c>
    </row>
    <row r="609" spans="1:10" x14ac:dyDescent="0.25">
      <c r="A609" t="s">
        <v>1281</v>
      </c>
      <c r="B609" t="s">
        <v>276</v>
      </c>
      <c r="C609" s="58" t="s">
        <v>1280</v>
      </c>
      <c r="D609" s="106">
        <v>2792347058</v>
      </c>
      <c r="E609" s="106">
        <v>2991495213</v>
      </c>
      <c r="F609" s="106">
        <v>3194342643</v>
      </c>
      <c r="G609" s="106">
        <v>3672861146</v>
      </c>
      <c r="H609" s="106">
        <v>4414547955</v>
      </c>
      <c r="I609" s="115">
        <v>0.1227</v>
      </c>
      <c r="J609" s="116">
        <v>0</v>
      </c>
    </row>
    <row r="610" spans="1:10" x14ac:dyDescent="0.25">
      <c r="A610" t="s">
        <v>1463</v>
      </c>
      <c r="B610" t="s">
        <v>95</v>
      </c>
      <c r="C610" s="58" t="s">
        <v>1284</v>
      </c>
      <c r="D610" s="106">
        <v>3258932727</v>
      </c>
      <c r="E610" s="106">
        <v>2265405556</v>
      </c>
      <c r="F610" s="106">
        <v>2467833684</v>
      </c>
      <c r="G610" s="106">
        <v>3099472353</v>
      </c>
      <c r="H610" s="106">
        <v>3339078824</v>
      </c>
      <c r="I610" s="115">
        <v>2.9399999999999999E-2</v>
      </c>
      <c r="J610" s="116">
        <v>0</v>
      </c>
    </row>
    <row r="611" spans="1:10" x14ac:dyDescent="0.25">
      <c r="A611" t="s">
        <v>1464</v>
      </c>
      <c r="B611" t="s">
        <v>95</v>
      </c>
      <c r="C611" s="58" t="s">
        <v>1288</v>
      </c>
      <c r="D611" s="106">
        <v>1875223182</v>
      </c>
      <c r="E611" s="106">
        <v>1677583889</v>
      </c>
      <c r="F611" s="106">
        <v>1803075263</v>
      </c>
      <c r="G611" s="106">
        <v>2208904706</v>
      </c>
      <c r="H611" s="106">
        <v>2355298824</v>
      </c>
      <c r="I611" s="115">
        <v>6.5199999999999994E-2</v>
      </c>
      <c r="J611" s="116">
        <v>0</v>
      </c>
    </row>
    <row r="612" spans="1:10" x14ac:dyDescent="0.25">
      <c r="A612" t="s">
        <v>1465</v>
      </c>
      <c r="B612" t="s">
        <v>95</v>
      </c>
      <c r="C612" s="58" t="s">
        <v>1286</v>
      </c>
      <c r="D612" s="106">
        <v>2197467727</v>
      </c>
      <c r="E612" s="106">
        <v>1941305000</v>
      </c>
      <c r="F612" s="106">
        <v>2083189474</v>
      </c>
      <c r="G612" s="106">
        <v>2554261176</v>
      </c>
      <c r="H612" s="106">
        <v>2790561176</v>
      </c>
      <c r="I612" s="115">
        <v>6.88E-2</v>
      </c>
      <c r="J612" s="116">
        <v>0</v>
      </c>
    </row>
    <row r="613" spans="1:10" x14ac:dyDescent="0.25">
      <c r="A613" t="s">
        <v>1466</v>
      </c>
      <c r="B613" t="s">
        <v>247</v>
      </c>
      <c r="C613" s="58" t="s">
        <v>1290</v>
      </c>
      <c r="D613" s="106">
        <v>112261755</v>
      </c>
      <c r="E613" s="106">
        <v>113638957</v>
      </c>
      <c r="F613" s="106">
        <v>118977412</v>
      </c>
      <c r="G613" s="106">
        <v>128904776</v>
      </c>
      <c r="H613" s="106">
        <v>150210391</v>
      </c>
      <c r="I613" s="115">
        <v>7.6999999999999999E-2</v>
      </c>
      <c r="J613" s="116">
        <v>0</v>
      </c>
    </row>
    <row r="614" spans="1:10" x14ac:dyDescent="0.25">
      <c r="A614" t="s">
        <v>1293</v>
      </c>
      <c r="B614" t="s">
        <v>143</v>
      </c>
      <c r="C614" s="58" t="s">
        <v>1292</v>
      </c>
      <c r="D614" s="106">
        <v>2111902139</v>
      </c>
      <c r="E614" s="106">
        <v>2132266913</v>
      </c>
      <c r="F614" s="106">
        <v>2252635716</v>
      </c>
      <c r="G614" s="106">
        <v>2391939229</v>
      </c>
      <c r="H614" s="106">
        <v>2654918308</v>
      </c>
      <c r="I614" s="115">
        <v>5.9499999999999997E-2</v>
      </c>
      <c r="J614" s="116">
        <v>0</v>
      </c>
    </row>
    <row r="615" spans="1:10" x14ac:dyDescent="0.25">
      <c r="A615" t="s">
        <v>1295</v>
      </c>
      <c r="B615" t="s">
        <v>211</v>
      </c>
      <c r="C615" s="58" t="s">
        <v>1294</v>
      </c>
      <c r="D615" s="106">
        <v>2890750124</v>
      </c>
      <c r="E615" s="106">
        <v>2938807229</v>
      </c>
      <c r="F615" s="106">
        <v>3108008074</v>
      </c>
      <c r="G615" s="106">
        <v>3474440899</v>
      </c>
      <c r="H615" s="106">
        <v>3997776172</v>
      </c>
      <c r="I615" s="115">
        <v>8.5699999999999998E-2</v>
      </c>
      <c r="J615" s="116">
        <v>0</v>
      </c>
    </row>
    <row r="616" spans="1:10" x14ac:dyDescent="0.25">
      <c r="A616" t="s">
        <v>1297</v>
      </c>
      <c r="B616" t="s">
        <v>25</v>
      </c>
      <c r="C616" s="58" t="s">
        <v>1296</v>
      </c>
      <c r="D616" s="106">
        <v>1016100319</v>
      </c>
      <c r="E616" s="106">
        <v>1045064135</v>
      </c>
      <c r="F616" s="106">
        <v>1063461732</v>
      </c>
      <c r="G616" s="106">
        <v>1204743690</v>
      </c>
      <c r="H616" s="106">
        <v>1316897798</v>
      </c>
      <c r="I616" s="115">
        <v>6.8000000000000005E-2</v>
      </c>
      <c r="J616" s="116">
        <v>0</v>
      </c>
    </row>
    <row r="617" spans="1:10" x14ac:dyDescent="0.25">
      <c r="A617" t="s">
        <v>1299</v>
      </c>
      <c r="B617" t="s">
        <v>48</v>
      </c>
      <c r="C617" s="58" t="s">
        <v>1298</v>
      </c>
      <c r="D617" s="106">
        <v>2913383186</v>
      </c>
      <c r="E617" s="106">
        <v>2832974362</v>
      </c>
      <c r="F617" s="106">
        <v>2856105517</v>
      </c>
      <c r="G617" s="106">
        <v>3716673862</v>
      </c>
      <c r="H617" s="106">
        <v>4522117948</v>
      </c>
      <c r="I617" s="115">
        <v>0.12470000000000001</v>
      </c>
      <c r="J617" s="116">
        <v>0</v>
      </c>
    </row>
    <row r="618" spans="1:10" x14ac:dyDescent="0.25">
      <c r="A618" t="s">
        <v>1301</v>
      </c>
      <c r="B618" t="s">
        <v>417</v>
      </c>
      <c r="C618" s="58" t="s">
        <v>1300</v>
      </c>
      <c r="D618" s="106">
        <v>1673860752</v>
      </c>
      <c r="E618" s="106">
        <v>1791708271</v>
      </c>
      <c r="F618" s="106">
        <v>1904962649</v>
      </c>
      <c r="G618" s="106">
        <v>2322567450</v>
      </c>
      <c r="H618" s="106">
        <v>2660456229</v>
      </c>
      <c r="I618" s="115">
        <v>0.1246</v>
      </c>
      <c r="J618" s="116">
        <v>0</v>
      </c>
    </row>
    <row r="619" spans="1:10" x14ac:dyDescent="0.25">
      <c r="A619" t="s">
        <v>1303</v>
      </c>
      <c r="B619" t="s">
        <v>58</v>
      </c>
      <c r="C619" s="58" t="s">
        <v>1302</v>
      </c>
      <c r="D619" s="106">
        <v>529844691</v>
      </c>
      <c r="E619" s="106">
        <v>531309261</v>
      </c>
      <c r="F619" s="106">
        <v>562421916</v>
      </c>
      <c r="G619" s="106">
        <v>620605831</v>
      </c>
      <c r="H619" s="106">
        <v>709012435</v>
      </c>
      <c r="I619" s="115">
        <v>7.6899999999999996E-2</v>
      </c>
      <c r="J619" s="116">
        <v>0</v>
      </c>
    </row>
    <row r="620" spans="1:10" x14ac:dyDescent="0.25">
      <c r="A620" t="s">
        <v>1305</v>
      </c>
      <c r="B620" t="s">
        <v>95</v>
      </c>
      <c r="C620" s="58" t="s">
        <v>1304</v>
      </c>
      <c r="D620" s="106">
        <v>2694258182</v>
      </c>
      <c r="E620" s="106">
        <v>2079733333</v>
      </c>
      <c r="F620" s="106">
        <v>2165373158</v>
      </c>
      <c r="G620" s="106">
        <v>2664460000</v>
      </c>
      <c r="H620" s="106">
        <v>2847676471</v>
      </c>
      <c r="I620" s="115">
        <v>2.81E-2</v>
      </c>
      <c r="J620" s="116">
        <v>0</v>
      </c>
    </row>
    <row r="621" spans="1:10" x14ac:dyDescent="0.25">
      <c r="A621" t="s">
        <v>1307</v>
      </c>
      <c r="B621" t="s">
        <v>71</v>
      </c>
      <c r="C621" s="58" t="s">
        <v>1306</v>
      </c>
      <c r="D621" s="106">
        <v>9512152351</v>
      </c>
      <c r="E621" s="106">
        <v>9622340320</v>
      </c>
      <c r="F621" s="106">
        <v>10086870673</v>
      </c>
      <c r="G621" s="106">
        <v>11094201503</v>
      </c>
      <c r="H621" s="106">
        <v>12148457728</v>
      </c>
      <c r="I621" s="115">
        <v>6.3700000000000007E-2</v>
      </c>
      <c r="J621" s="116">
        <v>0</v>
      </c>
    </row>
    <row r="622" spans="1:10" x14ac:dyDescent="0.25">
      <c r="A622" t="s">
        <v>1309</v>
      </c>
      <c r="B622" t="s">
        <v>150</v>
      </c>
      <c r="C622" s="58" t="s">
        <v>1308</v>
      </c>
      <c r="D622" s="106">
        <v>580409884</v>
      </c>
      <c r="E622" s="106">
        <v>599337522</v>
      </c>
      <c r="F622" s="106">
        <v>615360813</v>
      </c>
      <c r="G622" s="106">
        <v>646206273</v>
      </c>
      <c r="H622" s="106">
        <v>745565771</v>
      </c>
      <c r="I622" s="115">
        <v>6.5799999999999997E-2</v>
      </c>
      <c r="J622" s="116">
        <v>0</v>
      </c>
    </row>
    <row r="623" spans="1:10" x14ac:dyDescent="0.25">
      <c r="A623" t="s">
        <v>1311</v>
      </c>
      <c r="B623" t="s">
        <v>74</v>
      </c>
      <c r="C623" s="58" t="s">
        <v>1310</v>
      </c>
      <c r="D623" s="106">
        <v>356306627</v>
      </c>
      <c r="E623" s="106">
        <v>367835659</v>
      </c>
      <c r="F623" s="106">
        <v>407849737</v>
      </c>
      <c r="G623" s="106">
        <v>434881082</v>
      </c>
      <c r="H623" s="106">
        <v>467076320</v>
      </c>
      <c r="I623" s="115">
        <v>7.0400000000000004E-2</v>
      </c>
      <c r="J623" s="116">
        <v>0</v>
      </c>
    </row>
    <row r="624" spans="1:10" x14ac:dyDescent="0.25">
      <c r="A624" t="s">
        <v>1313</v>
      </c>
      <c r="B624" t="s">
        <v>276</v>
      </c>
      <c r="C624" s="58" t="s">
        <v>1312</v>
      </c>
      <c r="D624" s="106">
        <v>2892933958</v>
      </c>
      <c r="E624" s="106">
        <v>3068947486</v>
      </c>
      <c r="F624" s="106">
        <v>3189624132</v>
      </c>
      <c r="G624" s="106">
        <v>3703022768</v>
      </c>
      <c r="H624" s="106">
        <v>4392953691</v>
      </c>
      <c r="I624" s="115">
        <v>0.1119</v>
      </c>
      <c r="J624" s="116">
        <v>0</v>
      </c>
    </row>
    <row r="625" spans="1:10" x14ac:dyDescent="0.25">
      <c r="A625" t="s">
        <v>1315</v>
      </c>
      <c r="B625" t="s">
        <v>276</v>
      </c>
      <c r="C625" s="58" t="s">
        <v>1314</v>
      </c>
      <c r="D625" s="106">
        <v>2503607444</v>
      </c>
      <c r="E625" s="106">
        <v>2691477211</v>
      </c>
      <c r="F625" s="106">
        <v>2781594401</v>
      </c>
      <c r="G625" s="106">
        <v>3209170382</v>
      </c>
      <c r="H625" s="106">
        <v>3877908158</v>
      </c>
      <c r="I625" s="115">
        <v>0.1177</v>
      </c>
      <c r="J625" s="116">
        <v>0</v>
      </c>
    </row>
    <row r="626" spans="1:10" x14ac:dyDescent="0.25">
      <c r="A626" t="s">
        <v>1317</v>
      </c>
      <c r="B626" t="s">
        <v>101</v>
      </c>
      <c r="C626" s="58" t="s">
        <v>1316</v>
      </c>
      <c r="D626" s="106">
        <v>658168478</v>
      </c>
      <c r="E626" s="106">
        <v>534551521</v>
      </c>
      <c r="F626" s="106">
        <v>570486270</v>
      </c>
      <c r="G626" s="106">
        <v>633331904</v>
      </c>
      <c r="H626" s="106">
        <v>670628419</v>
      </c>
      <c r="I626" s="115">
        <v>1.21E-2</v>
      </c>
      <c r="J626" s="116">
        <v>0</v>
      </c>
    </row>
    <row r="627" spans="1:10" x14ac:dyDescent="0.25">
      <c r="A627" t="s">
        <v>1319</v>
      </c>
      <c r="B627" t="s">
        <v>1079</v>
      </c>
      <c r="C627" s="58" t="s">
        <v>1318</v>
      </c>
      <c r="D627" s="106">
        <v>684094542</v>
      </c>
      <c r="E627" s="106">
        <v>715170404</v>
      </c>
      <c r="F627" s="106">
        <v>731871641</v>
      </c>
      <c r="G627" s="106">
        <v>811032925</v>
      </c>
      <c r="H627" s="106">
        <v>941498127</v>
      </c>
      <c r="I627" s="115">
        <v>8.4500000000000006E-2</v>
      </c>
      <c r="J627" s="116">
        <v>0</v>
      </c>
    </row>
    <row r="628" spans="1:10" x14ac:dyDescent="0.25">
      <c r="A628" t="s">
        <v>1321</v>
      </c>
      <c r="B628" t="s">
        <v>36</v>
      </c>
      <c r="C628" s="58" t="s">
        <v>1320</v>
      </c>
      <c r="D628" s="106">
        <v>1685713962</v>
      </c>
      <c r="E628" s="106">
        <v>1687104664</v>
      </c>
      <c r="F628" s="106">
        <v>1685443863</v>
      </c>
      <c r="G628" s="106">
        <v>1753490458</v>
      </c>
      <c r="H628" s="106">
        <v>1910925277</v>
      </c>
      <c r="I628" s="115">
        <v>3.2500000000000001E-2</v>
      </c>
      <c r="J628" s="116">
        <v>0</v>
      </c>
    </row>
    <row r="629" spans="1:10" x14ac:dyDescent="0.25">
      <c r="A629" t="s">
        <v>1323</v>
      </c>
      <c r="B629" t="s">
        <v>16</v>
      </c>
      <c r="C629" s="58" t="s">
        <v>1322</v>
      </c>
      <c r="D629" s="106">
        <v>300229224</v>
      </c>
      <c r="E629" s="106">
        <v>308440657</v>
      </c>
      <c r="F629" s="106">
        <v>315821326</v>
      </c>
      <c r="G629" s="106">
        <v>352537724</v>
      </c>
      <c r="H629" s="106">
        <v>402094140</v>
      </c>
      <c r="I629" s="115">
        <v>7.7100000000000002E-2</v>
      </c>
      <c r="J629" s="116">
        <v>0</v>
      </c>
    </row>
    <row r="630" spans="1:10" x14ac:dyDescent="0.25">
      <c r="A630" t="s">
        <v>1325</v>
      </c>
      <c r="B630" t="s">
        <v>25</v>
      </c>
      <c r="C630" s="58" t="s">
        <v>1324</v>
      </c>
      <c r="D630" s="106">
        <v>485951149</v>
      </c>
      <c r="E630" s="106">
        <v>510600769</v>
      </c>
      <c r="F630" s="106">
        <v>525920327</v>
      </c>
      <c r="G630" s="106">
        <v>571339923</v>
      </c>
      <c r="H630" s="106">
        <v>656019868</v>
      </c>
      <c r="I630" s="115">
        <v>7.8799999999999995E-2</v>
      </c>
      <c r="J630" s="116">
        <v>0</v>
      </c>
    </row>
    <row r="631" spans="1:10" x14ac:dyDescent="0.25">
      <c r="A631" t="s">
        <v>1327</v>
      </c>
      <c r="B631" t="s">
        <v>932</v>
      </c>
      <c r="C631" s="58" t="s">
        <v>1326</v>
      </c>
      <c r="D631" s="106">
        <v>873153638</v>
      </c>
      <c r="E631" s="106">
        <v>880080869</v>
      </c>
      <c r="F631" s="106">
        <v>887644424</v>
      </c>
      <c r="G631" s="106">
        <v>1054317671</v>
      </c>
      <c r="H631" s="106">
        <v>1208386298</v>
      </c>
      <c r="I631" s="115">
        <v>8.7599999999999997E-2</v>
      </c>
      <c r="J631" s="116">
        <v>0</v>
      </c>
    </row>
    <row r="632" spans="1:10" x14ac:dyDescent="0.25">
      <c r="A632" t="s">
        <v>1329</v>
      </c>
      <c r="B632" t="s">
        <v>218</v>
      </c>
      <c r="C632" s="58" t="s">
        <v>1328</v>
      </c>
      <c r="D632" s="106">
        <v>477752974</v>
      </c>
      <c r="E632" s="106">
        <v>506955318</v>
      </c>
      <c r="F632" s="106">
        <v>512723657</v>
      </c>
      <c r="G632" s="106">
        <v>565319892</v>
      </c>
      <c r="H632" s="106">
        <v>672481057</v>
      </c>
      <c r="I632" s="115">
        <v>9.1200000000000003E-2</v>
      </c>
      <c r="J632" s="116">
        <v>0</v>
      </c>
    </row>
    <row r="633" spans="1:10" x14ac:dyDescent="0.25">
      <c r="A633" t="s">
        <v>1331</v>
      </c>
      <c r="B633" t="s">
        <v>13</v>
      </c>
      <c r="C633" s="58" t="s">
        <v>1330</v>
      </c>
      <c r="D633" s="106">
        <v>486682752</v>
      </c>
      <c r="E633" s="106">
        <v>510975255</v>
      </c>
      <c r="F633" s="106">
        <v>517042145</v>
      </c>
      <c r="G633" s="106">
        <v>577416343</v>
      </c>
      <c r="H633" s="106">
        <v>623894394</v>
      </c>
      <c r="I633" s="115">
        <v>6.4799999999999996E-2</v>
      </c>
      <c r="J633" s="116">
        <v>0</v>
      </c>
    </row>
    <row r="634" spans="1:10" x14ac:dyDescent="0.25">
      <c r="A634" t="s">
        <v>1333</v>
      </c>
      <c r="B634" t="s">
        <v>297</v>
      </c>
      <c r="C634" s="58" t="s">
        <v>1332</v>
      </c>
      <c r="D634" s="106">
        <v>1128993327</v>
      </c>
      <c r="E634" s="106">
        <v>1196687044</v>
      </c>
      <c r="F634" s="106">
        <v>1335438595</v>
      </c>
      <c r="G634" s="106">
        <v>1436265226</v>
      </c>
      <c r="H634" s="106">
        <v>1627116747</v>
      </c>
      <c r="I634" s="115">
        <v>9.6100000000000005E-2</v>
      </c>
      <c r="J634" s="116">
        <v>0</v>
      </c>
    </row>
    <row r="635" spans="1:10" x14ac:dyDescent="0.25">
      <c r="A635" t="s">
        <v>1335</v>
      </c>
      <c r="B635" t="s">
        <v>170</v>
      </c>
      <c r="C635" s="58" t="s">
        <v>1334</v>
      </c>
      <c r="D635" s="106">
        <v>5446107664</v>
      </c>
      <c r="E635" s="106">
        <v>5725878649</v>
      </c>
      <c r="F635" s="106">
        <v>5939515412</v>
      </c>
      <c r="G635" s="106">
        <v>6718930183</v>
      </c>
      <c r="H635" s="106">
        <v>7446638302</v>
      </c>
      <c r="I635" s="115">
        <v>8.2100000000000006E-2</v>
      </c>
      <c r="J635" s="116">
        <v>0</v>
      </c>
    </row>
    <row r="636" spans="1:10" x14ac:dyDescent="0.25">
      <c r="A636" t="s">
        <v>1337</v>
      </c>
      <c r="B636" t="s">
        <v>77</v>
      </c>
      <c r="C636" s="58" t="s">
        <v>1336</v>
      </c>
      <c r="D636" s="106">
        <v>361735243</v>
      </c>
      <c r="E636" s="106">
        <v>380131302</v>
      </c>
      <c r="F636" s="106">
        <v>391965074</v>
      </c>
      <c r="G636" s="106">
        <v>453617004</v>
      </c>
      <c r="H636" s="106">
        <v>502249320</v>
      </c>
      <c r="I636" s="115">
        <v>8.6599999999999996E-2</v>
      </c>
      <c r="J636" s="116">
        <v>0</v>
      </c>
    </row>
    <row r="637" spans="1:10" x14ac:dyDescent="0.25">
      <c r="A637" t="s">
        <v>1339</v>
      </c>
      <c r="B637" t="s">
        <v>643</v>
      </c>
      <c r="C637" s="58" t="s">
        <v>1338</v>
      </c>
      <c r="D637" s="106">
        <v>395001230</v>
      </c>
      <c r="E637" s="106">
        <v>423277259</v>
      </c>
      <c r="F637" s="106">
        <v>425212073</v>
      </c>
      <c r="G637" s="106">
        <v>458877684</v>
      </c>
      <c r="H637" s="106">
        <v>522835478</v>
      </c>
      <c r="I637" s="115">
        <v>7.3700000000000002E-2</v>
      </c>
      <c r="J637" s="116">
        <v>0</v>
      </c>
    </row>
    <row r="638" spans="1:10" x14ac:dyDescent="0.25">
      <c r="A638" t="s">
        <v>1341</v>
      </c>
      <c r="B638" t="s">
        <v>39</v>
      </c>
      <c r="C638" s="58" t="s">
        <v>1340</v>
      </c>
      <c r="D638" s="106">
        <v>421386875</v>
      </c>
      <c r="E638" s="106">
        <v>457922155</v>
      </c>
      <c r="F638" s="106">
        <v>480790297</v>
      </c>
      <c r="G638" s="106">
        <v>511037892</v>
      </c>
      <c r="H638" s="106">
        <v>529961450</v>
      </c>
      <c r="I638" s="115">
        <v>5.91E-2</v>
      </c>
      <c r="J638" s="116">
        <v>0</v>
      </c>
    </row>
    <row r="639" spans="1:10" x14ac:dyDescent="0.25">
      <c r="A639" t="s">
        <v>1343</v>
      </c>
      <c r="B639" t="s">
        <v>48</v>
      </c>
      <c r="C639" s="58" t="s">
        <v>1342</v>
      </c>
      <c r="D639" s="106">
        <v>3485897629</v>
      </c>
      <c r="E639" s="106">
        <v>3719391538</v>
      </c>
      <c r="F639" s="106">
        <v>3896316782</v>
      </c>
      <c r="G639" s="106">
        <v>4345536667</v>
      </c>
      <c r="H639" s="106">
        <v>5113466061</v>
      </c>
      <c r="I639" s="115">
        <v>0.1017</v>
      </c>
      <c r="J639" s="116">
        <v>0</v>
      </c>
    </row>
    <row r="640" spans="1:10" x14ac:dyDescent="0.25">
      <c r="A640" t="s">
        <v>1345</v>
      </c>
      <c r="B640" t="s">
        <v>247</v>
      </c>
      <c r="C640" s="58" t="s">
        <v>1344</v>
      </c>
      <c r="D640" s="106">
        <v>297844370</v>
      </c>
      <c r="E640" s="106">
        <v>304376172</v>
      </c>
      <c r="F640" s="106">
        <v>319885315</v>
      </c>
      <c r="G640" s="106">
        <v>362159004</v>
      </c>
      <c r="H640" s="106">
        <v>435579885</v>
      </c>
      <c r="I640" s="115">
        <v>0.10199999999999999</v>
      </c>
      <c r="J640" s="116">
        <v>0</v>
      </c>
    </row>
    <row r="641" spans="1:10" x14ac:dyDescent="0.25">
      <c r="A641" t="s">
        <v>1347</v>
      </c>
      <c r="B641" t="s">
        <v>98</v>
      </c>
      <c r="C641" s="58" t="s">
        <v>1346</v>
      </c>
      <c r="D641" s="106">
        <v>2200136497</v>
      </c>
      <c r="E641" s="106">
        <v>2332664085</v>
      </c>
      <c r="F641" s="106">
        <v>2371559744</v>
      </c>
      <c r="G641" s="106">
        <v>2641180267</v>
      </c>
      <c r="H641" s="106">
        <v>2950882736</v>
      </c>
      <c r="I641" s="115">
        <v>7.6999999999999999E-2</v>
      </c>
      <c r="J641" s="116">
        <v>0</v>
      </c>
    </row>
    <row r="642" spans="1:10" x14ac:dyDescent="0.25">
      <c r="A642" t="s">
        <v>1349</v>
      </c>
      <c r="B642" t="s">
        <v>95</v>
      </c>
      <c r="C642" s="58" t="s">
        <v>1348</v>
      </c>
      <c r="D642" s="106">
        <v>2234680000</v>
      </c>
      <c r="E642" s="106">
        <v>1811165000</v>
      </c>
      <c r="F642" s="106">
        <v>1964807368</v>
      </c>
      <c r="G642" s="106">
        <v>2410558824</v>
      </c>
      <c r="H642" s="106">
        <v>2563481176</v>
      </c>
      <c r="I642" s="115">
        <v>4.6399999999999997E-2</v>
      </c>
      <c r="J642" s="116">
        <v>0</v>
      </c>
    </row>
    <row r="643" spans="1:10" x14ac:dyDescent="0.25">
      <c r="A643" t="s">
        <v>1351</v>
      </c>
      <c r="B643" t="s">
        <v>170</v>
      </c>
      <c r="C643" s="58" t="s">
        <v>1350</v>
      </c>
      <c r="D643" s="106">
        <v>1503737176</v>
      </c>
      <c r="E643" s="106">
        <v>1596586246</v>
      </c>
      <c r="F643" s="106">
        <v>1653132963</v>
      </c>
      <c r="G643" s="106">
        <v>1865601353</v>
      </c>
      <c r="H643" s="106">
        <v>2089009382</v>
      </c>
      <c r="I643" s="115">
        <v>8.6400000000000005E-2</v>
      </c>
      <c r="J643" s="116">
        <v>0</v>
      </c>
    </row>
    <row r="644" spans="1:10" x14ac:dyDescent="0.25">
      <c r="A644" t="s">
        <v>1353</v>
      </c>
      <c r="B644" t="s">
        <v>48</v>
      </c>
      <c r="C644" s="58" t="s">
        <v>1352</v>
      </c>
      <c r="D644" s="106">
        <v>4022589415</v>
      </c>
      <c r="E644" s="106">
        <v>4476030897</v>
      </c>
      <c r="F644" s="106">
        <v>4676732468</v>
      </c>
      <c r="G644" s="106">
        <v>5253223792</v>
      </c>
      <c r="H644" s="106">
        <v>6010452088</v>
      </c>
      <c r="I644" s="115">
        <v>0.1062</v>
      </c>
      <c r="J644" s="116">
        <v>0</v>
      </c>
    </row>
    <row r="645" spans="1:10" x14ac:dyDescent="0.25">
      <c r="A645" t="s">
        <v>1355</v>
      </c>
      <c r="B645" t="s">
        <v>22</v>
      </c>
      <c r="C645" s="58" t="s">
        <v>1354</v>
      </c>
      <c r="D645" s="106">
        <v>3787895758</v>
      </c>
      <c r="E645" s="106">
        <v>3905970296</v>
      </c>
      <c r="F645" s="106">
        <v>4217186980</v>
      </c>
      <c r="G645" s="106">
        <v>4813972905</v>
      </c>
      <c r="H645" s="106">
        <v>5554400871</v>
      </c>
      <c r="I645" s="115">
        <v>0.1016</v>
      </c>
      <c r="J645" s="116">
        <v>0</v>
      </c>
    </row>
    <row r="646" spans="1:10" x14ac:dyDescent="0.25">
      <c r="A646" t="s">
        <v>1357</v>
      </c>
      <c r="B646" t="s">
        <v>42</v>
      </c>
      <c r="C646" s="58" t="s">
        <v>1356</v>
      </c>
      <c r="D646" s="106">
        <v>164425012</v>
      </c>
      <c r="E646" s="106">
        <v>167588701</v>
      </c>
      <c r="F646" s="106">
        <v>189010280</v>
      </c>
      <c r="G646" s="106">
        <v>206288739</v>
      </c>
      <c r="H646" s="106">
        <v>223908853</v>
      </c>
      <c r="I646" s="115">
        <v>8.1000000000000003E-2</v>
      </c>
      <c r="J646" s="116">
        <v>0</v>
      </c>
    </row>
    <row r="647" spans="1:10" x14ac:dyDescent="0.25">
      <c r="A647" t="s">
        <v>1359</v>
      </c>
      <c r="B647" t="s">
        <v>95</v>
      </c>
      <c r="C647" s="58" t="s">
        <v>1358</v>
      </c>
      <c r="D647" s="106">
        <v>3783247836</v>
      </c>
      <c r="E647" s="106">
        <v>3749282973</v>
      </c>
      <c r="F647" s="106">
        <v>3902182485</v>
      </c>
      <c r="G647" s="106">
        <v>4994115255</v>
      </c>
      <c r="H647" s="106">
        <v>5280827373</v>
      </c>
      <c r="I647" s="115">
        <v>9.2299999999999993E-2</v>
      </c>
      <c r="J647" s="116">
        <v>0</v>
      </c>
    </row>
    <row r="648" spans="1:10" x14ac:dyDescent="0.25">
      <c r="A648" t="s">
        <v>1361</v>
      </c>
      <c r="B648" t="s">
        <v>132</v>
      </c>
      <c r="C648" s="58" t="s">
        <v>1360</v>
      </c>
      <c r="D648" s="106">
        <v>319719714</v>
      </c>
      <c r="E648" s="106">
        <v>337663698</v>
      </c>
      <c r="F648" s="106">
        <v>357289511</v>
      </c>
      <c r="G648" s="106">
        <v>382650031</v>
      </c>
      <c r="H648" s="106">
        <v>432110967</v>
      </c>
      <c r="I648" s="115">
        <v>7.8600000000000003E-2</v>
      </c>
      <c r="J648" s="116">
        <v>0</v>
      </c>
    </row>
    <row r="649" spans="1:10" x14ac:dyDescent="0.25">
      <c r="A649" t="s">
        <v>1363</v>
      </c>
      <c r="B649" t="s">
        <v>48</v>
      </c>
      <c r="C649" s="58" t="s">
        <v>1362</v>
      </c>
      <c r="D649" s="106">
        <v>5311659682</v>
      </c>
      <c r="E649" s="106">
        <v>5343676797</v>
      </c>
      <c r="F649" s="106">
        <v>5362778126</v>
      </c>
      <c r="G649" s="106">
        <v>6877127562</v>
      </c>
      <c r="H649" s="106">
        <v>7967447068</v>
      </c>
      <c r="I649" s="115">
        <v>0.11260000000000001</v>
      </c>
      <c r="J649" s="116">
        <v>0</v>
      </c>
    </row>
    <row r="650" spans="1:10" x14ac:dyDescent="0.25">
      <c r="A650" t="s">
        <v>1365</v>
      </c>
      <c r="B650" t="s">
        <v>98</v>
      </c>
      <c r="C650" s="58" t="s">
        <v>1364</v>
      </c>
      <c r="D650" s="106">
        <v>801928288</v>
      </c>
      <c r="E650" s="106">
        <v>845276084</v>
      </c>
      <c r="F650" s="106">
        <v>874195936</v>
      </c>
      <c r="G650" s="106">
        <v>995162225</v>
      </c>
      <c r="H650" s="106">
        <v>1154135097</v>
      </c>
      <c r="I650" s="115">
        <v>9.6600000000000005E-2</v>
      </c>
      <c r="J650" s="116">
        <v>0</v>
      </c>
    </row>
    <row r="651" spans="1:10" x14ac:dyDescent="0.25">
      <c r="A651" t="s">
        <v>1367</v>
      </c>
      <c r="B651" t="s">
        <v>16</v>
      </c>
      <c r="C651" s="58" t="s">
        <v>1366</v>
      </c>
      <c r="D651" s="106">
        <v>377314819</v>
      </c>
      <c r="E651" s="106">
        <v>388267104</v>
      </c>
      <c r="F651" s="106">
        <v>427529672</v>
      </c>
      <c r="G651" s="106">
        <v>519370280</v>
      </c>
      <c r="H651" s="106">
        <v>590818952</v>
      </c>
      <c r="I651" s="115">
        <v>0.1206</v>
      </c>
      <c r="J651" s="116">
        <v>0</v>
      </c>
    </row>
    <row r="652" spans="1:10" x14ac:dyDescent="0.25">
      <c r="A652" t="s">
        <v>1369</v>
      </c>
      <c r="B652" t="s">
        <v>170</v>
      </c>
      <c r="C652" s="58" t="s">
        <v>1368</v>
      </c>
      <c r="D652" s="106">
        <v>420201167</v>
      </c>
      <c r="E652" s="106">
        <v>442591623</v>
      </c>
      <c r="F652" s="106">
        <v>489353420</v>
      </c>
      <c r="G652" s="106">
        <v>552120359</v>
      </c>
      <c r="H652" s="106">
        <v>690165105</v>
      </c>
      <c r="I652" s="115">
        <v>0.1343</v>
      </c>
      <c r="J652" s="116">
        <v>0</v>
      </c>
    </row>
    <row r="653" spans="1:10" x14ac:dyDescent="0.25">
      <c r="A653" t="s">
        <v>1371</v>
      </c>
      <c r="B653" t="s">
        <v>173</v>
      </c>
      <c r="C653" s="58" t="s">
        <v>1370</v>
      </c>
      <c r="D653" s="106">
        <v>264311740</v>
      </c>
      <c r="E653" s="106">
        <v>273641060</v>
      </c>
      <c r="F653" s="106">
        <v>280262257</v>
      </c>
      <c r="G653" s="106">
        <v>316445124</v>
      </c>
      <c r="H653" s="106">
        <v>363302466</v>
      </c>
      <c r="I653" s="115">
        <v>8.4199999999999997E-2</v>
      </c>
      <c r="J653" s="116">
        <v>0</v>
      </c>
    </row>
    <row r="654" spans="1:10" x14ac:dyDescent="0.25">
      <c r="A654" t="s">
        <v>1373</v>
      </c>
      <c r="B654" t="s">
        <v>63</v>
      </c>
      <c r="C654" s="58" t="s">
        <v>1372</v>
      </c>
      <c r="D654" s="106">
        <v>10548498104</v>
      </c>
      <c r="E654" s="106">
        <v>10762229887</v>
      </c>
      <c r="F654" s="106">
        <v>10711341053</v>
      </c>
      <c r="G654" s="106">
        <v>11108989806</v>
      </c>
      <c r="H654" s="106">
        <v>11798337071</v>
      </c>
      <c r="I654" s="115">
        <v>2.87E-2</v>
      </c>
      <c r="J654" s="116">
        <v>0</v>
      </c>
    </row>
    <row r="655" spans="1:10" x14ac:dyDescent="0.25">
      <c r="A655" t="s">
        <v>1375</v>
      </c>
      <c r="B655" t="s">
        <v>66</v>
      </c>
      <c r="C655" s="58" t="s">
        <v>1374</v>
      </c>
      <c r="D655" s="106">
        <v>539013718</v>
      </c>
      <c r="E655" s="106">
        <v>545473417</v>
      </c>
      <c r="F655" s="106">
        <v>548656449</v>
      </c>
      <c r="G655" s="106">
        <v>614792998</v>
      </c>
      <c r="H655" s="106">
        <v>684485262</v>
      </c>
      <c r="I655" s="115">
        <v>6.2899999999999998E-2</v>
      </c>
      <c r="J655" s="116">
        <v>0</v>
      </c>
    </row>
    <row r="656" spans="1:10" x14ac:dyDescent="0.25">
      <c r="A656" t="s">
        <v>1377</v>
      </c>
      <c r="B656" t="s">
        <v>16</v>
      </c>
      <c r="C656" s="58" t="s">
        <v>1376</v>
      </c>
      <c r="D656" s="106">
        <v>1546136475</v>
      </c>
      <c r="E656" s="106">
        <v>1636971635</v>
      </c>
      <c r="F656" s="106">
        <v>1651420701</v>
      </c>
      <c r="G656" s="106">
        <v>1836937126</v>
      </c>
      <c r="H656" s="106">
        <v>2122705537</v>
      </c>
      <c r="I656" s="115">
        <v>8.3900000000000002E-2</v>
      </c>
      <c r="J656" s="116">
        <v>0</v>
      </c>
    </row>
    <row r="657" spans="1:10" x14ac:dyDescent="0.25">
      <c r="A657" t="s">
        <v>1379</v>
      </c>
      <c r="B657" t="s">
        <v>39</v>
      </c>
      <c r="C657" s="58" t="s">
        <v>1378</v>
      </c>
      <c r="D657" s="106">
        <v>73269727</v>
      </c>
      <c r="E657" s="106">
        <v>73828310</v>
      </c>
      <c r="F657" s="106">
        <v>78515455</v>
      </c>
      <c r="G657" s="106">
        <v>89456725</v>
      </c>
      <c r="H657" s="106">
        <v>103660268</v>
      </c>
      <c r="I657" s="115">
        <v>9.2299999999999993E-2</v>
      </c>
      <c r="J657" s="116">
        <v>0</v>
      </c>
    </row>
    <row r="658" spans="1:10" x14ac:dyDescent="0.25">
      <c r="A658" t="s">
        <v>1381</v>
      </c>
      <c r="B658" t="s">
        <v>143</v>
      </c>
      <c r="C658" s="58" t="s">
        <v>1380</v>
      </c>
      <c r="D658" s="106">
        <v>424501312</v>
      </c>
      <c r="E658" s="106">
        <v>434258844</v>
      </c>
      <c r="F658" s="106">
        <v>445264173</v>
      </c>
      <c r="G658" s="106">
        <v>495908202</v>
      </c>
      <c r="H658" s="106">
        <v>552661641</v>
      </c>
      <c r="I658" s="115">
        <v>6.9099999999999995E-2</v>
      </c>
      <c r="J658" s="116">
        <v>0</v>
      </c>
    </row>
    <row r="659" spans="1:10" x14ac:dyDescent="0.25">
      <c r="A659" t="s">
        <v>1383</v>
      </c>
      <c r="B659" t="s">
        <v>48</v>
      </c>
      <c r="C659" s="58" t="s">
        <v>1382</v>
      </c>
      <c r="D659" s="106">
        <v>4175363418</v>
      </c>
      <c r="E659" s="106">
        <v>4269250390</v>
      </c>
      <c r="F659" s="106">
        <v>4463212162</v>
      </c>
      <c r="G659" s="106">
        <v>5337028710</v>
      </c>
      <c r="H659" s="106">
        <v>6139717593</v>
      </c>
      <c r="I659" s="115">
        <v>0.10349999999999999</v>
      </c>
      <c r="J659" s="116">
        <v>0</v>
      </c>
    </row>
    <row r="660" spans="1:10" x14ac:dyDescent="0.25">
      <c r="A660" t="s">
        <v>1385</v>
      </c>
      <c r="B660" t="s">
        <v>297</v>
      </c>
      <c r="C660" s="58" t="s">
        <v>1384</v>
      </c>
      <c r="D660" s="106">
        <v>428928584</v>
      </c>
      <c r="E660" s="106">
        <v>460656667</v>
      </c>
      <c r="F660" s="106">
        <v>495658183</v>
      </c>
      <c r="G660" s="106">
        <v>557152659</v>
      </c>
      <c r="H660" s="106">
        <v>619583670</v>
      </c>
      <c r="I660" s="115">
        <v>9.6600000000000005E-2</v>
      </c>
      <c r="J660" s="116">
        <v>0</v>
      </c>
    </row>
    <row r="661" spans="1:10" x14ac:dyDescent="0.25">
      <c r="A661" t="s">
        <v>1387</v>
      </c>
      <c r="B661" t="s">
        <v>22</v>
      </c>
      <c r="C661" s="58" t="s">
        <v>1386</v>
      </c>
      <c r="D661" s="106">
        <v>7706686364</v>
      </c>
      <c r="E661" s="106">
        <v>8152374434</v>
      </c>
      <c r="F661" s="106">
        <v>8525451943</v>
      </c>
      <c r="G661" s="106">
        <v>10048897096</v>
      </c>
      <c r="H661" s="106">
        <v>12005775870</v>
      </c>
      <c r="I661" s="115">
        <v>0.1193</v>
      </c>
      <c r="J661" s="116">
        <v>0</v>
      </c>
    </row>
    <row r="662" spans="1:10" x14ac:dyDescent="0.25">
      <c r="A662" t="s">
        <v>1389</v>
      </c>
      <c r="B662" t="s">
        <v>153</v>
      </c>
      <c r="C662" s="58" t="s">
        <v>1388</v>
      </c>
      <c r="D662" s="106">
        <v>449748652</v>
      </c>
      <c r="E662" s="106">
        <v>462398848</v>
      </c>
      <c r="F662" s="106">
        <v>463949387</v>
      </c>
      <c r="G662" s="106">
        <v>554019279</v>
      </c>
      <c r="H662" s="106">
        <v>625835974</v>
      </c>
      <c r="I662" s="115">
        <v>8.8800000000000004E-2</v>
      </c>
      <c r="J662" s="116">
        <v>0</v>
      </c>
    </row>
    <row r="663" spans="1:10" x14ac:dyDescent="0.25">
      <c r="A663" t="s">
        <v>1391</v>
      </c>
      <c r="B663" t="s">
        <v>104</v>
      </c>
      <c r="C663" s="58" t="s">
        <v>1390</v>
      </c>
      <c r="D663" s="106">
        <v>594315792</v>
      </c>
      <c r="E663" s="106">
        <v>617028500</v>
      </c>
      <c r="F663" s="106">
        <v>655739195</v>
      </c>
      <c r="G663" s="106">
        <v>725644645</v>
      </c>
      <c r="H663" s="106">
        <v>834875169</v>
      </c>
      <c r="I663" s="115">
        <v>8.9499999999999996E-2</v>
      </c>
      <c r="J663" s="116">
        <v>0</v>
      </c>
    </row>
    <row r="664" spans="1:10" x14ac:dyDescent="0.25">
      <c r="A664" t="s">
        <v>1393</v>
      </c>
      <c r="B664" t="s">
        <v>198</v>
      </c>
      <c r="C664" s="58" t="s">
        <v>1392</v>
      </c>
      <c r="D664" s="106">
        <v>1229959518</v>
      </c>
      <c r="E664" s="106">
        <v>1278859776</v>
      </c>
      <c r="F664" s="106">
        <v>1346415170</v>
      </c>
      <c r="G664" s="106">
        <v>1679778646</v>
      </c>
      <c r="H664" s="106">
        <v>2029395223</v>
      </c>
      <c r="I664" s="115">
        <v>0.1371</v>
      </c>
      <c r="J664" s="116">
        <v>0</v>
      </c>
    </row>
    <row r="665" spans="1:10" x14ac:dyDescent="0.25">
      <c r="A665" t="s">
        <v>1395</v>
      </c>
      <c r="B665" t="s">
        <v>143</v>
      </c>
      <c r="C665" s="58" t="s">
        <v>1394</v>
      </c>
      <c r="D665" s="106">
        <v>743009376</v>
      </c>
      <c r="E665" s="106">
        <v>772376314</v>
      </c>
      <c r="F665" s="106">
        <v>821354363</v>
      </c>
      <c r="G665" s="106">
        <v>897915230</v>
      </c>
      <c r="H665" s="106">
        <v>993614298</v>
      </c>
      <c r="I665" s="115">
        <v>7.5700000000000003E-2</v>
      </c>
      <c r="J665" s="116">
        <v>0</v>
      </c>
    </row>
    <row r="666" spans="1:10" x14ac:dyDescent="0.25">
      <c r="A666" t="s">
        <v>1397</v>
      </c>
      <c r="B666" t="s">
        <v>273</v>
      </c>
      <c r="C666" s="58" t="s">
        <v>1396</v>
      </c>
      <c r="D666" s="106">
        <v>177175747</v>
      </c>
      <c r="E666" s="106">
        <v>171395823</v>
      </c>
      <c r="F666" s="106">
        <v>180007255</v>
      </c>
      <c r="G666" s="106">
        <v>204171381</v>
      </c>
      <c r="H666" s="106">
        <v>223613268</v>
      </c>
      <c r="I666" s="115">
        <v>6.1800000000000001E-2</v>
      </c>
      <c r="J666" s="116">
        <v>0</v>
      </c>
    </row>
    <row r="667" spans="1:10" x14ac:dyDescent="0.25">
      <c r="A667" t="s">
        <v>1399</v>
      </c>
      <c r="B667" t="s">
        <v>48</v>
      </c>
      <c r="C667" s="58" t="s">
        <v>1398</v>
      </c>
      <c r="D667" s="106">
        <v>986750515</v>
      </c>
      <c r="E667" s="106">
        <v>1052926484</v>
      </c>
      <c r="F667" s="106">
        <v>1091766322</v>
      </c>
      <c r="G667" s="106">
        <v>1219622308</v>
      </c>
      <c r="H667" s="106">
        <v>1441145909</v>
      </c>
      <c r="I667" s="115">
        <v>0.1007</v>
      </c>
      <c r="J667" s="116">
        <v>0</v>
      </c>
    </row>
    <row r="668" spans="1:10" x14ac:dyDescent="0.25">
      <c r="A668" t="s">
        <v>1401</v>
      </c>
      <c r="B668" t="s">
        <v>83</v>
      </c>
      <c r="C668" s="58" t="s">
        <v>1400</v>
      </c>
      <c r="D668" s="106">
        <v>287071289</v>
      </c>
      <c r="E668" s="106">
        <v>294640273</v>
      </c>
      <c r="F668" s="106">
        <v>300695446</v>
      </c>
      <c r="G668" s="106">
        <v>293962603</v>
      </c>
      <c r="H668" s="106">
        <v>332781666</v>
      </c>
      <c r="I668" s="115">
        <v>3.9199999999999999E-2</v>
      </c>
      <c r="J668" s="116">
        <v>0</v>
      </c>
    </row>
    <row r="669" spans="1:10" x14ac:dyDescent="0.25">
      <c r="A669" t="s">
        <v>1403</v>
      </c>
      <c r="B669" t="s">
        <v>74</v>
      </c>
      <c r="C669" s="58" t="s">
        <v>1402</v>
      </c>
      <c r="D669" s="106">
        <v>121066617</v>
      </c>
      <c r="E669" s="106">
        <v>130001293</v>
      </c>
      <c r="F669" s="106">
        <v>141402560</v>
      </c>
      <c r="G669" s="106">
        <v>143300141</v>
      </c>
      <c r="H669" s="106">
        <v>161750639</v>
      </c>
      <c r="I669" s="115">
        <v>7.5899999999999995E-2</v>
      </c>
      <c r="J669" s="116">
        <v>0</v>
      </c>
    </row>
    <row r="670" spans="1:10" x14ac:dyDescent="0.25">
      <c r="A670" t="s">
        <v>1405</v>
      </c>
      <c r="B670" t="s">
        <v>88</v>
      </c>
      <c r="C670" s="58" t="s">
        <v>1404</v>
      </c>
      <c r="D670" s="106">
        <v>301732000</v>
      </c>
      <c r="E670" s="106">
        <v>303387061</v>
      </c>
      <c r="F670" s="106">
        <v>320856225</v>
      </c>
      <c r="G670" s="106">
        <v>386069109</v>
      </c>
      <c r="H670" s="106">
        <v>405337267</v>
      </c>
      <c r="I670" s="115">
        <v>7.9100000000000004E-2</v>
      </c>
      <c r="J670" s="116">
        <v>0</v>
      </c>
    </row>
    <row r="671" spans="1:10" x14ac:dyDescent="0.25">
      <c r="A671" t="s">
        <v>1407</v>
      </c>
      <c r="B671" t="s">
        <v>42</v>
      </c>
      <c r="C671" s="58" t="s">
        <v>1406</v>
      </c>
      <c r="D671" s="106">
        <v>997881142</v>
      </c>
      <c r="E671" s="106">
        <v>1051314318</v>
      </c>
      <c r="F671" s="106">
        <v>1127297645</v>
      </c>
      <c r="G671" s="106">
        <v>1244219685</v>
      </c>
      <c r="H671" s="106">
        <v>1373080109</v>
      </c>
      <c r="I671" s="115">
        <v>8.3299999999999999E-2</v>
      </c>
      <c r="J671" s="116">
        <v>0</v>
      </c>
    </row>
    <row r="672" spans="1:10" x14ac:dyDescent="0.25">
      <c r="A672" t="s">
        <v>1409</v>
      </c>
      <c r="B672" t="s">
        <v>63</v>
      </c>
      <c r="C672" s="58" t="s">
        <v>1408</v>
      </c>
      <c r="D672" s="106">
        <v>3405270560</v>
      </c>
      <c r="E672" s="106">
        <v>3598296923</v>
      </c>
      <c r="F672" s="106">
        <v>3622110451</v>
      </c>
      <c r="G672" s="106">
        <v>3813064011</v>
      </c>
      <c r="H672" s="106">
        <v>4215945983</v>
      </c>
      <c r="I672" s="115">
        <v>5.5399999999999998E-2</v>
      </c>
      <c r="J672" s="116">
        <v>0</v>
      </c>
    </row>
  </sheetData>
  <autoFilter ref="A6:J6" xr:uid="{465AA04F-3E17-46A8-9D7F-5A3E4559345C}"/>
  <mergeCells count="1">
    <mergeCell ref="D5:H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2EC4-461A-4826-8CBD-37D61758A50D}">
  <sheetPr codeName="Sheet11"/>
  <dimension ref="A1:G673"/>
  <sheetViews>
    <sheetView workbookViewId="0">
      <selection activeCell="A7" sqref="A7:H700"/>
    </sheetView>
  </sheetViews>
  <sheetFormatPr defaultRowHeight="15" x14ac:dyDescent="0.25"/>
  <cols>
    <col min="1" max="1" width="49.85546875" customWidth="1"/>
    <col min="2" max="2" width="12.42578125" bestFit="1" customWidth="1"/>
    <col min="3" max="3" width="15.42578125" bestFit="1" customWidth="1"/>
    <col min="4" max="7" width="12.140625" bestFit="1" customWidth="1"/>
  </cols>
  <sheetData>
    <row r="1" spans="1:7" x14ac:dyDescent="0.25">
      <c r="C1" s="102"/>
      <c r="D1" s="102"/>
      <c r="E1" s="102"/>
      <c r="F1" s="102"/>
    </row>
    <row r="2" spans="1:7" ht="15.75" x14ac:dyDescent="0.25">
      <c r="A2" s="91" t="s">
        <v>1523</v>
      </c>
      <c r="B2" s="104"/>
      <c r="C2" s="105"/>
      <c r="D2" s="105"/>
      <c r="E2" s="105"/>
      <c r="F2" s="102"/>
    </row>
    <row r="3" spans="1:7" ht="15.75" x14ac:dyDescent="0.25">
      <c r="A3" s="77" t="s">
        <v>1508</v>
      </c>
      <c r="B3" s="104"/>
      <c r="C3" s="105"/>
      <c r="D3" s="105"/>
      <c r="E3" s="105"/>
      <c r="F3" s="117"/>
    </row>
    <row r="4" spans="1:7" ht="18.75" customHeight="1" x14ac:dyDescent="0.3">
      <c r="A4" s="95"/>
      <c r="B4" s="105"/>
      <c r="C4" s="105"/>
      <c r="D4" s="138" t="s">
        <v>1524</v>
      </c>
      <c r="E4" s="140"/>
    </row>
    <row r="5" spans="1:7" x14ac:dyDescent="0.25">
      <c r="A5" s="96"/>
      <c r="B5" s="96"/>
      <c r="C5" s="93"/>
      <c r="D5" s="49" t="s">
        <v>1525</v>
      </c>
      <c r="E5" s="49" t="s">
        <v>1526</v>
      </c>
      <c r="F5" s="49" t="s">
        <v>1527</v>
      </c>
      <c r="G5" s="73" t="s">
        <v>1438</v>
      </c>
    </row>
    <row r="6" spans="1:7" x14ac:dyDescent="0.25">
      <c r="A6" s="97" t="s">
        <v>1502</v>
      </c>
      <c r="B6" s="97" t="s">
        <v>8</v>
      </c>
      <c r="C6" s="97" t="s">
        <v>1452</v>
      </c>
      <c r="D6" s="97" t="s">
        <v>1528</v>
      </c>
      <c r="E6" s="97" t="s">
        <v>1528</v>
      </c>
      <c r="F6" s="97" t="str">
        <f>E6</f>
        <v>CY 2026</v>
      </c>
      <c r="G6" s="97" t="str">
        <f>E6</f>
        <v>CY 2026</v>
      </c>
    </row>
    <row r="7" spans="1:7" x14ac:dyDescent="0.25">
      <c r="A7" t="s">
        <v>12</v>
      </c>
      <c r="B7" t="s">
        <v>13</v>
      </c>
      <c r="C7" s="58" t="s">
        <v>11</v>
      </c>
      <c r="D7" s="106">
        <v>132</v>
      </c>
      <c r="E7" s="106">
        <v>221</v>
      </c>
      <c r="F7" s="76">
        <v>0.62609999999999999</v>
      </c>
      <c r="G7">
        <v>10</v>
      </c>
    </row>
    <row r="8" spans="1:7" x14ac:dyDescent="0.25">
      <c r="A8" t="s">
        <v>15</v>
      </c>
      <c r="B8" t="s">
        <v>16</v>
      </c>
      <c r="C8" s="58" t="s">
        <v>14</v>
      </c>
      <c r="D8" s="106">
        <v>39</v>
      </c>
      <c r="E8" s="106">
        <v>181</v>
      </c>
      <c r="F8" s="76">
        <v>0.82269999999999999</v>
      </c>
      <c r="G8">
        <v>0</v>
      </c>
    </row>
    <row r="9" spans="1:7" x14ac:dyDescent="0.25">
      <c r="A9" t="s">
        <v>18</v>
      </c>
      <c r="B9" t="s">
        <v>19</v>
      </c>
      <c r="C9" s="58" t="s">
        <v>17</v>
      </c>
      <c r="D9" s="106">
        <v>67</v>
      </c>
      <c r="E9" s="106">
        <v>156</v>
      </c>
      <c r="F9" s="76">
        <v>0.6996</v>
      </c>
      <c r="G9">
        <v>5</v>
      </c>
    </row>
    <row r="10" spans="1:7" x14ac:dyDescent="0.25">
      <c r="A10" t="s">
        <v>21</v>
      </c>
      <c r="B10" t="s">
        <v>22</v>
      </c>
      <c r="C10" s="58" t="s">
        <v>20</v>
      </c>
      <c r="D10" s="106">
        <v>118</v>
      </c>
      <c r="E10" s="106">
        <v>408</v>
      </c>
      <c r="F10" s="76">
        <v>0.77569999999999995</v>
      </c>
      <c r="G10">
        <v>0</v>
      </c>
    </row>
    <row r="11" spans="1:7" x14ac:dyDescent="0.25">
      <c r="A11" t="s">
        <v>24</v>
      </c>
      <c r="B11" t="s">
        <v>25</v>
      </c>
      <c r="C11" s="58" t="s">
        <v>23</v>
      </c>
      <c r="D11" s="106">
        <v>655</v>
      </c>
      <c r="E11" s="106">
        <v>2615</v>
      </c>
      <c r="F11" s="76">
        <v>0.79969999999999997</v>
      </c>
      <c r="G11">
        <v>0</v>
      </c>
    </row>
    <row r="12" spans="1:7" x14ac:dyDescent="0.25">
      <c r="A12" t="s">
        <v>27</v>
      </c>
      <c r="B12" t="s">
        <v>28</v>
      </c>
      <c r="C12" s="58" t="s">
        <v>26</v>
      </c>
      <c r="D12" s="106">
        <v>48</v>
      </c>
      <c r="E12" s="106">
        <v>231</v>
      </c>
      <c r="F12" s="76">
        <v>0.82799999999999996</v>
      </c>
      <c r="G12">
        <v>0</v>
      </c>
    </row>
    <row r="13" spans="1:7" x14ac:dyDescent="0.25">
      <c r="A13" t="s">
        <v>30</v>
      </c>
      <c r="B13" t="s">
        <v>22</v>
      </c>
      <c r="C13" s="58" t="s">
        <v>29</v>
      </c>
      <c r="D13" s="106">
        <v>174</v>
      </c>
      <c r="E13" s="106">
        <v>559</v>
      </c>
      <c r="F13" s="76">
        <v>0.76259999999999994</v>
      </c>
      <c r="G13">
        <v>0</v>
      </c>
    </row>
    <row r="14" spans="1:7" x14ac:dyDescent="0.25">
      <c r="A14" t="s">
        <v>32</v>
      </c>
      <c r="B14" t="s">
        <v>33</v>
      </c>
      <c r="C14" s="58" t="s">
        <v>31</v>
      </c>
      <c r="D14" s="106">
        <v>24</v>
      </c>
      <c r="E14" s="106">
        <v>75</v>
      </c>
      <c r="F14" s="76">
        <v>0.75760000000000005</v>
      </c>
      <c r="G14">
        <v>0</v>
      </c>
    </row>
    <row r="15" spans="1:7" x14ac:dyDescent="0.25">
      <c r="A15" t="s">
        <v>35</v>
      </c>
      <c r="B15" t="s">
        <v>36</v>
      </c>
      <c r="C15" s="58" t="s">
        <v>34</v>
      </c>
      <c r="D15" s="106">
        <v>21</v>
      </c>
      <c r="E15" s="106">
        <v>195</v>
      </c>
      <c r="F15" s="76">
        <v>0.90280000000000005</v>
      </c>
      <c r="G15">
        <v>0</v>
      </c>
    </row>
    <row r="16" spans="1:7" x14ac:dyDescent="0.25">
      <c r="A16" t="s">
        <v>38</v>
      </c>
      <c r="B16" t="s">
        <v>39</v>
      </c>
      <c r="C16" s="58" t="s">
        <v>37</v>
      </c>
      <c r="D16" s="106">
        <v>79</v>
      </c>
      <c r="E16" s="106">
        <v>496</v>
      </c>
      <c r="F16" s="76">
        <v>0.86260000000000003</v>
      </c>
      <c r="G16">
        <v>0</v>
      </c>
    </row>
    <row r="17" spans="1:7" x14ac:dyDescent="0.25">
      <c r="A17" t="s">
        <v>41</v>
      </c>
      <c r="B17" t="s">
        <v>42</v>
      </c>
      <c r="C17" s="58" t="s">
        <v>40</v>
      </c>
      <c r="D17" s="106">
        <v>44</v>
      </c>
      <c r="E17" s="106">
        <v>260</v>
      </c>
      <c r="F17" s="76">
        <v>0.85529999999999995</v>
      </c>
      <c r="G17">
        <v>0</v>
      </c>
    </row>
    <row r="18" spans="1:7" x14ac:dyDescent="0.25">
      <c r="A18" t="s">
        <v>44</v>
      </c>
      <c r="B18" t="s">
        <v>45</v>
      </c>
      <c r="C18" s="58" t="s">
        <v>43</v>
      </c>
      <c r="D18" s="106">
        <v>75</v>
      </c>
      <c r="E18" s="106">
        <v>110</v>
      </c>
      <c r="F18" s="76">
        <v>0.59460000000000002</v>
      </c>
      <c r="G18">
        <v>15</v>
      </c>
    </row>
    <row r="19" spans="1:7" x14ac:dyDescent="0.25">
      <c r="A19" t="s">
        <v>47</v>
      </c>
      <c r="B19" t="s">
        <v>48</v>
      </c>
      <c r="C19" s="58" t="s">
        <v>46</v>
      </c>
      <c r="D19" s="106">
        <v>38</v>
      </c>
      <c r="E19" s="106">
        <v>174</v>
      </c>
      <c r="F19" s="76">
        <v>0.82079999999999997</v>
      </c>
      <c r="G19">
        <v>0</v>
      </c>
    </row>
    <row r="20" spans="1:7" x14ac:dyDescent="0.25">
      <c r="A20" t="s">
        <v>50</v>
      </c>
      <c r="B20" t="s">
        <v>22</v>
      </c>
      <c r="C20" s="58" t="s">
        <v>49</v>
      </c>
      <c r="D20" s="106">
        <v>113</v>
      </c>
      <c r="E20" s="106">
        <v>465</v>
      </c>
      <c r="F20" s="76">
        <v>0.80449999999999999</v>
      </c>
      <c r="G20">
        <v>0</v>
      </c>
    </row>
    <row r="21" spans="1:7" x14ac:dyDescent="0.25">
      <c r="A21" t="s">
        <v>52</v>
      </c>
      <c r="B21" t="s">
        <v>48</v>
      </c>
      <c r="C21" s="58" t="s">
        <v>51</v>
      </c>
      <c r="D21" s="106">
        <v>477</v>
      </c>
      <c r="E21" s="106">
        <v>959</v>
      </c>
      <c r="F21" s="76">
        <v>0.66779999999999995</v>
      </c>
      <c r="G21">
        <v>5</v>
      </c>
    </row>
    <row r="22" spans="1:7" x14ac:dyDescent="0.25">
      <c r="A22" t="s">
        <v>54</v>
      </c>
      <c r="B22" t="s">
        <v>55</v>
      </c>
      <c r="C22" s="58" t="s">
        <v>53</v>
      </c>
      <c r="D22" s="106">
        <v>146</v>
      </c>
      <c r="E22" s="106">
        <v>423</v>
      </c>
      <c r="F22" s="76">
        <v>0.74339999999999995</v>
      </c>
      <c r="G22">
        <v>0</v>
      </c>
    </row>
    <row r="23" spans="1:7" x14ac:dyDescent="0.25">
      <c r="A23" t="s">
        <v>57</v>
      </c>
      <c r="B23" t="s">
        <v>58</v>
      </c>
      <c r="C23" s="58" t="s">
        <v>56</v>
      </c>
      <c r="D23" s="106">
        <v>67</v>
      </c>
      <c r="E23" s="106">
        <v>81</v>
      </c>
      <c r="F23" s="76">
        <v>0.54730000000000001</v>
      </c>
      <c r="G23">
        <v>15</v>
      </c>
    </row>
    <row r="24" spans="1:7" x14ac:dyDescent="0.25">
      <c r="A24" t="s">
        <v>60</v>
      </c>
      <c r="B24" t="s">
        <v>39</v>
      </c>
      <c r="C24" s="58" t="s">
        <v>59</v>
      </c>
      <c r="D24" s="106">
        <v>43</v>
      </c>
      <c r="E24" s="106">
        <v>87</v>
      </c>
      <c r="F24" s="76">
        <v>0.66920000000000002</v>
      </c>
      <c r="G24">
        <v>5</v>
      </c>
    </row>
    <row r="25" spans="1:7" x14ac:dyDescent="0.25">
      <c r="A25" t="s">
        <v>62</v>
      </c>
      <c r="B25" t="s">
        <v>63</v>
      </c>
      <c r="C25" s="58" t="s">
        <v>61</v>
      </c>
      <c r="D25" s="106">
        <v>133</v>
      </c>
      <c r="E25" s="106">
        <v>401</v>
      </c>
      <c r="F25" s="76">
        <v>0.75090000000000001</v>
      </c>
      <c r="G25">
        <v>0</v>
      </c>
    </row>
    <row r="26" spans="1:7" x14ac:dyDescent="0.25">
      <c r="A26" t="s">
        <v>65</v>
      </c>
      <c r="B26" t="s">
        <v>66</v>
      </c>
      <c r="C26" s="58" t="s">
        <v>64</v>
      </c>
      <c r="D26" s="106">
        <v>48</v>
      </c>
      <c r="E26" s="106">
        <v>110</v>
      </c>
      <c r="F26" s="76">
        <v>0.69620000000000004</v>
      </c>
      <c r="G26">
        <v>5</v>
      </c>
    </row>
    <row r="27" spans="1:7" x14ac:dyDescent="0.25">
      <c r="A27" t="s">
        <v>68</v>
      </c>
      <c r="B27" t="s">
        <v>13</v>
      </c>
      <c r="C27" s="58" t="s">
        <v>67</v>
      </c>
      <c r="D27" s="106">
        <v>90</v>
      </c>
      <c r="E27" s="106">
        <v>145</v>
      </c>
      <c r="F27" s="76">
        <v>0.61699999999999999</v>
      </c>
      <c r="G27">
        <v>10</v>
      </c>
    </row>
    <row r="28" spans="1:7" x14ac:dyDescent="0.25">
      <c r="A28" t="s">
        <v>70</v>
      </c>
      <c r="B28" t="s">
        <v>71</v>
      </c>
      <c r="C28" s="58" t="s">
        <v>69</v>
      </c>
      <c r="D28" s="106">
        <v>434</v>
      </c>
      <c r="E28" s="106">
        <v>1331</v>
      </c>
      <c r="F28" s="76">
        <v>0.75409999999999999</v>
      </c>
      <c r="G28">
        <v>0</v>
      </c>
    </row>
    <row r="29" spans="1:7" x14ac:dyDescent="0.25">
      <c r="A29" t="s">
        <v>73</v>
      </c>
      <c r="B29" t="s">
        <v>74</v>
      </c>
      <c r="C29" s="58" t="s">
        <v>72</v>
      </c>
      <c r="D29" s="106">
        <v>197</v>
      </c>
      <c r="E29" s="106">
        <v>226</v>
      </c>
      <c r="F29" s="76">
        <v>0.5343</v>
      </c>
      <c r="G29">
        <v>15</v>
      </c>
    </row>
    <row r="30" spans="1:7" x14ac:dyDescent="0.25">
      <c r="A30" t="s">
        <v>76</v>
      </c>
      <c r="B30" t="s">
        <v>77</v>
      </c>
      <c r="C30" s="58" t="s">
        <v>75</v>
      </c>
      <c r="D30" s="106">
        <v>808</v>
      </c>
      <c r="E30" s="106">
        <v>1195</v>
      </c>
      <c r="F30" s="76">
        <v>0.59660000000000002</v>
      </c>
      <c r="G30">
        <v>15</v>
      </c>
    </row>
    <row r="31" spans="1:7" x14ac:dyDescent="0.25">
      <c r="A31" t="s">
        <v>79</v>
      </c>
      <c r="B31" t="s">
        <v>80</v>
      </c>
      <c r="C31" s="58" t="s">
        <v>78</v>
      </c>
      <c r="D31" s="106">
        <v>278</v>
      </c>
      <c r="E31" s="106">
        <v>565</v>
      </c>
      <c r="F31" s="76">
        <v>0.67020000000000002</v>
      </c>
      <c r="G31">
        <v>5</v>
      </c>
    </row>
    <row r="32" spans="1:7" x14ac:dyDescent="0.25">
      <c r="A32" t="s">
        <v>82</v>
      </c>
      <c r="B32" t="s">
        <v>83</v>
      </c>
      <c r="C32" s="58" t="s">
        <v>81</v>
      </c>
      <c r="D32" s="106">
        <v>482</v>
      </c>
      <c r="E32" s="106">
        <v>947</v>
      </c>
      <c r="F32" s="76">
        <v>0.66269999999999996</v>
      </c>
      <c r="G32">
        <v>5</v>
      </c>
    </row>
    <row r="33" spans="1:7" x14ac:dyDescent="0.25">
      <c r="A33" t="s">
        <v>85</v>
      </c>
      <c r="B33" t="s">
        <v>13</v>
      </c>
      <c r="C33" s="58" t="s">
        <v>84</v>
      </c>
      <c r="D33" s="106">
        <v>33</v>
      </c>
      <c r="E33" s="106">
        <v>110</v>
      </c>
      <c r="F33" s="76">
        <v>0.76919999999999999</v>
      </c>
      <c r="G33">
        <v>0</v>
      </c>
    </row>
    <row r="34" spans="1:7" x14ac:dyDescent="0.25">
      <c r="A34" t="s">
        <v>87</v>
      </c>
      <c r="B34" t="s">
        <v>88</v>
      </c>
      <c r="C34" s="58" t="s">
        <v>86</v>
      </c>
      <c r="D34" s="106">
        <v>156</v>
      </c>
      <c r="E34" s="106">
        <v>390</v>
      </c>
      <c r="F34" s="76">
        <v>0.71430000000000005</v>
      </c>
      <c r="G34">
        <v>0</v>
      </c>
    </row>
    <row r="35" spans="1:7" x14ac:dyDescent="0.25">
      <c r="A35" t="s">
        <v>90</v>
      </c>
      <c r="B35" t="s">
        <v>48</v>
      </c>
      <c r="C35" s="58" t="s">
        <v>89</v>
      </c>
      <c r="D35" s="106">
        <v>232</v>
      </c>
      <c r="E35" s="106">
        <v>630</v>
      </c>
      <c r="F35" s="76">
        <v>0.73089999999999999</v>
      </c>
      <c r="G35">
        <v>0</v>
      </c>
    </row>
    <row r="36" spans="1:7" x14ac:dyDescent="0.25">
      <c r="A36" t="s">
        <v>92</v>
      </c>
      <c r="B36" t="s">
        <v>19</v>
      </c>
      <c r="C36" s="58" t="s">
        <v>91</v>
      </c>
      <c r="D36" s="106">
        <v>78</v>
      </c>
      <c r="E36" s="106">
        <v>180</v>
      </c>
      <c r="F36" s="76">
        <v>0.69769999999999999</v>
      </c>
      <c r="G36">
        <v>5</v>
      </c>
    </row>
    <row r="37" spans="1:7" x14ac:dyDescent="0.25">
      <c r="A37" t="s">
        <v>94</v>
      </c>
      <c r="B37" t="s">
        <v>95</v>
      </c>
      <c r="C37" s="58" t="s">
        <v>93</v>
      </c>
      <c r="D37" s="106">
        <v>298</v>
      </c>
      <c r="E37" s="106">
        <v>749</v>
      </c>
      <c r="F37" s="76">
        <v>0.71540000000000004</v>
      </c>
      <c r="G37">
        <v>0</v>
      </c>
    </row>
    <row r="38" spans="1:7" x14ac:dyDescent="0.25">
      <c r="A38" t="s">
        <v>97</v>
      </c>
      <c r="B38" t="s">
        <v>98</v>
      </c>
      <c r="C38" s="58" t="s">
        <v>96</v>
      </c>
      <c r="D38" s="106">
        <v>374</v>
      </c>
      <c r="E38" s="106">
        <v>881</v>
      </c>
      <c r="F38" s="76">
        <v>0.70199999999999996</v>
      </c>
      <c r="G38">
        <v>0</v>
      </c>
    </row>
    <row r="39" spans="1:7" x14ac:dyDescent="0.25">
      <c r="A39" t="s">
        <v>100</v>
      </c>
      <c r="B39" t="s">
        <v>101</v>
      </c>
      <c r="C39" s="58" t="s">
        <v>99</v>
      </c>
      <c r="D39" s="106">
        <v>307</v>
      </c>
      <c r="E39" s="106">
        <v>1035</v>
      </c>
      <c r="F39" s="76">
        <v>0.7712</v>
      </c>
      <c r="G39">
        <v>0</v>
      </c>
    </row>
    <row r="40" spans="1:7" x14ac:dyDescent="0.25">
      <c r="A40" t="s">
        <v>103</v>
      </c>
      <c r="B40" t="s">
        <v>104</v>
      </c>
      <c r="C40" s="58" t="s">
        <v>102</v>
      </c>
      <c r="D40" s="106">
        <v>207</v>
      </c>
      <c r="E40" s="106">
        <v>213</v>
      </c>
      <c r="F40" s="76">
        <v>0.5071</v>
      </c>
      <c r="G40">
        <v>15</v>
      </c>
    </row>
    <row r="41" spans="1:7" x14ac:dyDescent="0.25">
      <c r="A41" t="s">
        <v>106</v>
      </c>
      <c r="B41" t="s">
        <v>33</v>
      </c>
      <c r="C41" s="58" t="s">
        <v>105</v>
      </c>
      <c r="D41" s="106">
        <v>124</v>
      </c>
      <c r="E41" s="106">
        <v>250</v>
      </c>
      <c r="F41" s="76">
        <v>0.66839999999999999</v>
      </c>
      <c r="G41">
        <v>5</v>
      </c>
    </row>
    <row r="42" spans="1:7" x14ac:dyDescent="0.25">
      <c r="A42" t="s">
        <v>108</v>
      </c>
      <c r="B42" t="s">
        <v>13</v>
      </c>
      <c r="C42" s="58" t="s">
        <v>107</v>
      </c>
      <c r="D42" s="106">
        <v>114</v>
      </c>
      <c r="E42" s="106">
        <v>365</v>
      </c>
      <c r="F42" s="76">
        <v>0.76200000000000001</v>
      </c>
      <c r="G42">
        <v>0</v>
      </c>
    </row>
    <row r="43" spans="1:7" x14ac:dyDescent="0.25">
      <c r="A43" t="s">
        <v>110</v>
      </c>
      <c r="B43" t="s">
        <v>48</v>
      </c>
      <c r="C43" s="58" t="s">
        <v>109</v>
      </c>
      <c r="D43" s="106">
        <v>282</v>
      </c>
      <c r="E43" s="106">
        <v>858</v>
      </c>
      <c r="F43" s="76">
        <v>0.75260000000000005</v>
      </c>
      <c r="G43">
        <v>0</v>
      </c>
    </row>
    <row r="44" spans="1:7" x14ac:dyDescent="0.25">
      <c r="A44" t="s">
        <v>112</v>
      </c>
      <c r="B44" t="s">
        <v>48</v>
      </c>
      <c r="C44" s="58" t="s">
        <v>111</v>
      </c>
      <c r="D44" s="106">
        <v>319</v>
      </c>
      <c r="E44" s="106">
        <v>797</v>
      </c>
      <c r="F44" s="76">
        <v>0.71419999999999995</v>
      </c>
      <c r="G44">
        <v>0</v>
      </c>
    </row>
    <row r="45" spans="1:7" x14ac:dyDescent="0.25">
      <c r="A45" t="s">
        <v>114</v>
      </c>
      <c r="B45" t="s">
        <v>71</v>
      </c>
      <c r="C45" s="58" t="s">
        <v>113</v>
      </c>
      <c r="D45" s="106">
        <v>240</v>
      </c>
      <c r="E45" s="106">
        <v>805</v>
      </c>
      <c r="F45" s="76">
        <v>0.77029999999999998</v>
      </c>
      <c r="G45">
        <v>0</v>
      </c>
    </row>
    <row r="46" spans="1:7" x14ac:dyDescent="0.25">
      <c r="A46" t="s">
        <v>116</v>
      </c>
      <c r="B46" t="s">
        <v>117</v>
      </c>
      <c r="C46" s="58" t="s">
        <v>115</v>
      </c>
      <c r="D46" s="106">
        <v>146</v>
      </c>
      <c r="E46" s="106">
        <v>285</v>
      </c>
      <c r="F46" s="76">
        <v>0.6613</v>
      </c>
      <c r="G46">
        <v>5</v>
      </c>
    </row>
    <row r="47" spans="1:7" x14ac:dyDescent="0.25">
      <c r="A47" t="s">
        <v>119</v>
      </c>
      <c r="B47" t="s">
        <v>63</v>
      </c>
      <c r="C47" s="58" t="s">
        <v>118</v>
      </c>
      <c r="D47" s="106">
        <v>587</v>
      </c>
      <c r="E47" s="106">
        <v>1438</v>
      </c>
      <c r="F47" s="76">
        <v>0.71009999999999995</v>
      </c>
      <c r="G47">
        <v>0</v>
      </c>
    </row>
    <row r="48" spans="1:7" x14ac:dyDescent="0.25">
      <c r="A48" t="s">
        <v>121</v>
      </c>
      <c r="B48" t="s">
        <v>80</v>
      </c>
      <c r="C48" s="58" t="s">
        <v>120</v>
      </c>
      <c r="D48" s="106">
        <v>196</v>
      </c>
      <c r="E48" s="106">
        <v>423</v>
      </c>
      <c r="F48" s="76">
        <v>0.68340000000000001</v>
      </c>
      <c r="G48">
        <v>5</v>
      </c>
    </row>
    <row r="49" spans="1:7" x14ac:dyDescent="0.25">
      <c r="A49" t="s">
        <v>123</v>
      </c>
      <c r="B49" t="s">
        <v>39</v>
      </c>
      <c r="C49" s="58" t="s">
        <v>122</v>
      </c>
      <c r="D49" s="106">
        <v>52</v>
      </c>
      <c r="E49" s="106">
        <v>124</v>
      </c>
      <c r="F49" s="76">
        <v>0.70450000000000002</v>
      </c>
      <c r="G49">
        <v>0</v>
      </c>
    </row>
    <row r="50" spans="1:7" x14ac:dyDescent="0.25">
      <c r="A50" t="s">
        <v>125</v>
      </c>
      <c r="B50" t="s">
        <v>36</v>
      </c>
      <c r="C50" s="58" t="s">
        <v>124</v>
      </c>
      <c r="D50" s="106">
        <v>155</v>
      </c>
      <c r="E50" s="106">
        <v>286</v>
      </c>
      <c r="F50" s="76">
        <v>0.64849999999999997</v>
      </c>
      <c r="G50">
        <v>10</v>
      </c>
    </row>
    <row r="51" spans="1:7" x14ac:dyDescent="0.25">
      <c r="A51" t="s">
        <v>127</v>
      </c>
      <c r="B51" t="s">
        <v>95</v>
      </c>
      <c r="C51" s="58" t="s">
        <v>126</v>
      </c>
      <c r="D51" s="106">
        <v>126</v>
      </c>
      <c r="E51" s="106">
        <v>361</v>
      </c>
      <c r="F51" s="76">
        <v>0.74129999999999996</v>
      </c>
      <c r="G51">
        <v>0</v>
      </c>
    </row>
    <row r="52" spans="1:7" x14ac:dyDescent="0.25">
      <c r="A52" t="s">
        <v>129</v>
      </c>
      <c r="B52" t="s">
        <v>95</v>
      </c>
      <c r="C52" s="58" t="s">
        <v>128</v>
      </c>
      <c r="D52" s="106">
        <v>1009</v>
      </c>
      <c r="E52" s="106">
        <v>2385</v>
      </c>
      <c r="F52" s="76">
        <v>0.70269999999999999</v>
      </c>
      <c r="G52">
        <v>0</v>
      </c>
    </row>
    <row r="53" spans="1:7" x14ac:dyDescent="0.25">
      <c r="A53" t="s">
        <v>131</v>
      </c>
      <c r="B53" t="s">
        <v>132</v>
      </c>
      <c r="C53" s="58" t="s">
        <v>130</v>
      </c>
      <c r="D53" s="106">
        <v>100</v>
      </c>
      <c r="E53" s="106">
        <v>259</v>
      </c>
      <c r="F53" s="76">
        <v>0.72140000000000004</v>
      </c>
      <c r="G53">
        <v>0</v>
      </c>
    </row>
    <row r="54" spans="1:7" x14ac:dyDescent="0.25">
      <c r="A54" t="s">
        <v>134</v>
      </c>
      <c r="B54" t="s">
        <v>83</v>
      </c>
      <c r="C54" s="58" t="s">
        <v>133</v>
      </c>
      <c r="D54" s="106">
        <v>191</v>
      </c>
      <c r="E54" s="106">
        <v>294</v>
      </c>
      <c r="F54" s="76">
        <v>0.60619999999999996</v>
      </c>
      <c r="G54">
        <v>10</v>
      </c>
    </row>
    <row r="55" spans="1:7" x14ac:dyDescent="0.25">
      <c r="A55" t="s">
        <v>136</v>
      </c>
      <c r="B55" t="s">
        <v>25</v>
      </c>
      <c r="C55" s="58" t="s">
        <v>135</v>
      </c>
      <c r="D55" s="106">
        <v>234</v>
      </c>
      <c r="E55" s="106">
        <v>556</v>
      </c>
      <c r="F55" s="76">
        <v>0.70379999999999998</v>
      </c>
      <c r="G55">
        <v>0</v>
      </c>
    </row>
    <row r="56" spans="1:7" x14ac:dyDescent="0.25">
      <c r="A56" t="s">
        <v>138</v>
      </c>
      <c r="B56" t="s">
        <v>25</v>
      </c>
      <c r="C56" s="58" t="s">
        <v>137</v>
      </c>
      <c r="D56" s="106">
        <v>840</v>
      </c>
      <c r="E56" s="106">
        <v>2663</v>
      </c>
      <c r="F56" s="76">
        <v>0.76019999999999999</v>
      </c>
      <c r="G56">
        <v>0</v>
      </c>
    </row>
    <row r="57" spans="1:7" x14ac:dyDescent="0.25">
      <c r="A57" t="s">
        <v>140</v>
      </c>
      <c r="B57" t="s">
        <v>95</v>
      </c>
      <c r="C57" s="58" t="s">
        <v>139</v>
      </c>
      <c r="D57" s="106">
        <v>117</v>
      </c>
      <c r="E57" s="106">
        <v>553</v>
      </c>
      <c r="F57" s="76">
        <v>0.82540000000000002</v>
      </c>
      <c r="G57">
        <v>0</v>
      </c>
    </row>
    <row r="58" spans="1:7" x14ac:dyDescent="0.25">
      <c r="A58" t="s">
        <v>142</v>
      </c>
      <c r="B58" t="s">
        <v>143</v>
      </c>
      <c r="C58" s="58" t="s">
        <v>141</v>
      </c>
      <c r="D58" s="106">
        <v>205</v>
      </c>
      <c r="E58" s="106">
        <v>524</v>
      </c>
      <c r="F58" s="76">
        <v>0.71879999999999999</v>
      </c>
      <c r="G58">
        <v>0</v>
      </c>
    </row>
    <row r="59" spans="1:7" x14ac:dyDescent="0.25">
      <c r="A59" t="s">
        <v>145</v>
      </c>
      <c r="B59" t="s">
        <v>63</v>
      </c>
      <c r="C59" s="58" t="s">
        <v>144</v>
      </c>
      <c r="D59" s="106">
        <v>194</v>
      </c>
      <c r="E59" s="106">
        <v>648</v>
      </c>
      <c r="F59" s="76">
        <v>0.76959999999999995</v>
      </c>
      <c r="G59">
        <v>0</v>
      </c>
    </row>
    <row r="60" spans="1:7" x14ac:dyDescent="0.25">
      <c r="A60" t="s">
        <v>147</v>
      </c>
      <c r="B60" t="s">
        <v>39</v>
      </c>
      <c r="C60" s="58" t="s">
        <v>146</v>
      </c>
      <c r="D60" s="106">
        <v>36</v>
      </c>
      <c r="E60" s="106">
        <v>97</v>
      </c>
      <c r="F60" s="76">
        <v>0.72929999999999995</v>
      </c>
      <c r="G60">
        <v>0</v>
      </c>
    </row>
    <row r="61" spans="1:7" x14ac:dyDescent="0.25">
      <c r="A61" t="s">
        <v>149</v>
      </c>
      <c r="B61" t="s">
        <v>150</v>
      </c>
      <c r="C61" s="58" t="s">
        <v>148</v>
      </c>
      <c r="D61" s="106">
        <v>46</v>
      </c>
      <c r="E61" s="106">
        <v>163</v>
      </c>
      <c r="F61" s="76">
        <v>0.77990000000000004</v>
      </c>
      <c r="G61">
        <v>0</v>
      </c>
    </row>
    <row r="62" spans="1:7" x14ac:dyDescent="0.25">
      <c r="A62" t="s">
        <v>152</v>
      </c>
      <c r="B62" t="s">
        <v>153</v>
      </c>
      <c r="C62" s="58" t="s">
        <v>151</v>
      </c>
      <c r="D62" s="106">
        <v>259</v>
      </c>
      <c r="E62" s="106">
        <v>338</v>
      </c>
      <c r="F62" s="76">
        <v>0.56620000000000004</v>
      </c>
      <c r="G62">
        <v>15</v>
      </c>
    </row>
    <row r="63" spans="1:7" x14ac:dyDescent="0.25">
      <c r="A63" t="s">
        <v>155</v>
      </c>
      <c r="B63" t="s">
        <v>13</v>
      </c>
      <c r="C63" s="58" t="s">
        <v>154</v>
      </c>
      <c r="D63" s="106">
        <v>54</v>
      </c>
      <c r="E63" s="106">
        <v>97</v>
      </c>
      <c r="F63" s="76">
        <v>0.64239999999999997</v>
      </c>
      <c r="G63">
        <v>10</v>
      </c>
    </row>
    <row r="64" spans="1:7" x14ac:dyDescent="0.25">
      <c r="A64" t="s">
        <v>157</v>
      </c>
      <c r="B64" t="s">
        <v>158</v>
      </c>
      <c r="C64" s="58" t="s">
        <v>156</v>
      </c>
      <c r="D64" s="106">
        <v>20</v>
      </c>
      <c r="E64" s="106">
        <v>185</v>
      </c>
      <c r="F64" s="76">
        <v>0.90239999999999998</v>
      </c>
      <c r="G64">
        <v>0</v>
      </c>
    </row>
    <row r="65" spans="1:7" x14ac:dyDescent="0.25">
      <c r="A65" t="s">
        <v>160</v>
      </c>
      <c r="B65" t="s">
        <v>48</v>
      </c>
      <c r="C65" s="58" t="s">
        <v>159</v>
      </c>
      <c r="D65" s="106">
        <v>395</v>
      </c>
      <c r="E65" s="106">
        <v>1104</v>
      </c>
      <c r="F65" s="76">
        <v>0.73650000000000004</v>
      </c>
      <c r="G65">
        <v>0</v>
      </c>
    </row>
    <row r="66" spans="1:7" x14ac:dyDescent="0.25">
      <c r="A66" t="s">
        <v>162</v>
      </c>
      <c r="B66" t="s">
        <v>163</v>
      </c>
      <c r="C66" s="58" t="s">
        <v>161</v>
      </c>
      <c r="D66" s="106">
        <v>381</v>
      </c>
      <c r="E66" s="106">
        <v>713</v>
      </c>
      <c r="F66" s="76">
        <v>0.65169999999999995</v>
      </c>
      <c r="G66">
        <v>5</v>
      </c>
    </row>
    <row r="67" spans="1:7" x14ac:dyDescent="0.25">
      <c r="A67" t="s">
        <v>165</v>
      </c>
      <c r="B67" t="s">
        <v>63</v>
      </c>
      <c r="C67" s="58" t="s">
        <v>164</v>
      </c>
      <c r="D67" s="106">
        <v>55</v>
      </c>
      <c r="E67" s="106">
        <v>311</v>
      </c>
      <c r="F67" s="76">
        <v>0.84970000000000001</v>
      </c>
      <c r="G67">
        <v>0</v>
      </c>
    </row>
    <row r="68" spans="1:7" x14ac:dyDescent="0.25">
      <c r="A68" t="s">
        <v>167</v>
      </c>
      <c r="B68" t="s">
        <v>48</v>
      </c>
      <c r="C68" s="58" t="s">
        <v>166</v>
      </c>
      <c r="D68" s="106">
        <v>29</v>
      </c>
      <c r="E68" s="106">
        <v>101</v>
      </c>
      <c r="F68" s="76">
        <v>0.77690000000000003</v>
      </c>
      <c r="G68">
        <v>0</v>
      </c>
    </row>
    <row r="69" spans="1:7" x14ac:dyDescent="0.25">
      <c r="A69" t="s">
        <v>169</v>
      </c>
      <c r="B69" t="s">
        <v>170</v>
      </c>
      <c r="C69" s="58" t="s">
        <v>168</v>
      </c>
      <c r="D69" s="106">
        <v>219</v>
      </c>
      <c r="E69" s="106">
        <v>1094</v>
      </c>
      <c r="F69" s="76">
        <v>0.83320000000000005</v>
      </c>
      <c r="G69">
        <v>0</v>
      </c>
    </row>
    <row r="70" spans="1:7" x14ac:dyDescent="0.25">
      <c r="A70" t="s">
        <v>172</v>
      </c>
      <c r="B70" t="s">
        <v>173</v>
      </c>
      <c r="C70" s="58" t="s">
        <v>171</v>
      </c>
      <c r="D70" s="106">
        <v>174</v>
      </c>
      <c r="E70" s="106">
        <v>494</v>
      </c>
      <c r="F70" s="76">
        <v>0.73950000000000005</v>
      </c>
      <c r="G70">
        <v>0</v>
      </c>
    </row>
    <row r="71" spans="1:7" x14ac:dyDescent="0.25">
      <c r="A71" t="s">
        <v>175</v>
      </c>
      <c r="B71" t="s">
        <v>170</v>
      </c>
      <c r="C71" s="58" t="s">
        <v>174</v>
      </c>
      <c r="D71" s="106">
        <v>230</v>
      </c>
      <c r="E71" s="106">
        <v>444</v>
      </c>
      <c r="F71" s="76">
        <v>0.65880000000000005</v>
      </c>
      <c r="G71">
        <v>5</v>
      </c>
    </row>
    <row r="72" spans="1:7" x14ac:dyDescent="0.25">
      <c r="A72" t="s">
        <v>177</v>
      </c>
      <c r="B72" t="s">
        <v>132</v>
      </c>
      <c r="C72" s="58" t="s">
        <v>176</v>
      </c>
      <c r="D72" s="106">
        <v>44</v>
      </c>
      <c r="E72" s="106">
        <v>98</v>
      </c>
      <c r="F72" s="76">
        <v>0.69010000000000005</v>
      </c>
      <c r="G72">
        <v>5</v>
      </c>
    </row>
    <row r="73" spans="1:7" x14ac:dyDescent="0.25">
      <c r="A73" t="s">
        <v>179</v>
      </c>
      <c r="B73" t="s">
        <v>63</v>
      </c>
      <c r="C73" s="58" t="s">
        <v>178</v>
      </c>
      <c r="D73" s="106">
        <v>194</v>
      </c>
      <c r="E73" s="106">
        <v>856</v>
      </c>
      <c r="F73" s="76">
        <v>0.81520000000000004</v>
      </c>
      <c r="G73">
        <v>0</v>
      </c>
    </row>
    <row r="74" spans="1:7" x14ac:dyDescent="0.25">
      <c r="A74" t="s">
        <v>181</v>
      </c>
      <c r="B74" t="s">
        <v>182</v>
      </c>
      <c r="C74" s="58" t="s">
        <v>180</v>
      </c>
      <c r="D74" s="106">
        <v>23</v>
      </c>
      <c r="E74" s="106">
        <v>98</v>
      </c>
      <c r="F74" s="76">
        <v>0.80989999999999995</v>
      </c>
      <c r="G74">
        <v>0</v>
      </c>
    </row>
    <row r="75" spans="1:7" x14ac:dyDescent="0.25">
      <c r="A75" t="s">
        <v>184</v>
      </c>
      <c r="B75" t="s">
        <v>48</v>
      </c>
      <c r="C75" s="58" t="s">
        <v>183</v>
      </c>
      <c r="D75" s="106">
        <v>205</v>
      </c>
      <c r="E75" s="106">
        <v>769</v>
      </c>
      <c r="F75" s="76">
        <v>0.78949999999999998</v>
      </c>
      <c r="G75">
        <v>0</v>
      </c>
    </row>
    <row r="76" spans="1:7" x14ac:dyDescent="0.25">
      <c r="A76" t="s">
        <v>186</v>
      </c>
      <c r="B76" t="s">
        <v>83</v>
      </c>
      <c r="C76" s="58" t="s">
        <v>185</v>
      </c>
      <c r="D76" s="106">
        <v>392</v>
      </c>
      <c r="E76" s="106">
        <v>549</v>
      </c>
      <c r="F76" s="76">
        <v>0.58340000000000003</v>
      </c>
      <c r="G76">
        <v>15</v>
      </c>
    </row>
    <row r="77" spans="1:7" x14ac:dyDescent="0.25">
      <c r="A77" t="s">
        <v>188</v>
      </c>
      <c r="B77" t="s">
        <v>189</v>
      </c>
      <c r="C77" s="58" t="s">
        <v>187</v>
      </c>
      <c r="D77" s="106">
        <v>39</v>
      </c>
      <c r="E77" s="106">
        <v>202</v>
      </c>
      <c r="F77" s="76">
        <v>0.83819999999999995</v>
      </c>
      <c r="G77">
        <v>0</v>
      </c>
    </row>
    <row r="78" spans="1:7" x14ac:dyDescent="0.25">
      <c r="A78" t="s">
        <v>191</v>
      </c>
      <c r="B78" t="s">
        <v>101</v>
      </c>
      <c r="C78" s="58" t="s">
        <v>190</v>
      </c>
      <c r="D78" s="106">
        <v>407</v>
      </c>
      <c r="E78" s="106">
        <v>1022</v>
      </c>
      <c r="F78" s="76">
        <v>0.71519999999999995</v>
      </c>
      <c r="G78">
        <v>0</v>
      </c>
    </row>
    <row r="79" spans="1:7" x14ac:dyDescent="0.25">
      <c r="A79" t="s">
        <v>193</v>
      </c>
      <c r="B79" t="s">
        <v>63</v>
      </c>
      <c r="C79" s="58" t="s">
        <v>192</v>
      </c>
      <c r="D79" s="106">
        <v>73</v>
      </c>
      <c r="E79" s="106">
        <v>333</v>
      </c>
      <c r="F79" s="76">
        <v>0.82020000000000004</v>
      </c>
      <c r="G79">
        <v>0</v>
      </c>
    </row>
    <row r="80" spans="1:7" x14ac:dyDescent="0.25">
      <c r="A80" t="s">
        <v>195</v>
      </c>
      <c r="B80" t="s">
        <v>33</v>
      </c>
      <c r="C80" s="58" t="s">
        <v>194</v>
      </c>
      <c r="D80" s="106">
        <v>90</v>
      </c>
      <c r="E80" s="106">
        <v>266</v>
      </c>
      <c r="F80" s="76">
        <v>0.74719999999999998</v>
      </c>
      <c r="G80">
        <v>0</v>
      </c>
    </row>
    <row r="81" spans="1:7" x14ac:dyDescent="0.25">
      <c r="A81" t="s">
        <v>197</v>
      </c>
      <c r="B81" t="s">
        <v>198</v>
      </c>
      <c r="C81" s="58" t="s">
        <v>196</v>
      </c>
      <c r="D81" s="106">
        <v>110</v>
      </c>
      <c r="E81" s="106">
        <v>386</v>
      </c>
      <c r="F81" s="76">
        <v>0.7782</v>
      </c>
      <c r="G81">
        <v>0</v>
      </c>
    </row>
    <row r="82" spans="1:7" x14ac:dyDescent="0.25">
      <c r="A82" t="s">
        <v>200</v>
      </c>
      <c r="B82" t="s">
        <v>88</v>
      </c>
      <c r="C82" s="58" t="s">
        <v>199</v>
      </c>
      <c r="D82" s="106">
        <v>314</v>
      </c>
      <c r="E82" s="106">
        <v>220</v>
      </c>
      <c r="F82" s="76">
        <v>0.41199999999999998</v>
      </c>
      <c r="G82">
        <v>15</v>
      </c>
    </row>
    <row r="83" spans="1:7" x14ac:dyDescent="0.25">
      <c r="A83" t="s">
        <v>202</v>
      </c>
      <c r="B83" t="s">
        <v>66</v>
      </c>
      <c r="C83" s="58" t="s">
        <v>201</v>
      </c>
      <c r="D83" s="106">
        <v>271</v>
      </c>
      <c r="E83" s="106">
        <v>432</v>
      </c>
      <c r="F83" s="76">
        <v>0.61450000000000005</v>
      </c>
      <c r="G83">
        <v>10</v>
      </c>
    </row>
    <row r="84" spans="1:7" x14ac:dyDescent="0.25">
      <c r="A84" t="s">
        <v>204</v>
      </c>
      <c r="B84" t="s">
        <v>16</v>
      </c>
      <c r="C84" s="58" t="s">
        <v>203</v>
      </c>
      <c r="D84" s="106">
        <v>523</v>
      </c>
      <c r="E84" s="106">
        <v>793</v>
      </c>
      <c r="F84" s="76">
        <v>0.60260000000000002</v>
      </c>
      <c r="G84">
        <v>10</v>
      </c>
    </row>
    <row r="85" spans="1:7" x14ac:dyDescent="0.25">
      <c r="A85" t="s">
        <v>206</v>
      </c>
      <c r="B85" t="s">
        <v>13</v>
      </c>
      <c r="C85" s="58" t="s">
        <v>205</v>
      </c>
      <c r="D85" s="106">
        <v>155</v>
      </c>
      <c r="E85" s="106">
        <v>295</v>
      </c>
      <c r="F85" s="76">
        <v>0.65559999999999996</v>
      </c>
      <c r="G85">
        <v>5</v>
      </c>
    </row>
    <row r="86" spans="1:7" x14ac:dyDescent="0.25">
      <c r="A86" t="s">
        <v>208</v>
      </c>
      <c r="B86" t="s">
        <v>55</v>
      </c>
      <c r="C86" s="58" t="s">
        <v>207</v>
      </c>
      <c r="D86" s="106">
        <v>59</v>
      </c>
      <c r="E86" s="106">
        <v>145</v>
      </c>
      <c r="F86" s="76">
        <v>0.71079999999999999</v>
      </c>
      <c r="G86">
        <v>0</v>
      </c>
    </row>
    <row r="87" spans="1:7" x14ac:dyDescent="0.25">
      <c r="A87" t="s">
        <v>210</v>
      </c>
      <c r="B87" t="s">
        <v>211</v>
      </c>
      <c r="C87" s="58" t="s">
        <v>209</v>
      </c>
      <c r="D87" s="106">
        <v>365</v>
      </c>
      <c r="E87" s="106">
        <v>1031</v>
      </c>
      <c r="F87" s="76">
        <v>0.73850000000000005</v>
      </c>
      <c r="G87">
        <v>0</v>
      </c>
    </row>
    <row r="88" spans="1:7" x14ac:dyDescent="0.25">
      <c r="A88" t="s">
        <v>213</v>
      </c>
      <c r="B88" t="s">
        <v>39</v>
      </c>
      <c r="C88" s="58" t="s">
        <v>212</v>
      </c>
      <c r="D88" s="106">
        <v>28</v>
      </c>
      <c r="E88" s="106">
        <v>108</v>
      </c>
      <c r="F88" s="76">
        <v>0.79410000000000003</v>
      </c>
      <c r="G88">
        <v>0</v>
      </c>
    </row>
    <row r="89" spans="1:7" x14ac:dyDescent="0.25">
      <c r="A89" t="s">
        <v>215</v>
      </c>
      <c r="B89" t="s">
        <v>182</v>
      </c>
      <c r="C89" s="58" t="s">
        <v>214</v>
      </c>
      <c r="D89" s="106">
        <v>178</v>
      </c>
      <c r="E89" s="106">
        <v>478</v>
      </c>
      <c r="F89" s="76">
        <v>0.72870000000000001</v>
      </c>
      <c r="G89">
        <v>0</v>
      </c>
    </row>
    <row r="90" spans="1:7" x14ac:dyDescent="0.25">
      <c r="A90" t="s">
        <v>217</v>
      </c>
      <c r="B90" t="s">
        <v>218</v>
      </c>
      <c r="C90" s="58" t="s">
        <v>216</v>
      </c>
      <c r="D90" s="106">
        <v>74</v>
      </c>
      <c r="E90" s="106">
        <v>172</v>
      </c>
      <c r="F90" s="76">
        <v>0.69920000000000004</v>
      </c>
      <c r="G90">
        <v>5</v>
      </c>
    </row>
    <row r="91" spans="1:7" x14ac:dyDescent="0.25">
      <c r="A91" t="s">
        <v>220</v>
      </c>
      <c r="B91" t="s">
        <v>13</v>
      </c>
      <c r="C91" s="58" t="s">
        <v>219</v>
      </c>
      <c r="D91" s="106">
        <v>71</v>
      </c>
      <c r="E91" s="106">
        <v>296</v>
      </c>
      <c r="F91" s="76">
        <v>0.80649999999999999</v>
      </c>
      <c r="G91">
        <v>0</v>
      </c>
    </row>
    <row r="92" spans="1:7" x14ac:dyDescent="0.25">
      <c r="A92" t="s">
        <v>222</v>
      </c>
      <c r="B92" t="s">
        <v>158</v>
      </c>
      <c r="C92" s="58" t="s">
        <v>221</v>
      </c>
      <c r="D92" s="106">
        <v>97</v>
      </c>
      <c r="E92" s="106">
        <v>313</v>
      </c>
      <c r="F92" s="76">
        <v>0.76339999999999997</v>
      </c>
      <c r="G92">
        <v>0</v>
      </c>
    </row>
    <row r="93" spans="1:7" x14ac:dyDescent="0.25">
      <c r="A93" t="s">
        <v>224</v>
      </c>
      <c r="B93" t="s">
        <v>95</v>
      </c>
      <c r="C93" s="58" t="s">
        <v>223</v>
      </c>
      <c r="D93" s="106">
        <v>137</v>
      </c>
      <c r="E93" s="106">
        <v>441</v>
      </c>
      <c r="F93" s="76">
        <v>0.76300000000000001</v>
      </c>
      <c r="G93">
        <v>0</v>
      </c>
    </row>
    <row r="94" spans="1:7" x14ac:dyDescent="0.25">
      <c r="A94" t="s">
        <v>226</v>
      </c>
      <c r="B94" t="s">
        <v>163</v>
      </c>
      <c r="C94" s="58" t="s">
        <v>225</v>
      </c>
      <c r="D94" s="106">
        <v>1113</v>
      </c>
      <c r="E94" s="106">
        <v>1290</v>
      </c>
      <c r="F94" s="76">
        <v>0.53680000000000005</v>
      </c>
      <c r="G94">
        <v>15</v>
      </c>
    </row>
    <row r="95" spans="1:7" x14ac:dyDescent="0.25">
      <c r="A95" t="s">
        <v>228</v>
      </c>
      <c r="B95" t="s">
        <v>36</v>
      </c>
      <c r="C95" s="58" t="s">
        <v>227</v>
      </c>
      <c r="D95" s="106">
        <v>82</v>
      </c>
      <c r="E95" s="106">
        <v>288</v>
      </c>
      <c r="F95" s="76">
        <v>0.77839999999999998</v>
      </c>
      <c r="G95">
        <v>0</v>
      </c>
    </row>
    <row r="96" spans="1:7" x14ac:dyDescent="0.25">
      <c r="A96" t="s">
        <v>230</v>
      </c>
      <c r="B96" t="s">
        <v>132</v>
      </c>
      <c r="C96" s="58" t="s">
        <v>229</v>
      </c>
      <c r="D96" s="106">
        <v>54</v>
      </c>
      <c r="E96" s="106">
        <v>141</v>
      </c>
      <c r="F96" s="76">
        <v>0.72309999999999997</v>
      </c>
      <c r="G96">
        <v>0</v>
      </c>
    </row>
    <row r="97" spans="1:7" x14ac:dyDescent="0.25">
      <c r="A97" t="s">
        <v>232</v>
      </c>
      <c r="B97" t="s">
        <v>77</v>
      </c>
      <c r="C97" s="58" t="s">
        <v>231</v>
      </c>
      <c r="D97" s="106">
        <v>88</v>
      </c>
      <c r="E97" s="106">
        <v>228</v>
      </c>
      <c r="F97" s="76">
        <v>0.72150000000000003</v>
      </c>
      <c r="G97">
        <v>0</v>
      </c>
    </row>
    <row r="98" spans="1:7" x14ac:dyDescent="0.25">
      <c r="A98" t="s">
        <v>234</v>
      </c>
      <c r="B98" t="s">
        <v>198</v>
      </c>
      <c r="C98" s="58" t="s">
        <v>233</v>
      </c>
      <c r="D98" s="106">
        <v>264</v>
      </c>
      <c r="E98" s="106">
        <v>565</v>
      </c>
      <c r="F98" s="76">
        <v>0.68149999999999999</v>
      </c>
      <c r="G98">
        <v>5</v>
      </c>
    </row>
    <row r="99" spans="1:7" x14ac:dyDescent="0.25">
      <c r="A99" t="s">
        <v>236</v>
      </c>
      <c r="B99" t="s">
        <v>42</v>
      </c>
      <c r="C99" s="58" t="s">
        <v>235</v>
      </c>
      <c r="D99" s="106">
        <v>49</v>
      </c>
      <c r="E99" s="106">
        <v>156</v>
      </c>
      <c r="F99" s="76">
        <v>0.76100000000000001</v>
      </c>
      <c r="G99">
        <v>0</v>
      </c>
    </row>
    <row r="100" spans="1:7" x14ac:dyDescent="0.25">
      <c r="A100" t="s">
        <v>238</v>
      </c>
      <c r="B100" t="s">
        <v>182</v>
      </c>
      <c r="C100" s="58" t="s">
        <v>237</v>
      </c>
      <c r="D100" s="106">
        <v>749</v>
      </c>
      <c r="E100" s="106">
        <v>834</v>
      </c>
      <c r="F100" s="76">
        <v>0.52680000000000005</v>
      </c>
      <c r="G100">
        <v>15</v>
      </c>
    </row>
    <row r="101" spans="1:7" x14ac:dyDescent="0.25">
      <c r="A101" t="s">
        <v>240</v>
      </c>
      <c r="B101" t="s">
        <v>48</v>
      </c>
      <c r="C101" s="58" t="s">
        <v>239</v>
      </c>
      <c r="D101" s="106">
        <v>333</v>
      </c>
      <c r="E101" s="106">
        <v>646</v>
      </c>
      <c r="F101" s="76">
        <v>0.65990000000000004</v>
      </c>
      <c r="G101">
        <v>5</v>
      </c>
    </row>
    <row r="102" spans="1:7" x14ac:dyDescent="0.25">
      <c r="A102" t="s">
        <v>242</v>
      </c>
      <c r="B102" t="s">
        <v>48</v>
      </c>
      <c r="C102" t="s">
        <v>241</v>
      </c>
      <c r="D102" s="106">
        <v>238</v>
      </c>
      <c r="E102" s="106">
        <v>695</v>
      </c>
      <c r="F102" s="76">
        <v>0.74490000000000001</v>
      </c>
      <c r="G102">
        <v>0</v>
      </c>
    </row>
    <row r="103" spans="1:7" x14ac:dyDescent="0.25">
      <c r="A103" t="s">
        <v>244</v>
      </c>
      <c r="B103" t="s">
        <v>45</v>
      </c>
      <c r="C103" s="58" t="s">
        <v>243</v>
      </c>
      <c r="D103" s="106">
        <v>758</v>
      </c>
      <c r="E103" s="106">
        <v>749</v>
      </c>
      <c r="F103" s="76">
        <v>0.497</v>
      </c>
      <c r="G103">
        <v>15</v>
      </c>
    </row>
    <row r="104" spans="1:7" x14ac:dyDescent="0.25">
      <c r="A104" t="s">
        <v>1453</v>
      </c>
      <c r="B104" t="s">
        <v>247</v>
      </c>
      <c r="C104" s="58" t="s">
        <v>245</v>
      </c>
      <c r="D104" s="106">
        <v>71</v>
      </c>
      <c r="E104" s="106">
        <v>317</v>
      </c>
      <c r="F104" s="76">
        <v>0.81699999999999995</v>
      </c>
      <c r="G104">
        <v>0</v>
      </c>
    </row>
    <row r="105" spans="1:7" x14ac:dyDescent="0.25">
      <c r="A105" t="s">
        <v>249</v>
      </c>
      <c r="B105" t="s">
        <v>63</v>
      </c>
      <c r="C105" s="58" t="s">
        <v>248</v>
      </c>
      <c r="D105" s="106">
        <v>375</v>
      </c>
      <c r="E105" s="106">
        <v>1274</v>
      </c>
      <c r="F105" s="76">
        <v>0.77259999999999995</v>
      </c>
      <c r="G105">
        <v>0</v>
      </c>
    </row>
    <row r="106" spans="1:7" x14ac:dyDescent="0.25">
      <c r="A106" t="s">
        <v>251</v>
      </c>
      <c r="B106" t="s">
        <v>58</v>
      </c>
      <c r="C106" s="58" t="s">
        <v>250</v>
      </c>
      <c r="D106" s="106">
        <v>21</v>
      </c>
      <c r="E106" s="106">
        <v>105</v>
      </c>
      <c r="F106" s="76">
        <v>0.83330000000000004</v>
      </c>
      <c r="G106">
        <v>0</v>
      </c>
    </row>
    <row r="107" spans="1:7" x14ac:dyDescent="0.25">
      <c r="A107" t="s">
        <v>253</v>
      </c>
      <c r="B107" t="s">
        <v>189</v>
      </c>
      <c r="C107" s="58" t="s">
        <v>252</v>
      </c>
      <c r="D107" s="106">
        <v>56</v>
      </c>
      <c r="E107" s="106">
        <v>205</v>
      </c>
      <c r="F107" s="76">
        <v>0.78539999999999999</v>
      </c>
      <c r="G107">
        <v>0</v>
      </c>
    </row>
    <row r="108" spans="1:7" x14ac:dyDescent="0.25">
      <c r="A108" t="s">
        <v>255</v>
      </c>
      <c r="B108" t="s">
        <v>256</v>
      </c>
      <c r="C108" s="58" t="s">
        <v>254</v>
      </c>
      <c r="D108" s="106">
        <v>217</v>
      </c>
      <c r="E108" s="106">
        <v>338</v>
      </c>
      <c r="F108" s="76">
        <v>0.60899999999999999</v>
      </c>
      <c r="G108">
        <v>10</v>
      </c>
    </row>
    <row r="109" spans="1:7" x14ac:dyDescent="0.25">
      <c r="A109" t="s">
        <v>258</v>
      </c>
      <c r="B109" t="s">
        <v>132</v>
      </c>
      <c r="C109" s="58" t="s">
        <v>257</v>
      </c>
      <c r="D109" s="106">
        <v>61</v>
      </c>
      <c r="E109" s="106">
        <v>223</v>
      </c>
      <c r="F109" s="76">
        <v>0.78520000000000001</v>
      </c>
      <c r="G109">
        <v>0</v>
      </c>
    </row>
    <row r="110" spans="1:7" x14ac:dyDescent="0.25">
      <c r="A110" t="s">
        <v>260</v>
      </c>
      <c r="B110" t="s">
        <v>80</v>
      </c>
      <c r="C110" s="58" t="s">
        <v>259</v>
      </c>
      <c r="D110" s="106">
        <v>99</v>
      </c>
      <c r="E110" s="106">
        <v>224</v>
      </c>
      <c r="F110" s="76">
        <v>0.69350000000000001</v>
      </c>
      <c r="G110">
        <v>5</v>
      </c>
    </row>
    <row r="111" spans="1:7" x14ac:dyDescent="0.25">
      <c r="A111" t="s">
        <v>262</v>
      </c>
      <c r="B111" t="s">
        <v>22</v>
      </c>
      <c r="C111" s="58" t="s">
        <v>261</v>
      </c>
      <c r="D111" s="106">
        <v>95</v>
      </c>
      <c r="E111" s="106">
        <v>184</v>
      </c>
      <c r="F111" s="76">
        <v>0.65949999999999998</v>
      </c>
      <c r="G111">
        <v>5</v>
      </c>
    </row>
    <row r="112" spans="1:7" x14ac:dyDescent="0.25">
      <c r="A112" t="s">
        <v>264</v>
      </c>
      <c r="B112" t="s">
        <v>22</v>
      </c>
      <c r="C112" s="58" t="s">
        <v>263</v>
      </c>
      <c r="D112" s="106">
        <v>72</v>
      </c>
      <c r="E112" s="106">
        <v>174</v>
      </c>
      <c r="F112" s="76">
        <v>0.70730000000000004</v>
      </c>
      <c r="G112">
        <v>0</v>
      </c>
    </row>
    <row r="113" spans="1:7" x14ac:dyDescent="0.25">
      <c r="A113" t="s">
        <v>266</v>
      </c>
      <c r="B113" t="s">
        <v>22</v>
      </c>
      <c r="C113" s="58" t="s">
        <v>265</v>
      </c>
      <c r="D113" s="106">
        <v>101</v>
      </c>
      <c r="E113" s="106">
        <v>267</v>
      </c>
      <c r="F113" s="76">
        <v>0.72550000000000003</v>
      </c>
      <c r="G113">
        <v>0</v>
      </c>
    </row>
    <row r="114" spans="1:7" x14ac:dyDescent="0.25">
      <c r="A114" t="s">
        <v>268</v>
      </c>
      <c r="B114" t="s">
        <v>143</v>
      </c>
      <c r="C114" s="58" t="s">
        <v>267</v>
      </c>
      <c r="D114" s="106">
        <v>70</v>
      </c>
      <c r="E114" s="106">
        <v>174</v>
      </c>
      <c r="F114" s="76">
        <v>0.71309999999999996</v>
      </c>
      <c r="G114">
        <v>0</v>
      </c>
    </row>
    <row r="115" spans="1:7" x14ac:dyDescent="0.25">
      <c r="A115" t="s">
        <v>270</v>
      </c>
      <c r="B115" t="s">
        <v>143</v>
      </c>
      <c r="C115" s="58" t="s">
        <v>269</v>
      </c>
      <c r="D115" s="106">
        <v>62</v>
      </c>
      <c r="E115" s="106">
        <v>287</v>
      </c>
      <c r="F115" s="76">
        <v>0.82230000000000003</v>
      </c>
      <c r="G115">
        <v>0</v>
      </c>
    </row>
    <row r="116" spans="1:7" x14ac:dyDescent="0.25">
      <c r="A116" t="s">
        <v>272</v>
      </c>
      <c r="B116" t="s">
        <v>273</v>
      </c>
      <c r="C116" s="58" t="s">
        <v>271</v>
      </c>
      <c r="D116" s="106">
        <v>51</v>
      </c>
      <c r="E116" s="106">
        <v>153</v>
      </c>
      <c r="F116" s="76">
        <v>0.75</v>
      </c>
      <c r="G116">
        <v>0</v>
      </c>
    </row>
    <row r="117" spans="1:7" x14ac:dyDescent="0.25">
      <c r="A117" t="s">
        <v>275</v>
      </c>
      <c r="B117" t="s">
        <v>276</v>
      </c>
      <c r="C117" s="58" t="s">
        <v>274</v>
      </c>
      <c r="D117" s="106">
        <v>90</v>
      </c>
      <c r="E117" s="106">
        <v>194</v>
      </c>
      <c r="F117" s="76">
        <v>0.68310000000000004</v>
      </c>
      <c r="G117">
        <v>5</v>
      </c>
    </row>
    <row r="118" spans="1:7" x14ac:dyDescent="0.25">
      <c r="A118" t="s">
        <v>278</v>
      </c>
      <c r="B118" t="s">
        <v>182</v>
      </c>
      <c r="C118" s="58" t="s">
        <v>277</v>
      </c>
      <c r="D118" s="106">
        <v>11</v>
      </c>
      <c r="E118" s="106">
        <v>435</v>
      </c>
      <c r="F118" s="76">
        <v>0.97529999999999994</v>
      </c>
      <c r="G118">
        <v>0</v>
      </c>
    </row>
    <row r="119" spans="1:7" x14ac:dyDescent="0.25">
      <c r="A119" t="s">
        <v>280</v>
      </c>
      <c r="B119" t="s">
        <v>170</v>
      </c>
      <c r="C119" s="58" t="s">
        <v>279</v>
      </c>
      <c r="D119" s="106">
        <v>470</v>
      </c>
      <c r="E119" s="106">
        <v>869</v>
      </c>
      <c r="F119" s="76">
        <v>0.64900000000000002</v>
      </c>
      <c r="G119">
        <v>10</v>
      </c>
    </row>
    <row r="120" spans="1:7" x14ac:dyDescent="0.25">
      <c r="A120" t="s">
        <v>282</v>
      </c>
      <c r="B120" t="s">
        <v>283</v>
      </c>
      <c r="C120" s="58" t="s">
        <v>281</v>
      </c>
      <c r="D120" s="106">
        <v>37</v>
      </c>
      <c r="E120" s="106">
        <v>161</v>
      </c>
      <c r="F120" s="76">
        <v>0.81310000000000004</v>
      </c>
      <c r="G120">
        <v>0</v>
      </c>
    </row>
    <row r="121" spans="1:7" x14ac:dyDescent="0.25">
      <c r="A121" t="s">
        <v>285</v>
      </c>
      <c r="B121" t="s">
        <v>22</v>
      </c>
      <c r="C121" s="58" t="s">
        <v>284</v>
      </c>
      <c r="D121" s="106">
        <v>203</v>
      </c>
      <c r="E121" s="106">
        <v>989</v>
      </c>
      <c r="F121" s="76">
        <v>0.82969999999999999</v>
      </c>
      <c r="G121">
        <v>0</v>
      </c>
    </row>
    <row r="122" spans="1:7" x14ac:dyDescent="0.25">
      <c r="A122" t="s">
        <v>287</v>
      </c>
      <c r="B122" t="s">
        <v>288</v>
      </c>
      <c r="C122" s="58" t="s">
        <v>286</v>
      </c>
      <c r="D122" s="106">
        <v>879</v>
      </c>
      <c r="E122" s="106">
        <v>2798</v>
      </c>
      <c r="F122" s="76">
        <v>0.76090000000000002</v>
      </c>
      <c r="G122">
        <v>0</v>
      </c>
    </row>
    <row r="123" spans="1:7" x14ac:dyDescent="0.25">
      <c r="A123" t="s">
        <v>290</v>
      </c>
      <c r="B123" t="s">
        <v>22</v>
      </c>
      <c r="C123" s="58" t="s">
        <v>289</v>
      </c>
      <c r="D123" s="106">
        <v>42</v>
      </c>
      <c r="E123" s="106">
        <v>142</v>
      </c>
      <c r="F123" s="76">
        <v>0.77170000000000005</v>
      </c>
      <c r="G123">
        <v>0</v>
      </c>
    </row>
    <row r="124" spans="1:7" x14ac:dyDescent="0.25">
      <c r="A124" t="s">
        <v>292</v>
      </c>
      <c r="B124" t="s">
        <v>158</v>
      </c>
      <c r="C124" s="58" t="s">
        <v>291</v>
      </c>
      <c r="D124" s="106">
        <v>50</v>
      </c>
      <c r="E124" s="106">
        <v>163</v>
      </c>
      <c r="F124" s="76">
        <v>0.76529999999999998</v>
      </c>
      <c r="G124">
        <v>0</v>
      </c>
    </row>
    <row r="125" spans="1:7" x14ac:dyDescent="0.25">
      <c r="A125" t="s">
        <v>294</v>
      </c>
      <c r="B125" t="s">
        <v>16</v>
      </c>
      <c r="C125" s="58" t="s">
        <v>293</v>
      </c>
      <c r="D125" s="106">
        <v>82</v>
      </c>
      <c r="E125" s="106">
        <v>422</v>
      </c>
      <c r="F125" s="76">
        <v>0.83730000000000004</v>
      </c>
      <c r="G125">
        <v>0</v>
      </c>
    </row>
    <row r="126" spans="1:7" x14ac:dyDescent="0.25">
      <c r="A126" t="s">
        <v>296</v>
      </c>
      <c r="B126" t="s">
        <v>297</v>
      </c>
      <c r="C126" s="58" t="s">
        <v>295</v>
      </c>
      <c r="D126" s="106">
        <v>37</v>
      </c>
      <c r="E126" s="106">
        <v>115</v>
      </c>
      <c r="F126" s="76">
        <v>0.75660000000000005</v>
      </c>
      <c r="G126">
        <v>0</v>
      </c>
    </row>
    <row r="127" spans="1:7" x14ac:dyDescent="0.25">
      <c r="A127" t="s">
        <v>299</v>
      </c>
      <c r="B127" t="s">
        <v>132</v>
      </c>
      <c r="C127" s="58" t="s">
        <v>298</v>
      </c>
      <c r="D127" s="106">
        <v>79</v>
      </c>
      <c r="E127" s="106">
        <v>196</v>
      </c>
      <c r="F127" s="76">
        <v>0.7127</v>
      </c>
      <c r="G127">
        <v>0</v>
      </c>
    </row>
    <row r="128" spans="1:7" x14ac:dyDescent="0.25">
      <c r="A128" t="s">
        <v>301</v>
      </c>
      <c r="B128" t="s">
        <v>302</v>
      </c>
      <c r="C128" s="58" t="s">
        <v>300</v>
      </c>
      <c r="D128" s="106">
        <v>353</v>
      </c>
      <c r="E128" s="106">
        <v>429</v>
      </c>
      <c r="F128" s="76">
        <v>0.54859999999999998</v>
      </c>
      <c r="G128">
        <v>15</v>
      </c>
    </row>
    <row r="129" spans="1:7" x14ac:dyDescent="0.25">
      <c r="A129" t="s">
        <v>304</v>
      </c>
      <c r="B129" t="s">
        <v>25</v>
      </c>
      <c r="C129" s="58" t="s">
        <v>303</v>
      </c>
      <c r="D129" s="106">
        <v>135</v>
      </c>
      <c r="E129" s="106">
        <v>398</v>
      </c>
      <c r="F129" s="76">
        <v>0.74670000000000003</v>
      </c>
      <c r="G129">
        <v>0</v>
      </c>
    </row>
    <row r="130" spans="1:7" x14ac:dyDescent="0.25">
      <c r="A130" t="s">
        <v>306</v>
      </c>
      <c r="B130" t="s">
        <v>48</v>
      </c>
      <c r="C130" s="58" t="s">
        <v>305</v>
      </c>
      <c r="D130" s="106">
        <v>49</v>
      </c>
      <c r="E130" s="106">
        <v>245</v>
      </c>
      <c r="F130" s="76">
        <v>0.83330000000000004</v>
      </c>
      <c r="G130">
        <v>0</v>
      </c>
    </row>
    <row r="131" spans="1:7" x14ac:dyDescent="0.25">
      <c r="A131" t="s">
        <v>308</v>
      </c>
      <c r="B131" t="s">
        <v>158</v>
      </c>
      <c r="C131" s="58" t="s">
        <v>307</v>
      </c>
      <c r="D131" s="106">
        <v>29</v>
      </c>
      <c r="E131" s="106">
        <v>160</v>
      </c>
      <c r="F131" s="76">
        <v>0.84660000000000002</v>
      </c>
      <c r="G131">
        <v>0</v>
      </c>
    </row>
    <row r="132" spans="1:7" x14ac:dyDescent="0.25">
      <c r="A132" t="s">
        <v>310</v>
      </c>
      <c r="B132" t="s">
        <v>48</v>
      </c>
      <c r="C132" s="58" t="s">
        <v>309</v>
      </c>
      <c r="D132" s="106">
        <v>546</v>
      </c>
      <c r="E132" s="106">
        <v>1330</v>
      </c>
      <c r="F132" s="76">
        <v>0.70899999999999996</v>
      </c>
      <c r="G132">
        <v>0</v>
      </c>
    </row>
    <row r="133" spans="1:7" x14ac:dyDescent="0.25">
      <c r="A133" t="s">
        <v>312</v>
      </c>
      <c r="B133" t="s">
        <v>48</v>
      </c>
      <c r="C133" s="58" t="s">
        <v>311</v>
      </c>
      <c r="D133" s="106">
        <v>725</v>
      </c>
      <c r="E133" s="106">
        <v>1898</v>
      </c>
      <c r="F133" s="76">
        <v>0.72360000000000002</v>
      </c>
      <c r="G133">
        <v>0</v>
      </c>
    </row>
    <row r="134" spans="1:7" x14ac:dyDescent="0.25">
      <c r="A134" t="s">
        <v>314</v>
      </c>
      <c r="B134" t="s">
        <v>273</v>
      </c>
      <c r="C134" s="58" t="s">
        <v>313</v>
      </c>
      <c r="D134" s="106">
        <v>47</v>
      </c>
      <c r="E134" s="106">
        <v>325</v>
      </c>
      <c r="F134" s="76">
        <v>0.87370000000000003</v>
      </c>
      <c r="G134">
        <v>0</v>
      </c>
    </row>
    <row r="135" spans="1:7" x14ac:dyDescent="0.25">
      <c r="A135" t="s">
        <v>316</v>
      </c>
      <c r="B135" t="s">
        <v>117</v>
      </c>
      <c r="C135" s="58" t="s">
        <v>315</v>
      </c>
      <c r="D135" s="106">
        <v>6</v>
      </c>
      <c r="E135" s="106">
        <v>60</v>
      </c>
      <c r="F135" s="76">
        <v>0.90910000000000002</v>
      </c>
      <c r="G135">
        <v>0</v>
      </c>
    </row>
    <row r="136" spans="1:7" x14ac:dyDescent="0.25">
      <c r="A136" t="s">
        <v>318</v>
      </c>
      <c r="B136" t="s">
        <v>48</v>
      </c>
      <c r="C136" s="58" t="s">
        <v>317</v>
      </c>
      <c r="D136" s="106">
        <v>222</v>
      </c>
      <c r="E136" s="106">
        <v>528</v>
      </c>
      <c r="F136" s="76">
        <v>0.70399999999999996</v>
      </c>
      <c r="G136">
        <v>0</v>
      </c>
    </row>
    <row r="137" spans="1:7" x14ac:dyDescent="0.25">
      <c r="A137" t="s">
        <v>320</v>
      </c>
      <c r="B137" t="s">
        <v>101</v>
      </c>
      <c r="C137" s="58" t="s">
        <v>319</v>
      </c>
      <c r="D137" s="106">
        <v>224</v>
      </c>
      <c r="E137" s="106">
        <v>348</v>
      </c>
      <c r="F137" s="76">
        <v>0.60840000000000005</v>
      </c>
      <c r="G137">
        <v>10</v>
      </c>
    </row>
    <row r="138" spans="1:7" x14ac:dyDescent="0.25">
      <c r="A138" t="s">
        <v>322</v>
      </c>
      <c r="B138" t="s">
        <v>13</v>
      </c>
      <c r="C138" s="58" t="s">
        <v>321</v>
      </c>
      <c r="D138" s="106">
        <v>2882</v>
      </c>
      <c r="E138" s="106">
        <v>1936</v>
      </c>
      <c r="F138" s="76">
        <v>0.40179999999999999</v>
      </c>
      <c r="G138">
        <v>15</v>
      </c>
    </row>
    <row r="139" spans="1:7" x14ac:dyDescent="0.25">
      <c r="A139" t="s">
        <v>324</v>
      </c>
      <c r="B139" t="s">
        <v>276</v>
      </c>
      <c r="C139" s="58" t="s">
        <v>323</v>
      </c>
      <c r="D139" s="106">
        <v>411</v>
      </c>
      <c r="E139" s="106">
        <v>1123</v>
      </c>
      <c r="F139" s="76">
        <v>0.73209999999999997</v>
      </c>
      <c r="G139">
        <v>0</v>
      </c>
    </row>
    <row r="140" spans="1:7" x14ac:dyDescent="0.25">
      <c r="A140" t="s">
        <v>326</v>
      </c>
      <c r="B140" t="s">
        <v>283</v>
      </c>
      <c r="C140" s="58" t="s">
        <v>325</v>
      </c>
      <c r="D140" s="106">
        <v>540</v>
      </c>
      <c r="E140" s="106">
        <v>454</v>
      </c>
      <c r="F140" s="76">
        <v>0.45669999999999999</v>
      </c>
      <c r="G140">
        <v>15</v>
      </c>
    </row>
    <row r="141" spans="1:7" x14ac:dyDescent="0.25">
      <c r="A141" t="s">
        <v>328</v>
      </c>
      <c r="B141" t="s">
        <v>198</v>
      </c>
      <c r="C141" s="58" t="s">
        <v>327</v>
      </c>
      <c r="D141" s="106">
        <v>320</v>
      </c>
      <c r="E141" s="106">
        <v>533</v>
      </c>
      <c r="F141" s="76">
        <v>0.62490000000000001</v>
      </c>
      <c r="G141">
        <v>10</v>
      </c>
    </row>
    <row r="142" spans="1:7" x14ac:dyDescent="0.25">
      <c r="A142" t="s">
        <v>330</v>
      </c>
      <c r="B142" t="s">
        <v>63</v>
      </c>
      <c r="C142" s="58" t="s">
        <v>329</v>
      </c>
      <c r="D142" s="106">
        <v>349</v>
      </c>
      <c r="E142" s="106">
        <v>1470</v>
      </c>
      <c r="F142" s="76">
        <v>0.80810000000000004</v>
      </c>
      <c r="G142">
        <v>0</v>
      </c>
    </row>
    <row r="143" spans="1:7" x14ac:dyDescent="0.25">
      <c r="A143" t="s">
        <v>332</v>
      </c>
      <c r="B143" t="s">
        <v>153</v>
      </c>
      <c r="C143" s="58" t="s">
        <v>331</v>
      </c>
      <c r="D143" s="106">
        <v>5</v>
      </c>
      <c r="E143" s="106">
        <v>71</v>
      </c>
      <c r="F143" s="76">
        <v>0.93420000000000003</v>
      </c>
      <c r="G143">
        <v>0</v>
      </c>
    </row>
    <row r="144" spans="1:7" x14ac:dyDescent="0.25">
      <c r="A144" t="s">
        <v>334</v>
      </c>
      <c r="B144" t="s">
        <v>39</v>
      </c>
      <c r="C144" s="58" t="s">
        <v>333</v>
      </c>
      <c r="D144" s="106">
        <v>46</v>
      </c>
      <c r="E144" s="106">
        <v>221</v>
      </c>
      <c r="F144" s="76">
        <v>0.82769999999999999</v>
      </c>
      <c r="G144">
        <v>0</v>
      </c>
    </row>
    <row r="145" spans="1:7" x14ac:dyDescent="0.25">
      <c r="A145" t="s">
        <v>336</v>
      </c>
      <c r="B145" t="s">
        <v>88</v>
      </c>
      <c r="C145" s="58" t="s">
        <v>335</v>
      </c>
      <c r="D145" s="106">
        <v>116</v>
      </c>
      <c r="E145" s="106">
        <v>305</v>
      </c>
      <c r="F145" s="76">
        <v>0.72450000000000003</v>
      </c>
      <c r="G145">
        <v>0</v>
      </c>
    </row>
    <row r="146" spans="1:7" x14ac:dyDescent="0.25">
      <c r="A146" t="s">
        <v>338</v>
      </c>
      <c r="B146" t="s">
        <v>88</v>
      </c>
      <c r="C146" s="58" t="s">
        <v>337</v>
      </c>
      <c r="D146" s="106">
        <v>75</v>
      </c>
      <c r="E146" s="106">
        <v>216</v>
      </c>
      <c r="F146" s="76">
        <v>0.74229999999999996</v>
      </c>
      <c r="G146">
        <v>0</v>
      </c>
    </row>
    <row r="147" spans="1:7" x14ac:dyDescent="0.25">
      <c r="A147" t="s">
        <v>342</v>
      </c>
      <c r="B147" t="s">
        <v>48</v>
      </c>
      <c r="C147" s="58" t="s">
        <v>341</v>
      </c>
      <c r="D147" s="106">
        <v>242</v>
      </c>
      <c r="E147" s="106">
        <v>740</v>
      </c>
      <c r="F147" s="76">
        <v>0.75360000000000005</v>
      </c>
      <c r="G147">
        <v>0</v>
      </c>
    </row>
    <row r="148" spans="1:7" x14ac:dyDescent="0.25">
      <c r="A148" t="s">
        <v>1454</v>
      </c>
      <c r="B148" t="s">
        <v>58</v>
      </c>
      <c r="C148" s="58" t="s">
        <v>343</v>
      </c>
      <c r="D148" s="106">
        <v>38</v>
      </c>
      <c r="E148" s="106">
        <v>181</v>
      </c>
      <c r="F148" s="76">
        <v>0.82650000000000001</v>
      </c>
      <c r="G148">
        <v>0</v>
      </c>
    </row>
    <row r="149" spans="1:7" x14ac:dyDescent="0.25">
      <c r="A149" t="s">
        <v>346</v>
      </c>
      <c r="B149" t="s">
        <v>22</v>
      </c>
      <c r="C149" s="58" t="s">
        <v>345</v>
      </c>
      <c r="D149" s="106">
        <v>88</v>
      </c>
      <c r="E149" s="106">
        <v>235</v>
      </c>
      <c r="F149" s="76">
        <v>0.72760000000000002</v>
      </c>
      <c r="G149">
        <v>0</v>
      </c>
    </row>
    <row r="150" spans="1:7" x14ac:dyDescent="0.25">
      <c r="A150" t="s">
        <v>348</v>
      </c>
      <c r="B150" t="s">
        <v>143</v>
      </c>
      <c r="C150" s="58" t="s">
        <v>347</v>
      </c>
      <c r="D150" s="106">
        <v>27</v>
      </c>
      <c r="E150" s="106">
        <v>125</v>
      </c>
      <c r="F150" s="76">
        <v>0.82240000000000002</v>
      </c>
      <c r="G150">
        <v>0</v>
      </c>
    </row>
    <row r="151" spans="1:7" x14ac:dyDescent="0.25">
      <c r="A151" t="s">
        <v>1455</v>
      </c>
      <c r="B151" t="s">
        <v>182</v>
      </c>
      <c r="C151" s="58" t="s">
        <v>339</v>
      </c>
      <c r="D151" s="106">
        <v>44</v>
      </c>
      <c r="E151" s="106">
        <v>175</v>
      </c>
      <c r="F151" s="76">
        <v>0.79910000000000003</v>
      </c>
      <c r="G151">
        <v>0</v>
      </c>
    </row>
    <row r="152" spans="1:7" x14ac:dyDescent="0.25">
      <c r="A152" t="s">
        <v>350</v>
      </c>
      <c r="B152" t="s">
        <v>63</v>
      </c>
      <c r="C152" s="58" t="s">
        <v>349</v>
      </c>
      <c r="D152" s="106">
        <v>105</v>
      </c>
      <c r="E152" s="106">
        <v>478</v>
      </c>
      <c r="F152" s="76">
        <v>0.81989999999999996</v>
      </c>
      <c r="G152">
        <v>0</v>
      </c>
    </row>
    <row r="153" spans="1:7" x14ac:dyDescent="0.25">
      <c r="A153" t="s">
        <v>352</v>
      </c>
      <c r="B153" t="s">
        <v>247</v>
      </c>
      <c r="C153" s="58" t="s">
        <v>351</v>
      </c>
      <c r="D153" s="106">
        <v>78</v>
      </c>
      <c r="E153" s="106">
        <v>175</v>
      </c>
      <c r="F153" s="76">
        <v>0.69169999999999998</v>
      </c>
      <c r="G153">
        <v>5</v>
      </c>
    </row>
    <row r="154" spans="1:7" x14ac:dyDescent="0.25">
      <c r="A154" t="s">
        <v>354</v>
      </c>
      <c r="B154" t="s">
        <v>71</v>
      </c>
      <c r="C154" s="58" t="s">
        <v>353</v>
      </c>
      <c r="D154" s="106">
        <v>65</v>
      </c>
      <c r="E154" s="106">
        <v>201</v>
      </c>
      <c r="F154" s="76">
        <v>0.75560000000000005</v>
      </c>
      <c r="G154">
        <v>0</v>
      </c>
    </row>
    <row r="155" spans="1:7" x14ac:dyDescent="0.25">
      <c r="A155" t="s">
        <v>356</v>
      </c>
      <c r="B155" t="s">
        <v>58</v>
      </c>
      <c r="C155" s="58" t="s">
        <v>355</v>
      </c>
      <c r="D155" s="106">
        <v>5</v>
      </c>
      <c r="E155" s="106">
        <v>67</v>
      </c>
      <c r="F155" s="76">
        <v>0.93059999999999998</v>
      </c>
      <c r="G155">
        <v>0</v>
      </c>
    </row>
    <row r="156" spans="1:7" x14ac:dyDescent="0.25">
      <c r="A156" t="s">
        <v>358</v>
      </c>
      <c r="B156" t="s">
        <v>359</v>
      </c>
      <c r="C156" s="58" t="s">
        <v>357</v>
      </c>
      <c r="D156" s="106">
        <v>185</v>
      </c>
      <c r="E156" s="106">
        <v>472</v>
      </c>
      <c r="F156" s="76">
        <v>0.71840000000000004</v>
      </c>
      <c r="G156">
        <v>0</v>
      </c>
    </row>
    <row r="157" spans="1:7" x14ac:dyDescent="0.25">
      <c r="A157" t="s">
        <v>361</v>
      </c>
      <c r="B157" t="s">
        <v>362</v>
      </c>
      <c r="C157" s="58" t="s">
        <v>360</v>
      </c>
      <c r="D157" s="106">
        <v>213</v>
      </c>
      <c r="E157" s="106">
        <v>361</v>
      </c>
      <c r="F157" s="76">
        <v>0.62890000000000001</v>
      </c>
      <c r="G157">
        <v>10</v>
      </c>
    </row>
    <row r="158" spans="1:7" x14ac:dyDescent="0.25">
      <c r="A158" t="s">
        <v>364</v>
      </c>
      <c r="B158" t="s">
        <v>365</v>
      </c>
      <c r="C158" s="58" t="s">
        <v>363</v>
      </c>
      <c r="D158" s="106">
        <v>53</v>
      </c>
      <c r="E158" s="106">
        <v>111</v>
      </c>
      <c r="F158" s="76">
        <v>0.67679999999999996</v>
      </c>
      <c r="G158">
        <v>5</v>
      </c>
    </row>
    <row r="159" spans="1:7" x14ac:dyDescent="0.25">
      <c r="A159" t="s">
        <v>367</v>
      </c>
      <c r="B159" t="s">
        <v>132</v>
      </c>
      <c r="C159" s="58" t="s">
        <v>366</v>
      </c>
      <c r="D159" s="106">
        <v>78</v>
      </c>
      <c r="E159" s="106">
        <v>159</v>
      </c>
      <c r="F159" s="76">
        <v>0.67090000000000005</v>
      </c>
      <c r="G159">
        <v>5</v>
      </c>
    </row>
    <row r="160" spans="1:7" x14ac:dyDescent="0.25">
      <c r="A160" t="s">
        <v>369</v>
      </c>
      <c r="B160" t="s">
        <v>22</v>
      </c>
      <c r="C160" s="58" t="s">
        <v>368</v>
      </c>
      <c r="D160" s="106">
        <v>461</v>
      </c>
      <c r="E160" s="106">
        <v>952</v>
      </c>
      <c r="F160" s="76">
        <v>0.67369999999999997</v>
      </c>
      <c r="G160">
        <v>5</v>
      </c>
    </row>
    <row r="161" spans="1:7" x14ac:dyDescent="0.25">
      <c r="A161" t="s">
        <v>371</v>
      </c>
      <c r="B161" t="s">
        <v>211</v>
      </c>
      <c r="C161" s="58" t="s">
        <v>370</v>
      </c>
      <c r="D161" s="106">
        <v>76</v>
      </c>
      <c r="E161" s="106">
        <v>241</v>
      </c>
      <c r="F161" s="76">
        <v>0.76029999999999998</v>
      </c>
      <c r="G161">
        <v>0</v>
      </c>
    </row>
    <row r="162" spans="1:7" x14ac:dyDescent="0.25">
      <c r="A162" t="s">
        <v>373</v>
      </c>
      <c r="B162" t="s">
        <v>83</v>
      </c>
      <c r="C162" s="58" t="s">
        <v>372</v>
      </c>
      <c r="D162" s="106">
        <v>976</v>
      </c>
      <c r="E162" s="106">
        <v>1856</v>
      </c>
      <c r="F162" s="76">
        <v>0.65539999999999998</v>
      </c>
      <c r="G162">
        <v>5</v>
      </c>
    </row>
    <row r="163" spans="1:7" x14ac:dyDescent="0.25">
      <c r="A163" t="s">
        <v>375</v>
      </c>
      <c r="B163" t="s">
        <v>48</v>
      </c>
      <c r="C163" s="58" t="s">
        <v>374</v>
      </c>
      <c r="D163" s="106">
        <v>42</v>
      </c>
      <c r="E163" s="106">
        <v>271</v>
      </c>
      <c r="F163" s="76">
        <v>0.86580000000000001</v>
      </c>
      <c r="G163">
        <v>0</v>
      </c>
    </row>
    <row r="164" spans="1:7" x14ac:dyDescent="0.25">
      <c r="A164" t="s">
        <v>377</v>
      </c>
      <c r="B164" t="s">
        <v>170</v>
      </c>
      <c r="C164" s="58" t="s">
        <v>376</v>
      </c>
      <c r="D164" s="106">
        <v>295</v>
      </c>
      <c r="E164" s="106">
        <v>776</v>
      </c>
      <c r="F164" s="76">
        <v>0.72460000000000002</v>
      </c>
      <c r="G164">
        <v>0</v>
      </c>
    </row>
    <row r="165" spans="1:7" x14ac:dyDescent="0.25">
      <c r="A165" t="s">
        <v>379</v>
      </c>
      <c r="B165" t="s">
        <v>48</v>
      </c>
      <c r="C165" s="58" t="s">
        <v>378</v>
      </c>
      <c r="D165" s="106">
        <v>653</v>
      </c>
      <c r="E165" s="106">
        <v>1678</v>
      </c>
      <c r="F165" s="76">
        <v>0.71989999999999998</v>
      </c>
      <c r="G165">
        <v>0</v>
      </c>
    </row>
    <row r="166" spans="1:7" x14ac:dyDescent="0.25">
      <c r="A166" t="s">
        <v>381</v>
      </c>
      <c r="B166" t="s">
        <v>95</v>
      </c>
      <c r="C166" s="58" t="s">
        <v>380</v>
      </c>
      <c r="D166" s="106">
        <v>746</v>
      </c>
      <c r="E166" s="106">
        <v>1648</v>
      </c>
      <c r="F166" s="76">
        <v>0.68840000000000001</v>
      </c>
      <c r="G166">
        <v>5</v>
      </c>
    </row>
    <row r="167" spans="1:7" x14ac:dyDescent="0.25">
      <c r="A167" t="s">
        <v>383</v>
      </c>
      <c r="B167" t="s">
        <v>48</v>
      </c>
      <c r="C167" s="58" t="s">
        <v>382</v>
      </c>
      <c r="D167" s="106">
        <v>79</v>
      </c>
      <c r="E167" s="106">
        <v>223</v>
      </c>
      <c r="F167" s="76">
        <v>0.73839999999999995</v>
      </c>
      <c r="G167">
        <v>0</v>
      </c>
    </row>
    <row r="168" spans="1:7" x14ac:dyDescent="0.25">
      <c r="A168" t="s">
        <v>385</v>
      </c>
      <c r="B168" t="s">
        <v>48</v>
      </c>
      <c r="C168" s="58" t="s">
        <v>384</v>
      </c>
      <c r="D168" s="106">
        <v>74</v>
      </c>
      <c r="E168" s="106">
        <v>311</v>
      </c>
      <c r="F168" s="76">
        <v>0.80779999999999996</v>
      </c>
      <c r="G168">
        <v>0</v>
      </c>
    </row>
    <row r="169" spans="1:7" x14ac:dyDescent="0.25">
      <c r="A169" t="s">
        <v>387</v>
      </c>
      <c r="B169" t="s">
        <v>288</v>
      </c>
      <c r="C169" s="58" t="s">
        <v>386</v>
      </c>
      <c r="D169" s="106">
        <v>622</v>
      </c>
      <c r="E169" s="106">
        <v>1246</v>
      </c>
      <c r="F169" s="76">
        <v>0.66700000000000004</v>
      </c>
      <c r="G169">
        <v>5</v>
      </c>
    </row>
    <row r="170" spans="1:7" x14ac:dyDescent="0.25">
      <c r="A170" t="s">
        <v>389</v>
      </c>
      <c r="B170" t="s">
        <v>170</v>
      </c>
      <c r="C170" s="58" t="s">
        <v>388</v>
      </c>
      <c r="D170" s="106">
        <v>28</v>
      </c>
      <c r="E170" s="106">
        <v>229</v>
      </c>
      <c r="F170" s="76">
        <v>0.8911</v>
      </c>
      <c r="G170">
        <v>0</v>
      </c>
    </row>
    <row r="171" spans="1:7" x14ac:dyDescent="0.25">
      <c r="A171" t="s">
        <v>391</v>
      </c>
      <c r="B171" t="s">
        <v>95</v>
      </c>
      <c r="C171" s="58" t="s">
        <v>390</v>
      </c>
      <c r="D171" s="106">
        <v>155</v>
      </c>
      <c r="E171" s="106">
        <v>347</v>
      </c>
      <c r="F171" s="76">
        <v>0.69120000000000004</v>
      </c>
      <c r="G171">
        <v>5</v>
      </c>
    </row>
    <row r="172" spans="1:7" x14ac:dyDescent="0.25">
      <c r="A172" t="s">
        <v>1456</v>
      </c>
      <c r="B172" t="s">
        <v>98</v>
      </c>
      <c r="C172" s="58" t="s">
        <v>392</v>
      </c>
      <c r="D172" s="106">
        <v>192</v>
      </c>
      <c r="E172" s="106">
        <v>503</v>
      </c>
      <c r="F172" s="76">
        <v>0.72370000000000001</v>
      </c>
      <c r="G172">
        <v>0</v>
      </c>
    </row>
    <row r="173" spans="1:7" x14ac:dyDescent="0.25">
      <c r="A173" t="s">
        <v>395</v>
      </c>
      <c r="B173" t="s">
        <v>95</v>
      </c>
      <c r="C173" s="58" t="s">
        <v>394</v>
      </c>
      <c r="D173" s="106">
        <v>658</v>
      </c>
      <c r="E173" s="106">
        <v>1299</v>
      </c>
      <c r="F173" s="76">
        <v>0.66379999999999995</v>
      </c>
      <c r="G173">
        <v>5</v>
      </c>
    </row>
    <row r="174" spans="1:7" x14ac:dyDescent="0.25">
      <c r="A174" t="s">
        <v>397</v>
      </c>
      <c r="B174" t="s">
        <v>63</v>
      </c>
      <c r="C174" s="58" t="s">
        <v>396</v>
      </c>
      <c r="D174" s="106">
        <v>418</v>
      </c>
      <c r="E174" s="106">
        <v>556</v>
      </c>
      <c r="F174" s="76">
        <v>0.57079999999999997</v>
      </c>
      <c r="G174">
        <v>15</v>
      </c>
    </row>
    <row r="175" spans="1:7" x14ac:dyDescent="0.25">
      <c r="A175" t="s">
        <v>399</v>
      </c>
      <c r="B175" t="s">
        <v>48</v>
      </c>
      <c r="C175" s="58" t="s">
        <v>398</v>
      </c>
      <c r="D175" s="106">
        <v>380</v>
      </c>
      <c r="E175" s="106">
        <v>492</v>
      </c>
      <c r="F175" s="76">
        <v>0.56420000000000003</v>
      </c>
      <c r="G175">
        <v>15</v>
      </c>
    </row>
    <row r="176" spans="1:7" x14ac:dyDescent="0.25">
      <c r="A176" t="s">
        <v>401</v>
      </c>
      <c r="B176" t="s">
        <v>22</v>
      </c>
      <c r="C176" s="58" t="s">
        <v>400</v>
      </c>
      <c r="D176" s="106">
        <v>233</v>
      </c>
      <c r="E176" s="106">
        <v>364</v>
      </c>
      <c r="F176" s="76">
        <v>0.60970000000000002</v>
      </c>
      <c r="G176">
        <v>10</v>
      </c>
    </row>
    <row r="177" spans="1:7" x14ac:dyDescent="0.25">
      <c r="A177" t="s">
        <v>403</v>
      </c>
      <c r="B177" t="s">
        <v>63</v>
      </c>
      <c r="C177" s="58" t="s">
        <v>402</v>
      </c>
      <c r="D177" s="106">
        <v>331</v>
      </c>
      <c r="E177" s="106">
        <v>1285</v>
      </c>
      <c r="F177" s="76">
        <v>0.79520000000000002</v>
      </c>
      <c r="G177">
        <v>0</v>
      </c>
    </row>
    <row r="178" spans="1:7" x14ac:dyDescent="0.25">
      <c r="A178" t="s">
        <v>405</v>
      </c>
      <c r="B178" t="s">
        <v>101</v>
      </c>
      <c r="C178" s="58" t="s">
        <v>404</v>
      </c>
      <c r="D178" s="106">
        <v>34</v>
      </c>
      <c r="E178" s="106">
        <v>127</v>
      </c>
      <c r="F178" s="76">
        <v>0.78879999999999995</v>
      </c>
      <c r="G178">
        <v>0</v>
      </c>
    </row>
    <row r="179" spans="1:7" x14ac:dyDescent="0.25">
      <c r="A179" t="s">
        <v>407</v>
      </c>
      <c r="B179" t="s">
        <v>273</v>
      </c>
      <c r="C179" s="58" t="s">
        <v>406</v>
      </c>
      <c r="D179" s="106">
        <v>18</v>
      </c>
      <c r="E179" s="106">
        <v>87</v>
      </c>
      <c r="F179" s="76">
        <v>0.8286</v>
      </c>
      <c r="G179">
        <v>0</v>
      </c>
    </row>
    <row r="180" spans="1:7" x14ac:dyDescent="0.25">
      <c r="A180" t="s">
        <v>409</v>
      </c>
      <c r="B180" t="s">
        <v>158</v>
      </c>
      <c r="C180" s="58" t="s">
        <v>408</v>
      </c>
      <c r="D180" s="106">
        <v>39</v>
      </c>
      <c r="E180" s="106">
        <v>126</v>
      </c>
      <c r="F180" s="76">
        <v>0.76359999999999995</v>
      </c>
      <c r="G180">
        <v>0</v>
      </c>
    </row>
    <row r="181" spans="1:7" x14ac:dyDescent="0.25">
      <c r="A181" t="s">
        <v>411</v>
      </c>
      <c r="B181" t="s">
        <v>33</v>
      </c>
      <c r="C181" s="58" t="s">
        <v>410</v>
      </c>
      <c r="D181" s="106">
        <v>17</v>
      </c>
      <c r="E181" s="106">
        <v>94</v>
      </c>
      <c r="F181" s="76">
        <v>0.8468</v>
      </c>
      <c r="G181">
        <v>0</v>
      </c>
    </row>
    <row r="182" spans="1:7" x14ac:dyDescent="0.25">
      <c r="A182" t="s">
        <v>413</v>
      </c>
      <c r="B182" t="s">
        <v>414</v>
      </c>
      <c r="C182" s="58" t="s">
        <v>412</v>
      </c>
      <c r="D182" s="106">
        <v>49</v>
      </c>
      <c r="E182" s="106">
        <v>172</v>
      </c>
      <c r="F182" s="76">
        <v>0.77829999999999999</v>
      </c>
      <c r="G182">
        <v>0</v>
      </c>
    </row>
    <row r="183" spans="1:7" x14ac:dyDescent="0.25">
      <c r="A183" t="s">
        <v>416</v>
      </c>
      <c r="B183" t="s">
        <v>417</v>
      </c>
      <c r="C183" s="58" t="s">
        <v>415</v>
      </c>
      <c r="D183" s="106">
        <v>109</v>
      </c>
      <c r="E183" s="106">
        <v>252</v>
      </c>
      <c r="F183" s="76">
        <v>0.69810000000000005</v>
      </c>
      <c r="G183">
        <v>5</v>
      </c>
    </row>
    <row r="184" spans="1:7" x14ac:dyDescent="0.25">
      <c r="A184" t="s">
        <v>419</v>
      </c>
      <c r="B184" t="s">
        <v>42</v>
      </c>
      <c r="C184" s="58" t="s">
        <v>418</v>
      </c>
      <c r="D184" s="106">
        <v>14</v>
      </c>
      <c r="E184" s="106">
        <v>174</v>
      </c>
      <c r="F184" s="76">
        <v>0.92549999999999999</v>
      </c>
      <c r="G184">
        <v>0</v>
      </c>
    </row>
    <row r="185" spans="1:7" x14ac:dyDescent="0.25">
      <c r="A185" t="s">
        <v>421</v>
      </c>
      <c r="B185" t="s">
        <v>422</v>
      </c>
      <c r="C185" s="58" t="s">
        <v>420</v>
      </c>
      <c r="D185" s="106">
        <v>178</v>
      </c>
      <c r="E185" s="106">
        <v>704</v>
      </c>
      <c r="F185" s="76">
        <v>0.79820000000000002</v>
      </c>
      <c r="G185">
        <v>0</v>
      </c>
    </row>
    <row r="186" spans="1:7" x14ac:dyDescent="0.25">
      <c r="A186" t="s">
        <v>424</v>
      </c>
      <c r="B186" t="s">
        <v>422</v>
      </c>
      <c r="C186" s="58" t="s">
        <v>423</v>
      </c>
      <c r="D186" s="106">
        <v>60</v>
      </c>
      <c r="E186" s="106">
        <v>164</v>
      </c>
      <c r="F186" s="76">
        <v>0.73209999999999997</v>
      </c>
      <c r="G186">
        <v>0</v>
      </c>
    </row>
    <row r="187" spans="1:7" x14ac:dyDescent="0.25">
      <c r="A187" t="s">
        <v>426</v>
      </c>
      <c r="B187" t="s">
        <v>95</v>
      </c>
      <c r="C187" s="58" t="s">
        <v>425</v>
      </c>
      <c r="D187" s="106">
        <v>684</v>
      </c>
      <c r="E187" s="106">
        <v>1482</v>
      </c>
      <c r="F187" s="76">
        <v>0.68420000000000003</v>
      </c>
      <c r="G187">
        <v>5</v>
      </c>
    </row>
    <row r="188" spans="1:7" x14ac:dyDescent="0.25">
      <c r="A188" t="s">
        <v>428</v>
      </c>
      <c r="B188" t="s">
        <v>63</v>
      </c>
      <c r="C188" s="58" t="s">
        <v>427</v>
      </c>
      <c r="D188" s="106">
        <v>208</v>
      </c>
      <c r="E188" s="106">
        <v>406</v>
      </c>
      <c r="F188" s="76">
        <v>0.66120000000000001</v>
      </c>
      <c r="G188">
        <v>5</v>
      </c>
    </row>
    <row r="189" spans="1:7" x14ac:dyDescent="0.25">
      <c r="A189" t="s">
        <v>430</v>
      </c>
      <c r="B189" t="s">
        <v>48</v>
      </c>
      <c r="C189" s="58" t="s">
        <v>429</v>
      </c>
      <c r="D189" s="106">
        <v>830</v>
      </c>
      <c r="E189" s="106">
        <v>982</v>
      </c>
      <c r="F189" s="76">
        <v>0.54190000000000005</v>
      </c>
      <c r="G189">
        <v>15</v>
      </c>
    </row>
    <row r="190" spans="1:7" x14ac:dyDescent="0.25">
      <c r="A190" t="s">
        <v>432</v>
      </c>
      <c r="B190" t="s">
        <v>22</v>
      </c>
      <c r="C190" s="58" t="s">
        <v>431</v>
      </c>
      <c r="D190" s="106">
        <v>130</v>
      </c>
      <c r="E190" s="106">
        <v>376</v>
      </c>
      <c r="F190" s="76">
        <v>0.74309999999999998</v>
      </c>
      <c r="G190">
        <v>0</v>
      </c>
    </row>
    <row r="191" spans="1:7" x14ac:dyDescent="0.25">
      <c r="A191" t="s">
        <v>434</v>
      </c>
      <c r="B191" t="s">
        <v>98</v>
      </c>
      <c r="C191" s="58" t="s">
        <v>433</v>
      </c>
      <c r="D191" s="106">
        <v>297</v>
      </c>
      <c r="E191" s="106">
        <v>517</v>
      </c>
      <c r="F191" s="76">
        <v>0.6351</v>
      </c>
      <c r="G191">
        <v>10</v>
      </c>
    </row>
    <row r="192" spans="1:7" x14ac:dyDescent="0.25">
      <c r="A192" t="s">
        <v>436</v>
      </c>
      <c r="B192" t="s">
        <v>170</v>
      </c>
      <c r="C192" s="58" t="s">
        <v>435</v>
      </c>
      <c r="D192" s="106">
        <v>820</v>
      </c>
      <c r="E192" s="106">
        <v>1918</v>
      </c>
      <c r="F192" s="76">
        <v>0.70050000000000001</v>
      </c>
      <c r="G192">
        <v>0</v>
      </c>
    </row>
    <row r="193" spans="1:7" x14ac:dyDescent="0.25">
      <c r="A193" t="s">
        <v>438</v>
      </c>
      <c r="B193" t="s">
        <v>132</v>
      </c>
      <c r="C193" s="58" t="s">
        <v>437</v>
      </c>
      <c r="D193" s="106">
        <v>7</v>
      </c>
      <c r="E193" s="106">
        <v>110</v>
      </c>
      <c r="F193" s="76">
        <v>0.94020000000000004</v>
      </c>
      <c r="G193">
        <v>0</v>
      </c>
    </row>
    <row r="194" spans="1:7" x14ac:dyDescent="0.25">
      <c r="A194" t="s">
        <v>440</v>
      </c>
      <c r="B194" t="s">
        <v>414</v>
      </c>
      <c r="C194" s="58" t="s">
        <v>439</v>
      </c>
      <c r="D194" s="106">
        <v>25</v>
      </c>
      <c r="E194" s="106">
        <v>100</v>
      </c>
      <c r="F194" s="76">
        <v>0.8</v>
      </c>
      <c r="G194">
        <v>0</v>
      </c>
    </row>
    <row r="195" spans="1:7" x14ac:dyDescent="0.25">
      <c r="A195" t="s">
        <v>442</v>
      </c>
      <c r="B195" t="s">
        <v>95</v>
      </c>
      <c r="C195" s="58" t="s">
        <v>441</v>
      </c>
      <c r="D195" s="106">
        <v>1495</v>
      </c>
      <c r="E195" s="106">
        <v>2047</v>
      </c>
      <c r="F195" s="76">
        <v>0.57789999999999997</v>
      </c>
      <c r="G195">
        <v>15</v>
      </c>
    </row>
    <row r="196" spans="1:7" x14ac:dyDescent="0.25">
      <c r="A196" t="s">
        <v>444</v>
      </c>
      <c r="B196" t="s">
        <v>98</v>
      </c>
      <c r="C196" s="58" t="s">
        <v>443</v>
      </c>
      <c r="D196" s="106">
        <v>695</v>
      </c>
      <c r="E196" s="106">
        <v>1198</v>
      </c>
      <c r="F196" s="76">
        <v>0.63290000000000002</v>
      </c>
      <c r="G196">
        <v>10</v>
      </c>
    </row>
    <row r="197" spans="1:7" x14ac:dyDescent="0.25">
      <c r="A197" t="s">
        <v>446</v>
      </c>
      <c r="B197" t="s">
        <v>39</v>
      </c>
      <c r="C197" s="58" t="s">
        <v>445</v>
      </c>
      <c r="D197" s="106">
        <v>29</v>
      </c>
      <c r="E197" s="106">
        <v>100</v>
      </c>
      <c r="F197" s="76">
        <v>0.7752</v>
      </c>
      <c r="G197">
        <v>0</v>
      </c>
    </row>
    <row r="198" spans="1:7" x14ac:dyDescent="0.25">
      <c r="A198" t="s">
        <v>448</v>
      </c>
      <c r="B198" t="s">
        <v>48</v>
      </c>
      <c r="C198" s="58" t="s">
        <v>447</v>
      </c>
      <c r="D198" s="106">
        <v>1</v>
      </c>
      <c r="E198" s="106">
        <v>35</v>
      </c>
      <c r="F198" s="76">
        <v>0.97219999999999995</v>
      </c>
      <c r="G198">
        <v>0</v>
      </c>
    </row>
    <row r="199" spans="1:7" x14ac:dyDescent="0.25">
      <c r="A199" t="s">
        <v>450</v>
      </c>
      <c r="B199" t="s">
        <v>48</v>
      </c>
      <c r="C199" s="58" t="s">
        <v>449</v>
      </c>
      <c r="D199" s="106">
        <v>19</v>
      </c>
      <c r="E199" s="106">
        <v>64</v>
      </c>
      <c r="F199" s="76">
        <v>0.77110000000000001</v>
      </c>
      <c r="G199">
        <v>0</v>
      </c>
    </row>
    <row r="200" spans="1:7" x14ac:dyDescent="0.25">
      <c r="A200" t="s">
        <v>452</v>
      </c>
      <c r="B200" t="s">
        <v>95</v>
      </c>
      <c r="C200" s="58" t="s">
        <v>451</v>
      </c>
      <c r="D200" s="106">
        <v>291</v>
      </c>
      <c r="E200" s="106">
        <v>605</v>
      </c>
      <c r="F200" s="76">
        <v>0.67520000000000002</v>
      </c>
      <c r="G200">
        <v>5</v>
      </c>
    </row>
    <row r="201" spans="1:7" x14ac:dyDescent="0.25">
      <c r="A201" t="s">
        <v>454</v>
      </c>
      <c r="B201" t="s">
        <v>276</v>
      </c>
      <c r="C201" s="58" t="s">
        <v>453</v>
      </c>
      <c r="D201" s="106">
        <v>60</v>
      </c>
      <c r="E201" s="106">
        <v>213</v>
      </c>
      <c r="F201" s="76">
        <v>0.7802</v>
      </c>
      <c r="G201">
        <v>0</v>
      </c>
    </row>
    <row r="202" spans="1:7" x14ac:dyDescent="0.25">
      <c r="A202" t="s">
        <v>456</v>
      </c>
      <c r="B202" t="s">
        <v>55</v>
      </c>
      <c r="C202" s="58" t="s">
        <v>455</v>
      </c>
      <c r="D202" s="106">
        <v>85</v>
      </c>
      <c r="E202" s="106">
        <v>273</v>
      </c>
      <c r="F202" s="76">
        <v>0.76259999999999994</v>
      </c>
      <c r="G202">
        <v>0</v>
      </c>
    </row>
    <row r="203" spans="1:7" x14ac:dyDescent="0.25">
      <c r="A203" t="s">
        <v>458</v>
      </c>
      <c r="B203" t="s">
        <v>132</v>
      </c>
      <c r="C203" s="58" t="s">
        <v>457</v>
      </c>
      <c r="D203" s="106">
        <v>30</v>
      </c>
      <c r="E203" s="106">
        <v>114</v>
      </c>
      <c r="F203" s="76">
        <v>0.79169999999999996</v>
      </c>
      <c r="G203">
        <v>0</v>
      </c>
    </row>
    <row r="204" spans="1:7" x14ac:dyDescent="0.25">
      <c r="A204" t="s">
        <v>460</v>
      </c>
      <c r="B204" t="s">
        <v>66</v>
      </c>
      <c r="C204" s="58" t="s">
        <v>459</v>
      </c>
      <c r="D204" s="106">
        <v>34</v>
      </c>
      <c r="E204" s="106">
        <v>123</v>
      </c>
      <c r="F204" s="76">
        <v>0.78339999999999999</v>
      </c>
      <c r="G204">
        <v>0</v>
      </c>
    </row>
    <row r="205" spans="1:7" x14ac:dyDescent="0.25">
      <c r="A205" t="s">
        <v>462</v>
      </c>
      <c r="B205" t="s">
        <v>66</v>
      </c>
      <c r="C205" s="58" t="s">
        <v>461</v>
      </c>
      <c r="D205" s="106">
        <v>43</v>
      </c>
      <c r="E205" s="106">
        <v>131</v>
      </c>
      <c r="F205" s="76">
        <v>0.75290000000000001</v>
      </c>
      <c r="G205">
        <v>0</v>
      </c>
    </row>
    <row r="206" spans="1:7" x14ac:dyDescent="0.25">
      <c r="A206" t="s">
        <v>464</v>
      </c>
      <c r="B206" t="s">
        <v>55</v>
      </c>
      <c r="C206" s="58" t="s">
        <v>463</v>
      </c>
      <c r="D206" s="106">
        <v>24</v>
      </c>
      <c r="E206" s="106">
        <v>136</v>
      </c>
      <c r="F206" s="76">
        <v>0.85</v>
      </c>
      <c r="G206">
        <v>0</v>
      </c>
    </row>
    <row r="207" spans="1:7" x14ac:dyDescent="0.25">
      <c r="A207" t="s">
        <v>466</v>
      </c>
      <c r="B207" t="s">
        <v>247</v>
      </c>
      <c r="C207" s="58" t="s">
        <v>465</v>
      </c>
      <c r="D207" s="106">
        <v>42</v>
      </c>
      <c r="E207" s="106">
        <v>191</v>
      </c>
      <c r="F207" s="76">
        <v>0.81969999999999998</v>
      </c>
      <c r="G207">
        <v>0</v>
      </c>
    </row>
    <row r="208" spans="1:7" x14ac:dyDescent="0.25">
      <c r="A208" t="s">
        <v>468</v>
      </c>
      <c r="B208" t="s">
        <v>58</v>
      </c>
      <c r="C208" s="58" t="s">
        <v>467</v>
      </c>
      <c r="D208" s="106">
        <v>27</v>
      </c>
      <c r="E208" s="106">
        <v>108</v>
      </c>
      <c r="F208" s="76">
        <v>0.8</v>
      </c>
      <c r="G208">
        <v>0</v>
      </c>
    </row>
    <row r="209" spans="1:7" x14ac:dyDescent="0.25">
      <c r="A209" t="s">
        <v>470</v>
      </c>
      <c r="B209" t="s">
        <v>95</v>
      </c>
      <c r="C209" s="58" t="s">
        <v>469</v>
      </c>
      <c r="D209" s="106">
        <v>274</v>
      </c>
      <c r="E209" s="106">
        <v>596</v>
      </c>
      <c r="F209" s="76">
        <v>0.68510000000000004</v>
      </c>
      <c r="G209">
        <v>5</v>
      </c>
    </row>
    <row r="210" spans="1:7" x14ac:dyDescent="0.25">
      <c r="A210" t="s">
        <v>472</v>
      </c>
      <c r="B210" t="s">
        <v>42</v>
      </c>
      <c r="C210" s="58" t="s">
        <v>471</v>
      </c>
      <c r="D210" s="106">
        <v>72</v>
      </c>
      <c r="E210" s="106">
        <v>199</v>
      </c>
      <c r="F210" s="76">
        <v>0.73429999999999995</v>
      </c>
      <c r="G210">
        <v>0</v>
      </c>
    </row>
    <row r="211" spans="1:7" x14ac:dyDescent="0.25">
      <c r="A211" t="s">
        <v>474</v>
      </c>
      <c r="B211" t="s">
        <v>132</v>
      </c>
      <c r="C211" s="58" t="s">
        <v>473</v>
      </c>
      <c r="D211" s="106">
        <v>472</v>
      </c>
      <c r="E211" s="106">
        <v>414</v>
      </c>
      <c r="F211" s="76">
        <v>0.46729999999999999</v>
      </c>
      <c r="G211">
        <v>15</v>
      </c>
    </row>
    <row r="212" spans="1:7" x14ac:dyDescent="0.25">
      <c r="A212" t="s">
        <v>476</v>
      </c>
      <c r="B212" t="s">
        <v>95</v>
      </c>
      <c r="C212" s="58" t="s">
        <v>475</v>
      </c>
      <c r="D212" s="106">
        <v>195</v>
      </c>
      <c r="E212" s="106">
        <v>586</v>
      </c>
      <c r="F212" s="76">
        <v>0.75029999999999997</v>
      </c>
      <c r="G212">
        <v>0</v>
      </c>
    </row>
    <row r="213" spans="1:7" x14ac:dyDescent="0.25">
      <c r="A213" t="s">
        <v>478</v>
      </c>
      <c r="B213" t="s">
        <v>132</v>
      </c>
      <c r="C213" s="58" t="s">
        <v>477</v>
      </c>
      <c r="D213" s="106">
        <v>112</v>
      </c>
      <c r="E213" s="106">
        <v>195</v>
      </c>
      <c r="F213" s="76">
        <v>0.63519999999999999</v>
      </c>
      <c r="G213">
        <v>10</v>
      </c>
    </row>
    <row r="214" spans="1:7" x14ac:dyDescent="0.25">
      <c r="A214" t="s">
        <v>480</v>
      </c>
      <c r="B214" t="s">
        <v>39</v>
      </c>
      <c r="C214" s="58" t="s">
        <v>479</v>
      </c>
      <c r="D214" s="106">
        <v>13</v>
      </c>
      <c r="E214" s="106">
        <v>64</v>
      </c>
      <c r="F214" s="76">
        <v>0.83120000000000005</v>
      </c>
      <c r="G214">
        <v>0</v>
      </c>
    </row>
    <row r="215" spans="1:7" x14ac:dyDescent="0.25">
      <c r="A215" t="s">
        <v>482</v>
      </c>
      <c r="B215" t="s">
        <v>22</v>
      </c>
      <c r="C215" s="58" t="s">
        <v>481</v>
      </c>
      <c r="D215" s="106">
        <v>368</v>
      </c>
      <c r="E215" s="106">
        <v>827</v>
      </c>
      <c r="F215" s="76">
        <v>0.69210000000000005</v>
      </c>
      <c r="G215">
        <v>5</v>
      </c>
    </row>
    <row r="216" spans="1:7" x14ac:dyDescent="0.25">
      <c r="A216" t="s">
        <v>484</v>
      </c>
      <c r="B216" t="s">
        <v>45</v>
      </c>
      <c r="C216" s="58" t="s">
        <v>483</v>
      </c>
      <c r="D216" s="106">
        <v>340</v>
      </c>
      <c r="E216" s="106">
        <v>439</v>
      </c>
      <c r="F216" s="76">
        <v>0.5635</v>
      </c>
      <c r="G216">
        <v>15</v>
      </c>
    </row>
    <row r="217" spans="1:7" x14ac:dyDescent="0.25">
      <c r="A217" t="s">
        <v>486</v>
      </c>
      <c r="B217" t="s">
        <v>101</v>
      </c>
      <c r="C217" s="58" t="s">
        <v>485</v>
      </c>
      <c r="D217" s="106">
        <v>328</v>
      </c>
      <c r="E217" s="106">
        <v>366</v>
      </c>
      <c r="F217" s="76">
        <v>0.52739999999999998</v>
      </c>
      <c r="G217">
        <v>15</v>
      </c>
    </row>
    <row r="218" spans="1:7" x14ac:dyDescent="0.25">
      <c r="A218" t="s">
        <v>488</v>
      </c>
      <c r="B218" t="s">
        <v>297</v>
      </c>
      <c r="C218" s="58" t="s">
        <v>487</v>
      </c>
      <c r="D218" s="106">
        <v>326</v>
      </c>
      <c r="E218" s="106">
        <v>224</v>
      </c>
      <c r="F218" s="76">
        <v>0.4073</v>
      </c>
      <c r="G218">
        <v>15</v>
      </c>
    </row>
    <row r="219" spans="1:7" x14ac:dyDescent="0.25">
      <c r="A219" t="s">
        <v>490</v>
      </c>
      <c r="B219" t="s">
        <v>95</v>
      </c>
      <c r="C219" s="58" t="s">
        <v>489</v>
      </c>
      <c r="D219" s="106">
        <v>343</v>
      </c>
      <c r="E219" s="106">
        <v>1376</v>
      </c>
      <c r="F219" s="76">
        <v>0.80049999999999999</v>
      </c>
      <c r="G219">
        <v>0</v>
      </c>
    </row>
    <row r="220" spans="1:7" x14ac:dyDescent="0.25">
      <c r="A220" t="s">
        <v>492</v>
      </c>
      <c r="B220" t="s">
        <v>163</v>
      </c>
      <c r="C220" s="58" t="s">
        <v>491</v>
      </c>
      <c r="D220" s="106">
        <v>64</v>
      </c>
      <c r="E220" s="106">
        <v>210</v>
      </c>
      <c r="F220" s="76">
        <v>0.76639999999999997</v>
      </c>
      <c r="G220">
        <v>0</v>
      </c>
    </row>
    <row r="221" spans="1:7" x14ac:dyDescent="0.25">
      <c r="A221" t="s">
        <v>494</v>
      </c>
      <c r="B221" t="s">
        <v>170</v>
      </c>
      <c r="C221" s="58" t="s">
        <v>493</v>
      </c>
      <c r="D221" s="106">
        <v>227</v>
      </c>
      <c r="E221" s="106">
        <v>458</v>
      </c>
      <c r="F221" s="76">
        <v>0.66859999999999997</v>
      </c>
      <c r="G221">
        <v>5</v>
      </c>
    </row>
    <row r="222" spans="1:7" x14ac:dyDescent="0.25">
      <c r="A222" t="s">
        <v>496</v>
      </c>
      <c r="B222" t="s">
        <v>36</v>
      </c>
      <c r="C222" s="58" t="s">
        <v>495</v>
      </c>
      <c r="D222" s="106">
        <v>101</v>
      </c>
      <c r="E222" s="106">
        <v>379</v>
      </c>
      <c r="F222" s="76">
        <v>0.78959999999999997</v>
      </c>
      <c r="G222">
        <v>0</v>
      </c>
    </row>
    <row r="223" spans="1:7" x14ac:dyDescent="0.25">
      <c r="A223" t="s">
        <v>498</v>
      </c>
      <c r="B223" t="s">
        <v>39</v>
      </c>
      <c r="C223" s="58" t="s">
        <v>497</v>
      </c>
      <c r="D223" s="106">
        <v>67</v>
      </c>
      <c r="E223" s="106">
        <v>238</v>
      </c>
      <c r="F223" s="76">
        <v>0.78029999999999999</v>
      </c>
      <c r="G223">
        <v>0</v>
      </c>
    </row>
    <row r="224" spans="1:7" x14ac:dyDescent="0.25">
      <c r="A224" t="s">
        <v>500</v>
      </c>
      <c r="B224" t="s">
        <v>88</v>
      </c>
      <c r="C224" s="58" t="s">
        <v>499</v>
      </c>
      <c r="D224" s="106">
        <v>78</v>
      </c>
      <c r="E224" s="106">
        <v>415</v>
      </c>
      <c r="F224" s="76">
        <v>0.84179999999999999</v>
      </c>
      <c r="G224">
        <v>0</v>
      </c>
    </row>
    <row r="225" spans="1:7" x14ac:dyDescent="0.25">
      <c r="A225" t="s">
        <v>502</v>
      </c>
      <c r="B225" t="s">
        <v>211</v>
      </c>
      <c r="C225" s="58" t="s">
        <v>501</v>
      </c>
      <c r="D225" s="106">
        <v>113</v>
      </c>
      <c r="E225" s="106">
        <v>455</v>
      </c>
      <c r="F225" s="76">
        <v>0.80110000000000003</v>
      </c>
      <c r="G225">
        <v>0</v>
      </c>
    </row>
    <row r="226" spans="1:7" x14ac:dyDescent="0.25">
      <c r="A226" t="s">
        <v>504</v>
      </c>
      <c r="B226" t="s">
        <v>256</v>
      </c>
      <c r="C226" s="58" t="s">
        <v>503</v>
      </c>
      <c r="D226" s="106">
        <v>125</v>
      </c>
      <c r="E226" s="106">
        <v>171</v>
      </c>
      <c r="F226" s="76">
        <v>0.57769999999999999</v>
      </c>
      <c r="G226">
        <v>15</v>
      </c>
    </row>
    <row r="227" spans="1:7" x14ac:dyDescent="0.25">
      <c r="A227" t="s">
        <v>506</v>
      </c>
      <c r="B227" t="s">
        <v>273</v>
      </c>
      <c r="C227" s="58" t="s">
        <v>505</v>
      </c>
      <c r="D227" s="106">
        <v>22</v>
      </c>
      <c r="E227" s="106">
        <v>63</v>
      </c>
      <c r="F227" s="76">
        <v>0.74119999999999997</v>
      </c>
      <c r="G227">
        <v>0</v>
      </c>
    </row>
    <row r="228" spans="1:7" x14ac:dyDescent="0.25">
      <c r="A228" t="s">
        <v>508</v>
      </c>
      <c r="B228" t="s">
        <v>302</v>
      </c>
      <c r="C228" s="58" t="s">
        <v>507</v>
      </c>
      <c r="D228" s="106">
        <v>21</v>
      </c>
      <c r="E228" s="106">
        <v>69</v>
      </c>
      <c r="F228" s="76">
        <v>0.76670000000000005</v>
      </c>
      <c r="G228">
        <v>0</v>
      </c>
    </row>
    <row r="229" spans="1:7" x14ac:dyDescent="0.25">
      <c r="A229" t="s">
        <v>510</v>
      </c>
      <c r="B229" t="s">
        <v>95</v>
      </c>
      <c r="C229" s="58" t="s">
        <v>509</v>
      </c>
      <c r="D229" s="106">
        <v>389</v>
      </c>
      <c r="E229" s="106">
        <v>850</v>
      </c>
      <c r="F229" s="76">
        <v>0.68600000000000005</v>
      </c>
      <c r="G229">
        <v>5</v>
      </c>
    </row>
    <row r="230" spans="1:7" x14ac:dyDescent="0.25">
      <c r="A230" t="s">
        <v>512</v>
      </c>
      <c r="B230" t="s">
        <v>150</v>
      </c>
      <c r="C230" s="58" t="s">
        <v>511</v>
      </c>
      <c r="D230" s="106">
        <v>86</v>
      </c>
      <c r="E230" s="106">
        <v>404</v>
      </c>
      <c r="F230" s="76">
        <v>0.82450000000000001</v>
      </c>
      <c r="G230">
        <v>0</v>
      </c>
    </row>
    <row r="231" spans="1:7" x14ac:dyDescent="0.25">
      <c r="A231" t="s">
        <v>514</v>
      </c>
      <c r="B231" t="s">
        <v>150</v>
      </c>
      <c r="C231" s="58" t="s">
        <v>513</v>
      </c>
      <c r="D231" s="106">
        <v>12</v>
      </c>
      <c r="E231" s="106">
        <v>79</v>
      </c>
      <c r="F231" s="76">
        <v>0.86809999999999998</v>
      </c>
      <c r="G231">
        <v>0</v>
      </c>
    </row>
    <row r="232" spans="1:7" x14ac:dyDescent="0.25">
      <c r="A232" t="s">
        <v>516</v>
      </c>
      <c r="B232" t="s">
        <v>173</v>
      </c>
      <c r="C232" s="58" t="s">
        <v>515</v>
      </c>
      <c r="D232" s="106">
        <v>188</v>
      </c>
      <c r="E232" s="106">
        <v>458</v>
      </c>
      <c r="F232" s="76">
        <v>0.70899999999999996</v>
      </c>
      <c r="G232">
        <v>0</v>
      </c>
    </row>
    <row r="233" spans="1:7" x14ac:dyDescent="0.25">
      <c r="A233" t="s">
        <v>518</v>
      </c>
      <c r="B233" t="s">
        <v>211</v>
      </c>
      <c r="C233" s="58" t="s">
        <v>517</v>
      </c>
      <c r="D233" s="106">
        <v>100</v>
      </c>
      <c r="E233" s="106">
        <v>480</v>
      </c>
      <c r="F233" s="76">
        <v>0.8276</v>
      </c>
      <c r="G233">
        <v>0</v>
      </c>
    </row>
    <row r="234" spans="1:7" x14ac:dyDescent="0.25">
      <c r="A234" t="s">
        <v>520</v>
      </c>
      <c r="B234" t="s">
        <v>276</v>
      </c>
      <c r="C234" s="58" t="s">
        <v>519</v>
      </c>
      <c r="D234" s="106">
        <v>395</v>
      </c>
      <c r="E234" s="106">
        <v>737</v>
      </c>
      <c r="F234" s="76">
        <v>0.65110000000000001</v>
      </c>
      <c r="G234">
        <v>5</v>
      </c>
    </row>
    <row r="235" spans="1:7" x14ac:dyDescent="0.25">
      <c r="A235" t="s">
        <v>522</v>
      </c>
      <c r="B235" t="s">
        <v>158</v>
      </c>
      <c r="C235" s="58" t="s">
        <v>521</v>
      </c>
      <c r="D235" s="106">
        <v>76</v>
      </c>
      <c r="E235" s="106">
        <v>218</v>
      </c>
      <c r="F235" s="76">
        <v>0.74150000000000005</v>
      </c>
      <c r="G235">
        <v>0</v>
      </c>
    </row>
    <row r="236" spans="1:7" x14ac:dyDescent="0.25">
      <c r="A236" t="s">
        <v>524</v>
      </c>
      <c r="B236" t="s">
        <v>42</v>
      </c>
      <c r="C236" s="58" t="s">
        <v>523</v>
      </c>
      <c r="D236" s="106">
        <v>62</v>
      </c>
      <c r="E236" s="106">
        <v>203</v>
      </c>
      <c r="F236" s="76">
        <v>0.76600000000000001</v>
      </c>
      <c r="G236">
        <v>0</v>
      </c>
    </row>
    <row r="237" spans="1:7" x14ac:dyDescent="0.25">
      <c r="A237" t="s">
        <v>526</v>
      </c>
      <c r="B237" t="s">
        <v>22</v>
      </c>
      <c r="C237" s="58" t="s">
        <v>525</v>
      </c>
      <c r="D237" s="106">
        <v>387</v>
      </c>
      <c r="E237" s="106">
        <v>558</v>
      </c>
      <c r="F237" s="76">
        <v>0.59050000000000002</v>
      </c>
      <c r="G237">
        <v>15</v>
      </c>
    </row>
    <row r="238" spans="1:7" x14ac:dyDescent="0.25">
      <c r="A238" t="s">
        <v>528</v>
      </c>
      <c r="B238" t="s">
        <v>66</v>
      </c>
      <c r="C238" s="58" t="s">
        <v>527</v>
      </c>
      <c r="D238" s="106">
        <v>62</v>
      </c>
      <c r="E238" s="106">
        <v>239</v>
      </c>
      <c r="F238" s="76">
        <v>0.79400000000000004</v>
      </c>
      <c r="G238">
        <v>0</v>
      </c>
    </row>
    <row r="239" spans="1:7" x14ac:dyDescent="0.25">
      <c r="A239" t="s">
        <v>530</v>
      </c>
      <c r="B239" t="s">
        <v>95</v>
      </c>
      <c r="C239" s="58" t="s">
        <v>529</v>
      </c>
      <c r="D239" s="106">
        <v>320</v>
      </c>
      <c r="E239" s="106">
        <v>1337</v>
      </c>
      <c r="F239" s="76">
        <v>0.80689999999999995</v>
      </c>
      <c r="G239">
        <v>0</v>
      </c>
    </row>
    <row r="240" spans="1:7" x14ac:dyDescent="0.25">
      <c r="A240" t="s">
        <v>532</v>
      </c>
      <c r="B240" t="s">
        <v>170</v>
      </c>
      <c r="C240" s="58" t="s">
        <v>531</v>
      </c>
      <c r="D240" s="106">
        <v>1125</v>
      </c>
      <c r="E240" s="106">
        <v>2254</v>
      </c>
      <c r="F240" s="76">
        <v>0.66710000000000003</v>
      </c>
      <c r="G240">
        <v>5</v>
      </c>
    </row>
    <row r="241" spans="1:7" x14ac:dyDescent="0.25">
      <c r="A241" t="s">
        <v>534</v>
      </c>
      <c r="B241" t="s">
        <v>25</v>
      </c>
      <c r="C241" s="58" t="s">
        <v>533</v>
      </c>
      <c r="D241" s="106">
        <v>19</v>
      </c>
      <c r="E241" s="106">
        <v>67</v>
      </c>
      <c r="F241" s="76">
        <v>0.77910000000000001</v>
      </c>
      <c r="G241">
        <v>0</v>
      </c>
    </row>
    <row r="242" spans="1:7" x14ac:dyDescent="0.25">
      <c r="A242" t="s">
        <v>536</v>
      </c>
      <c r="B242" t="s">
        <v>63</v>
      </c>
      <c r="C242" s="58" t="s">
        <v>535</v>
      </c>
      <c r="D242" s="106">
        <v>153</v>
      </c>
      <c r="E242" s="106">
        <v>393</v>
      </c>
      <c r="F242" s="76">
        <v>0.7198</v>
      </c>
      <c r="G242">
        <v>0</v>
      </c>
    </row>
    <row r="243" spans="1:7" x14ac:dyDescent="0.25">
      <c r="A243" t="s">
        <v>538</v>
      </c>
      <c r="B243" t="s">
        <v>19</v>
      </c>
      <c r="C243" s="58" t="s">
        <v>537</v>
      </c>
      <c r="D243" s="106">
        <v>68</v>
      </c>
      <c r="E243" s="106">
        <v>294</v>
      </c>
      <c r="F243" s="76">
        <v>0.81220000000000003</v>
      </c>
      <c r="G243">
        <v>0</v>
      </c>
    </row>
    <row r="244" spans="1:7" x14ac:dyDescent="0.25">
      <c r="A244" t="s">
        <v>540</v>
      </c>
      <c r="B244" t="s">
        <v>48</v>
      </c>
      <c r="C244" s="58" t="s">
        <v>539</v>
      </c>
      <c r="D244" s="106">
        <v>57</v>
      </c>
      <c r="E244" s="106">
        <v>227</v>
      </c>
      <c r="F244" s="76">
        <v>0.79930000000000001</v>
      </c>
      <c r="G244">
        <v>0</v>
      </c>
    </row>
    <row r="245" spans="1:7" x14ac:dyDescent="0.25">
      <c r="A245" t="s">
        <v>542</v>
      </c>
      <c r="B245" t="s">
        <v>198</v>
      </c>
      <c r="C245" s="58" t="s">
        <v>541</v>
      </c>
      <c r="D245" s="106">
        <v>403</v>
      </c>
      <c r="E245" s="106">
        <v>859</v>
      </c>
      <c r="F245" s="76">
        <v>0.68069999999999997</v>
      </c>
      <c r="G245">
        <v>5</v>
      </c>
    </row>
    <row r="246" spans="1:7" x14ac:dyDescent="0.25">
      <c r="A246" t="s">
        <v>544</v>
      </c>
      <c r="B246" t="s">
        <v>66</v>
      </c>
      <c r="C246" s="58" t="s">
        <v>543</v>
      </c>
      <c r="D246" s="106">
        <v>123</v>
      </c>
      <c r="E246" s="106">
        <v>313</v>
      </c>
      <c r="F246" s="76">
        <v>0.71789999999999998</v>
      </c>
      <c r="G246">
        <v>0</v>
      </c>
    </row>
    <row r="247" spans="1:7" x14ac:dyDescent="0.25">
      <c r="A247" t="s">
        <v>546</v>
      </c>
      <c r="B247" t="s">
        <v>276</v>
      </c>
      <c r="C247" s="58" t="s">
        <v>545</v>
      </c>
      <c r="D247" s="106">
        <v>37</v>
      </c>
      <c r="E247" s="106">
        <v>198</v>
      </c>
      <c r="F247" s="76">
        <v>0.84260000000000002</v>
      </c>
      <c r="G247">
        <v>0</v>
      </c>
    </row>
    <row r="248" spans="1:7" x14ac:dyDescent="0.25">
      <c r="A248" t="s">
        <v>548</v>
      </c>
      <c r="B248" t="s">
        <v>359</v>
      </c>
      <c r="C248" s="58" t="s">
        <v>547</v>
      </c>
      <c r="D248" s="106">
        <v>114</v>
      </c>
      <c r="E248" s="106">
        <v>244</v>
      </c>
      <c r="F248" s="76">
        <v>0.68159999999999998</v>
      </c>
      <c r="G248">
        <v>5</v>
      </c>
    </row>
    <row r="249" spans="1:7" x14ac:dyDescent="0.25">
      <c r="A249" t="s">
        <v>550</v>
      </c>
      <c r="B249" t="s">
        <v>25</v>
      </c>
      <c r="C249" s="58" t="s">
        <v>549</v>
      </c>
      <c r="D249" s="106">
        <v>546</v>
      </c>
      <c r="E249" s="106">
        <v>1628</v>
      </c>
      <c r="F249" s="76">
        <v>0.74890000000000001</v>
      </c>
      <c r="G249">
        <v>0</v>
      </c>
    </row>
    <row r="250" spans="1:7" x14ac:dyDescent="0.25">
      <c r="A250" t="s">
        <v>552</v>
      </c>
      <c r="B250" t="s">
        <v>150</v>
      </c>
      <c r="C250" s="58" t="s">
        <v>551</v>
      </c>
      <c r="D250" s="106">
        <v>114</v>
      </c>
      <c r="E250" s="106">
        <v>326</v>
      </c>
      <c r="F250" s="76">
        <v>0.7409</v>
      </c>
      <c r="G250">
        <v>0</v>
      </c>
    </row>
    <row r="251" spans="1:7" x14ac:dyDescent="0.25">
      <c r="A251" t="s">
        <v>554</v>
      </c>
      <c r="B251" t="s">
        <v>163</v>
      </c>
      <c r="C251" s="58" t="s">
        <v>553</v>
      </c>
      <c r="D251" s="106">
        <v>125</v>
      </c>
      <c r="E251" s="106">
        <v>474</v>
      </c>
      <c r="F251" s="76">
        <v>0.7913</v>
      </c>
      <c r="G251">
        <v>0</v>
      </c>
    </row>
    <row r="252" spans="1:7" x14ac:dyDescent="0.25">
      <c r="A252" t="s">
        <v>556</v>
      </c>
      <c r="B252" t="s">
        <v>48</v>
      </c>
      <c r="C252" s="58" t="s">
        <v>555</v>
      </c>
      <c r="D252" s="106">
        <v>312</v>
      </c>
      <c r="E252" s="106">
        <v>967</v>
      </c>
      <c r="F252" s="76">
        <v>0.75609999999999999</v>
      </c>
      <c r="G252">
        <v>0</v>
      </c>
    </row>
    <row r="253" spans="1:7" x14ac:dyDescent="0.25">
      <c r="A253" t="s">
        <v>558</v>
      </c>
      <c r="B253" t="s">
        <v>22</v>
      </c>
      <c r="C253" s="58" t="s">
        <v>557</v>
      </c>
      <c r="D253" s="106">
        <v>328</v>
      </c>
      <c r="E253" s="106">
        <v>1212</v>
      </c>
      <c r="F253" s="76">
        <v>0.78700000000000003</v>
      </c>
      <c r="G253">
        <v>0</v>
      </c>
    </row>
    <row r="254" spans="1:7" x14ac:dyDescent="0.25">
      <c r="A254" t="s">
        <v>560</v>
      </c>
      <c r="B254" t="s">
        <v>182</v>
      </c>
      <c r="C254" s="58" t="s">
        <v>559</v>
      </c>
      <c r="D254" s="106">
        <v>217</v>
      </c>
      <c r="E254" s="106">
        <v>417</v>
      </c>
      <c r="F254" s="76">
        <v>0.65769999999999995</v>
      </c>
      <c r="G254">
        <v>5</v>
      </c>
    </row>
    <row r="255" spans="1:7" x14ac:dyDescent="0.25">
      <c r="A255" t="s">
        <v>562</v>
      </c>
      <c r="B255" t="s">
        <v>158</v>
      </c>
      <c r="C255" s="58" t="s">
        <v>561</v>
      </c>
      <c r="D255" s="106">
        <v>51</v>
      </c>
      <c r="E255" s="106">
        <v>58</v>
      </c>
      <c r="F255" s="76">
        <v>0.53210000000000002</v>
      </c>
      <c r="G255">
        <v>15</v>
      </c>
    </row>
    <row r="256" spans="1:7" x14ac:dyDescent="0.25">
      <c r="A256" t="s">
        <v>564</v>
      </c>
      <c r="B256" t="s">
        <v>13</v>
      </c>
      <c r="C256" s="58" t="s">
        <v>563</v>
      </c>
      <c r="D256" s="106">
        <v>34</v>
      </c>
      <c r="E256" s="106">
        <v>169</v>
      </c>
      <c r="F256" s="76">
        <v>0.83250000000000002</v>
      </c>
      <c r="G256">
        <v>0</v>
      </c>
    </row>
    <row r="257" spans="1:7" x14ac:dyDescent="0.25">
      <c r="A257" t="s">
        <v>566</v>
      </c>
      <c r="B257" t="s">
        <v>48</v>
      </c>
      <c r="C257" s="58" t="s">
        <v>565</v>
      </c>
      <c r="D257" s="106">
        <v>120</v>
      </c>
      <c r="E257" s="106">
        <v>509</v>
      </c>
      <c r="F257" s="76">
        <v>0.80920000000000003</v>
      </c>
      <c r="G257">
        <v>0</v>
      </c>
    </row>
    <row r="258" spans="1:7" x14ac:dyDescent="0.25">
      <c r="A258" t="s">
        <v>568</v>
      </c>
      <c r="B258" t="s">
        <v>58</v>
      </c>
      <c r="C258" s="58" t="s">
        <v>567</v>
      </c>
      <c r="D258" s="106">
        <v>26</v>
      </c>
      <c r="E258" s="106">
        <v>85</v>
      </c>
      <c r="F258" s="76">
        <v>0.76580000000000004</v>
      </c>
      <c r="G258">
        <v>0</v>
      </c>
    </row>
    <row r="259" spans="1:7" x14ac:dyDescent="0.25">
      <c r="A259" t="s">
        <v>570</v>
      </c>
      <c r="B259" t="s">
        <v>45</v>
      </c>
      <c r="C259" s="58" t="s">
        <v>569</v>
      </c>
      <c r="D259" s="106">
        <v>45</v>
      </c>
      <c r="E259" s="106">
        <v>117</v>
      </c>
      <c r="F259" s="76">
        <v>0.72219999999999995</v>
      </c>
      <c r="G259">
        <v>0</v>
      </c>
    </row>
    <row r="260" spans="1:7" x14ac:dyDescent="0.25">
      <c r="A260" t="s">
        <v>572</v>
      </c>
      <c r="B260" t="s">
        <v>48</v>
      </c>
      <c r="C260" s="58" t="s">
        <v>571</v>
      </c>
      <c r="D260" s="106">
        <v>165</v>
      </c>
      <c r="E260" s="106">
        <v>817</v>
      </c>
      <c r="F260" s="76">
        <v>0.83199999999999996</v>
      </c>
      <c r="G260">
        <v>0</v>
      </c>
    </row>
    <row r="261" spans="1:7" x14ac:dyDescent="0.25">
      <c r="A261" t="s">
        <v>574</v>
      </c>
      <c r="B261" t="s">
        <v>143</v>
      </c>
      <c r="C261" s="58" t="s">
        <v>573</v>
      </c>
      <c r="D261" s="106">
        <v>30</v>
      </c>
      <c r="E261" s="106">
        <v>114</v>
      </c>
      <c r="F261" s="76">
        <v>0.79169999999999996</v>
      </c>
      <c r="G261">
        <v>0</v>
      </c>
    </row>
    <row r="262" spans="1:7" x14ac:dyDescent="0.25">
      <c r="A262" t="s">
        <v>576</v>
      </c>
      <c r="B262" t="s">
        <v>63</v>
      </c>
      <c r="C262" s="58" t="s">
        <v>575</v>
      </c>
      <c r="D262" s="106">
        <v>331</v>
      </c>
      <c r="E262" s="106">
        <v>1040</v>
      </c>
      <c r="F262" s="76">
        <v>0.75860000000000005</v>
      </c>
      <c r="G262">
        <v>0</v>
      </c>
    </row>
    <row r="263" spans="1:7" x14ac:dyDescent="0.25">
      <c r="A263" t="s">
        <v>578</v>
      </c>
      <c r="B263" t="s">
        <v>117</v>
      </c>
      <c r="C263" s="58" t="s">
        <v>577</v>
      </c>
      <c r="D263" s="106">
        <v>60</v>
      </c>
      <c r="E263" s="106">
        <v>211</v>
      </c>
      <c r="F263" s="76">
        <v>0.77859999999999996</v>
      </c>
      <c r="G263">
        <v>0</v>
      </c>
    </row>
    <row r="264" spans="1:7" x14ac:dyDescent="0.25">
      <c r="A264" t="s">
        <v>580</v>
      </c>
      <c r="B264" t="s">
        <v>66</v>
      </c>
      <c r="C264" s="58" t="s">
        <v>579</v>
      </c>
      <c r="D264" s="106">
        <v>22</v>
      </c>
      <c r="E264" s="106">
        <v>77</v>
      </c>
      <c r="F264" s="76">
        <v>0.77780000000000005</v>
      </c>
      <c r="G264">
        <v>0</v>
      </c>
    </row>
    <row r="265" spans="1:7" x14ac:dyDescent="0.25">
      <c r="A265" t="s">
        <v>582</v>
      </c>
      <c r="B265" t="s">
        <v>63</v>
      </c>
      <c r="C265" s="58" t="s">
        <v>581</v>
      </c>
      <c r="D265" s="106">
        <v>487</v>
      </c>
      <c r="E265" s="106">
        <v>1676</v>
      </c>
      <c r="F265" s="76">
        <v>0.77480000000000004</v>
      </c>
      <c r="G265">
        <v>0</v>
      </c>
    </row>
    <row r="266" spans="1:7" x14ac:dyDescent="0.25">
      <c r="A266" t="s">
        <v>584</v>
      </c>
      <c r="B266" t="s">
        <v>48</v>
      </c>
      <c r="C266" s="58" t="s">
        <v>583</v>
      </c>
      <c r="D266" s="106">
        <v>259</v>
      </c>
      <c r="E266" s="106">
        <v>597</v>
      </c>
      <c r="F266" s="76">
        <v>0.69740000000000002</v>
      </c>
      <c r="G266">
        <v>5</v>
      </c>
    </row>
    <row r="267" spans="1:7" x14ac:dyDescent="0.25">
      <c r="A267" t="s">
        <v>586</v>
      </c>
      <c r="B267" t="s">
        <v>288</v>
      </c>
      <c r="C267" s="58" t="s">
        <v>585</v>
      </c>
      <c r="D267" s="106">
        <v>157</v>
      </c>
      <c r="E267" s="106">
        <v>707</v>
      </c>
      <c r="F267" s="76">
        <v>0.81830000000000003</v>
      </c>
      <c r="G267">
        <v>0</v>
      </c>
    </row>
    <row r="268" spans="1:7" x14ac:dyDescent="0.25">
      <c r="A268" t="s">
        <v>588</v>
      </c>
      <c r="B268" t="s">
        <v>95</v>
      </c>
      <c r="C268" s="58" t="s">
        <v>587</v>
      </c>
      <c r="D268" s="106">
        <v>223</v>
      </c>
      <c r="E268" s="106">
        <v>594</v>
      </c>
      <c r="F268" s="76">
        <v>0.72709999999999997</v>
      </c>
      <c r="G268">
        <v>0</v>
      </c>
    </row>
    <row r="269" spans="1:7" x14ac:dyDescent="0.25">
      <c r="A269" t="s">
        <v>590</v>
      </c>
      <c r="B269" t="s">
        <v>63</v>
      </c>
      <c r="C269" s="58" t="s">
        <v>589</v>
      </c>
      <c r="D269" s="106">
        <v>260</v>
      </c>
      <c r="E269" s="106">
        <v>922</v>
      </c>
      <c r="F269" s="76">
        <v>0.78</v>
      </c>
      <c r="G269">
        <v>0</v>
      </c>
    </row>
    <row r="270" spans="1:7" x14ac:dyDescent="0.25">
      <c r="A270" t="s">
        <v>592</v>
      </c>
      <c r="B270" t="s">
        <v>247</v>
      </c>
      <c r="C270" s="58" t="s">
        <v>591</v>
      </c>
      <c r="D270" s="106">
        <v>61</v>
      </c>
      <c r="E270" s="106">
        <v>223</v>
      </c>
      <c r="F270" s="76">
        <v>0.78520000000000001</v>
      </c>
      <c r="G270">
        <v>0</v>
      </c>
    </row>
    <row r="271" spans="1:7" x14ac:dyDescent="0.25">
      <c r="A271" t="s">
        <v>594</v>
      </c>
      <c r="B271" t="s">
        <v>158</v>
      </c>
      <c r="C271" s="58" t="s">
        <v>593</v>
      </c>
      <c r="D271" s="106">
        <v>25</v>
      </c>
      <c r="E271" s="106">
        <v>170</v>
      </c>
      <c r="F271" s="76">
        <v>0.87180000000000002</v>
      </c>
      <c r="G271">
        <v>0</v>
      </c>
    </row>
    <row r="272" spans="1:7" x14ac:dyDescent="0.25">
      <c r="A272" t="s">
        <v>596</v>
      </c>
      <c r="B272" t="s">
        <v>95</v>
      </c>
      <c r="C272" s="58" t="s">
        <v>595</v>
      </c>
      <c r="D272" s="106">
        <v>301</v>
      </c>
      <c r="E272" s="106">
        <v>702</v>
      </c>
      <c r="F272" s="76">
        <v>0.69989999999999997</v>
      </c>
      <c r="G272">
        <v>5</v>
      </c>
    </row>
    <row r="273" spans="1:7" x14ac:dyDescent="0.25">
      <c r="A273" t="s">
        <v>598</v>
      </c>
      <c r="B273" t="s">
        <v>158</v>
      </c>
      <c r="C273" s="58" t="s">
        <v>597</v>
      </c>
      <c r="D273" s="106">
        <v>38</v>
      </c>
      <c r="E273" s="106">
        <v>85</v>
      </c>
      <c r="F273" s="76">
        <v>0.69110000000000005</v>
      </c>
      <c r="G273">
        <v>5</v>
      </c>
    </row>
    <row r="274" spans="1:7" x14ac:dyDescent="0.25">
      <c r="A274" t="s">
        <v>600</v>
      </c>
      <c r="B274" t="s">
        <v>95</v>
      </c>
      <c r="C274" s="58" t="s">
        <v>599</v>
      </c>
      <c r="D274" s="106">
        <v>706</v>
      </c>
      <c r="E274" s="106">
        <v>1148</v>
      </c>
      <c r="F274" s="76">
        <v>0.61919999999999997</v>
      </c>
      <c r="G274">
        <v>10</v>
      </c>
    </row>
    <row r="275" spans="1:7" x14ac:dyDescent="0.25">
      <c r="A275" t="s">
        <v>602</v>
      </c>
      <c r="B275" t="s">
        <v>95</v>
      </c>
      <c r="C275" s="58" t="s">
        <v>601</v>
      </c>
      <c r="D275" s="106">
        <v>771</v>
      </c>
      <c r="E275" s="106">
        <v>1451</v>
      </c>
      <c r="F275" s="76">
        <v>0.65300000000000002</v>
      </c>
      <c r="G275">
        <v>5</v>
      </c>
    </row>
    <row r="276" spans="1:7" x14ac:dyDescent="0.25">
      <c r="A276" t="s">
        <v>604</v>
      </c>
      <c r="B276" t="s">
        <v>417</v>
      </c>
      <c r="C276" s="58" t="s">
        <v>603</v>
      </c>
      <c r="D276" s="106">
        <v>237</v>
      </c>
      <c r="E276" s="106">
        <v>615</v>
      </c>
      <c r="F276" s="76">
        <v>0.7218</v>
      </c>
      <c r="G276">
        <v>0</v>
      </c>
    </row>
    <row r="277" spans="1:7" x14ac:dyDescent="0.25">
      <c r="A277" t="s">
        <v>1457</v>
      </c>
      <c r="B277" t="s">
        <v>276</v>
      </c>
      <c r="C277" s="58" t="s">
        <v>605</v>
      </c>
      <c r="D277" s="106">
        <v>139</v>
      </c>
      <c r="E277" s="106">
        <v>266</v>
      </c>
      <c r="F277" s="76">
        <v>0.65680000000000005</v>
      </c>
      <c r="G277">
        <v>5</v>
      </c>
    </row>
    <row r="278" spans="1:7" x14ac:dyDescent="0.25">
      <c r="A278" t="s">
        <v>608</v>
      </c>
      <c r="B278" t="s">
        <v>170</v>
      </c>
      <c r="C278" s="58" t="s">
        <v>607</v>
      </c>
      <c r="D278" s="106">
        <v>329</v>
      </c>
      <c r="E278" s="106">
        <v>743</v>
      </c>
      <c r="F278" s="76">
        <v>0.69310000000000005</v>
      </c>
      <c r="G278">
        <v>5</v>
      </c>
    </row>
    <row r="279" spans="1:7" x14ac:dyDescent="0.25">
      <c r="A279" t="s">
        <v>610</v>
      </c>
      <c r="B279" t="s">
        <v>42</v>
      </c>
      <c r="C279" s="58" t="s">
        <v>609</v>
      </c>
      <c r="D279" s="106">
        <v>56</v>
      </c>
      <c r="E279" s="106">
        <v>74</v>
      </c>
      <c r="F279" s="76">
        <v>0.56920000000000004</v>
      </c>
      <c r="G279">
        <v>15</v>
      </c>
    </row>
    <row r="280" spans="1:7" x14ac:dyDescent="0.25">
      <c r="A280" t="s">
        <v>612</v>
      </c>
      <c r="B280" t="s">
        <v>22</v>
      </c>
      <c r="C280" s="58" t="s">
        <v>611</v>
      </c>
      <c r="D280" s="106">
        <v>82</v>
      </c>
      <c r="E280" s="106">
        <v>267</v>
      </c>
      <c r="F280" s="76">
        <v>0.76500000000000001</v>
      </c>
      <c r="G280">
        <v>0</v>
      </c>
    </row>
    <row r="281" spans="1:7" x14ac:dyDescent="0.25">
      <c r="A281" t="s">
        <v>614</v>
      </c>
      <c r="B281" t="s">
        <v>16</v>
      </c>
      <c r="C281" s="58" t="s">
        <v>613</v>
      </c>
      <c r="D281" s="106">
        <v>264</v>
      </c>
      <c r="E281" s="106">
        <v>550</v>
      </c>
      <c r="F281" s="76">
        <v>0.67569999999999997</v>
      </c>
      <c r="G281">
        <v>5</v>
      </c>
    </row>
    <row r="282" spans="1:7" x14ac:dyDescent="0.25">
      <c r="A282" t="s">
        <v>616</v>
      </c>
      <c r="B282" t="s">
        <v>28</v>
      </c>
      <c r="C282" s="58" t="s">
        <v>615</v>
      </c>
      <c r="D282" s="106">
        <v>88</v>
      </c>
      <c r="E282" s="106">
        <v>260</v>
      </c>
      <c r="F282" s="76">
        <v>0.74709999999999999</v>
      </c>
      <c r="G282">
        <v>0</v>
      </c>
    </row>
    <row r="283" spans="1:7" x14ac:dyDescent="0.25">
      <c r="A283" t="s">
        <v>618</v>
      </c>
      <c r="B283" t="s">
        <v>283</v>
      </c>
      <c r="C283" s="58" t="s">
        <v>617</v>
      </c>
      <c r="D283" s="106">
        <v>131</v>
      </c>
      <c r="E283" s="106">
        <v>405</v>
      </c>
      <c r="F283" s="76">
        <v>0.75560000000000005</v>
      </c>
      <c r="G283">
        <v>0</v>
      </c>
    </row>
    <row r="284" spans="1:7" x14ac:dyDescent="0.25">
      <c r="A284" t="s">
        <v>620</v>
      </c>
      <c r="B284" t="s">
        <v>211</v>
      </c>
      <c r="C284" s="58" t="s">
        <v>619</v>
      </c>
      <c r="D284" s="106">
        <v>207</v>
      </c>
      <c r="E284" s="106">
        <v>439</v>
      </c>
      <c r="F284" s="76">
        <v>0.67959999999999998</v>
      </c>
      <c r="G284">
        <v>5</v>
      </c>
    </row>
    <row r="285" spans="1:7" x14ac:dyDescent="0.25">
      <c r="A285" t="s">
        <v>622</v>
      </c>
      <c r="B285" t="s">
        <v>170</v>
      </c>
      <c r="C285" s="58" t="s">
        <v>621</v>
      </c>
      <c r="D285" s="106">
        <v>318</v>
      </c>
      <c r="E285" s="106">
        <v>666</v>
      </c>
      <c r="F285" s="76">
        <v>0.67679999999999996</v>
      </c>
      <c r="G285">
        <v>5</v>
      </c>
    </row>
    <row r="286" spans="1:7" x14ac:dyDescent="0.25">
      <c r="A286" t="s">
        <v>624</v>
      </c>
      <c r="B286" t="s">
        <v>83</v>
      </c>
      <c r="C286" s="58" t="s">
        <v>623</v>
      </c>
      <c r="D286" s="106">
        <v>117</v>
      </c>
      <c r="E286" s="106">
        <v>263</v>
      </c>
      <c r="F286" s="76">
        <v>0.69210000000000005</v>
      </c>
      <c r="G286">
        <v>5</v>
      </c>
    </row>
    <row r="287" spans="1:7" x14ac:dyDescent="0.25">
      <c r="A287" t="s">
        <v>626</v>
      </c>
      <c r="B287" t="s">
        <v>83</v>
      </c>
      <c r="C287" s="58" t="s">
        <v>625</v>
      </c>
      <c r="D287" s="106">
        <v>85</v>
      </c>
      <c r="E287" s="106">
        <v>315</v>
      </c>
      <c r="F287" s="76">
        <v>0.78749999999999998</v>
      </c>
      <c r="G287">
        <v>0</v>
      </c>
    </row>
    <row r="288" spans="1:7" x14ac:dyDescent="0.25">
      <c r="A288" t="s">
        <v>628</v>
      </c>
      <c r="B288" t="s">
        <v>13</v>
      </c>
      <c r="C288" s="58" t="s">
        <v>627</v>
      </c>
      <c r="D288" s="106">
        <v>76</v>
      </c>
      <c r="E288" s="106">
        <v>174</v>
      </c>
      <c r="F288" s="76">
        <v>0.69599999999999995</v>
      </c>
      <c r="G288">
        <v>5</v>
      </c>
    </row>
    <row r="289" spans="1:7" x14ac:dyDescent="0.25">
      <c r="A289" t="s">
        <v>630</v>
      </c>
      <c r="B289" t="s">
        <v>422</v>
      </c>
      <c r="C289" s="58" t="s">
        <v>629</v>
      </c>
      <c r="D289" s="106">
        <v>1159</v>
      </c>
      <c r="E289" s="106">
        <v>1201</v>
      </c>
      <c r="F289" s="76">
        <v>0.50890000000000002</v>
      </c>
      <c r="G289">
        <v>15</v>
      </c>
    </row>
    <row r="290" spans="1:7" x14ac:dyDescent="0.25">
      <c r="A290" t="s">
        <v>632</v>
      </c>
      <c r="B290" t="s">
        <v>256</v>
      </c>
      <c r="C290" s="58" t="s">
        <v>631</v>
      </c>
      <c r="D290" s="106">
        <v>371</v>
      </c>
      <c r="E290" s="106">
        <v>566</v>
      </c>
      <c r="F290" s="76">
        <v>0.60409999999999997</v>
      </c>
      <c r="G290">
        <v>10</v>
      </c>
    </row>
    <row r="291" spans="1:7" x14ac:dyDescent="0.25">
      <c r="A291" t="s">
        <v>634</v>
      </c>
      <c r="B291" t="s">
        <v>66</v>
      </c>
      <c r="C291" s="58" t="s">
        <v>633</v>
      </c>
      <c r="D291" s="106">
        <v>154</v>
      </c>
      <c r="E291" s="106">
        <v>335</v>
      </c>
      <c r="F291" s="76">
        <v>0.68510000000000004</v>
      </c>
      <c r="G291">
        <v>5</v>
      </c>
    </row>
    <row r="292" spans="1:7" x14ac:dyDescent="0.25">
      <c r="A292" t="s">
        <v>636</v>
      </c>
      <c r="B292" t="s">
        <v>198</v>
      </c>
      <c r="C292" s="58" t="s">
        <v>635</v>
      </c>
      <c r="D292" s="106">
        <v>45</v>
      </c>
      <c r="E292" s="106">
        <v>176</v>
      </c>
      <c r="F292" s="76">
        <v>0.7964</v>
      </c>
      <c r="G292">
        <v>0</v>
      </c>
    </row>
    <row r="293" spans="1:7" x14ac:dyDescent="0.25">
      <c r="A293" t="s">
        <v>638</v>
      </c>
      <c r="B293" t="s">
        <v>48</v>
      </c>
      <c r="C293" s="58" t="s">
        <v>637</v>
      </c>
      <c r="D293" s="106">
        <v>200</v>
      </c>
      <c r="E293" s="106">
        <v>789</v>
      </c>
      <c r="F293" s="76">
        <v>0.79779999999999995</v>
      </c>
      <c r="G293">
        <v>0</v>
      </c>
    </row>
    <row r="294" spans="1:7" x14ac:dyDescent="0.25">
      <c r="A294" t="s">
        <v>640</v>
      </c>
      <c r="B294" t="s">
        <v>71</v>
      </c>
      <c r="C294" s="58" t="s">
        <v>639</v>
      </c>
      <c r="D294" s="106">
        <v>923</v>
      </c>
      <c r="E294" s="106">
        <v>1316</v>
      </c>
      <c r="F294" s="76">
        <v>0.58779999999999999</v>
      </c>
      <c r="G294">
        <v>15</v>
      </c>
    </row>
    <row r="295" spans="1:7" x14ac:dyDescent="0.25">
      <c r="A295" t="s">
        <v>642</v>
      </c>
      <c r="B295" t="s">
        <v>643</v>
      </c>
      <c r="C295" s="58" t="s">
        <v>641</v>
      </c>
      <c r="D295" s="106">
        <v>122</v>
      </c>
      <c r="E295" s="106">
        <v>107</v>
      </c>
      <c r="F295" s="76">
        <v>0.4672</v>
      </c>
      <c r="G295">
        <v>15</v>
      </c>
    </row>
    <row r="296" spans="1:7" x14ac:dyDescent="0.25">
      <c r="A296" t="s">
        <v>645</v>
      </c>
      <c r="B296" t="s">
        <v>36</v>
      </c>
      <c r="C296" s="58" t="s">
        <v>644</v>
      </c>
      <c r="D296" s="106">
        <v>34</v>
      </c>
      <c r="E296" s="106">
        <v>262</v>
      </c>
      <c r="F296" s="76">
        <v>0.8851</v>
      </c>
      <c r="G296">
        <v>0</v>
      </c>
    </row>
    <row r="297" spans="1:7" x14ac:dyDescent="0.25">
      <c r="A297" t="s">
        <v>647</v>
      </c>
      <c r="B297" t="s">
        <v>22</v>
      </c>
      <c r="C297" s="58" t="s">
        <v>646</v>
      </c>
      <c r="D297" s="106">
        <v>285</v>
      </c>
      <c r="E297" s="106">
        <v>862</v>
      </c>
      <c r="F297" s="76">
        <v>0.75149999999999995</v>
      </c>
      <c r="G297">
        <v>0</v>
      </c>
    </row>
    <row r="298" spans="1:7" x14ac:dyDescent="0.25">
      <c r="A298" t="s">
        <v>649</v>
      </c>
      <c r="B298" t="s">
        <v>63</v>
      </c>
      <c r="C298" s="58" t="s">
        <v>648</v>
      </c>
      <c r="D298" s="106">
        <v>146</v>
      </c>
      <c r="E298" s="106">
        <v>630</v>
      </c>
      <c r="F298" s="76">
        <v>0.81189999999999996</v>
      </c>
      <c r="G298">
        <v>0</v>
      </c>
    </row>
    <row r="299" spans="1:7" x14ac:dyDescent="0.25">
      <c r="A299" t="s">
        <v>651</v>
      </c>
      <c r="B299" t="s">
        <v>95</v>
      </c>
      <c r="C299" s="58" t="s">
        <v>650</v>
      </c>
      <c r="D299" s="106">
        <v>180</v>
      </c>
      <c r="E299" s="106">
        <v>298</v>
      </c>
      <c r="F299" s="76">
        <v>0.62339999999999995</v>
      </c>
      <c r="G299">
        <v>10</v>
      </c>
    </row>
    <row r="300" spans="1:7" x14ac:dyDescent="0.25">
      <c r="A300" t="s">
        <v>653</v>
      </c>
      <c r="B300" t="s">
        <v>95</v>
      </c>
      <c r="C300" s="58" t="s">
        <v>652</v>
      </c>
      <c r="D300" s="106">
        <v>115</v>
      </c>
      <c r="E300" s="106">
        <v>382</v>
      </c>
      <c r="F300" s="76">
        <v>0.76859999999999995</v>
      </c>
      <c r="G300">
        <v>0</v>
      </c>
    </row>
    <row r="301" spans="1:7" x14ac:dyDescent="0.25">
      <c r="A301" t="s">
        <v>655</v>
      </c>
      <c r="B301" t="s">
        <v>48</v>
      </c>
      <c r="C301" s="58" t="s">
        <v>654</v>
      </c>
      <c r="D301" s="106">
        <v>380</v>
      </c>
      <c r="E301" s="106">
        <v>1141</v>
      </c>
      <c r="F301" s="76">
        <v>0.75019999999999998</v>
      </c>
      <c r="G301">
        <v>0</v>
      </c>
    </row>
    <row r="302" spans="1:7" x14ac:dyDescent="0.25">
      <c r="A302" t="s">
        <v>657</v>
      </c>
      <c r="B302" t="s">
        <v>359</v>
      </c>
      <c r="C302" s="58" t="s">
        <v>656</v>
      </c>
      <c r="D302" s="106">
        <v>1080</v>
      </c>
      <c r="E302" s="106">
        <v>3721</v>
      </c>
      <c r="F302" s="76">
        <v>0.77500000000000002</v>
      </c>
      <c r="G302">
        <v>0</v>
      </c>
    </row>
    <row r="303" spans="1:7" x14ac:dyDescent="0.25">
      <c r="A303" t="s">
        <v>659</v>
      </c>
      <c r="B303" t="s">
        <v>132</v>
      </c>
      <c r="C303" s="58" t="s">
        <v>658</v>
      </c>
      <c r="D303" s="106">
        <v>54</v>
      </c>
      <c r="E303" s="106">
        <v>323</v>
      </c>
      <c r="F303" s="76">
        <v>0.85680000000000001</v>
      </c>
      <c r="G303">
        <v>0</v>
      </c>
    </row>
    <row r="304" spans="1:7" x14ac:dyDescent="0.25">
      <c r="A304" t="s">
        <v>661</v>
      </c>
      <c r="B304" t="s">
        <v>98</v>
      </c>
      <c r="C304" s="58" t="s">
        <v>660</v>
      </c>
      <c r="D304" s="106">
        <v>274</v>
      </c>
      <c r="E304" s="106">
        <v>697</v>
      </c>
      <c r="F304" s="76">
        <v>0.71779999999999999</v>
      </c>
      <c r="G304">
        <v>0</v>
      </c>
    </row>
    <row r="305" spans="1:7" x14ac:dyDescent="0.25">
      <c r="A305" t="s">
        <v>663</v>
      </c>
      <c r="B305" t="s">
        <v>13</v>
      </c>
      <c r="C305" s="58" t="s">
        <v>662</v>
      </c>
      <c r="D305" s="106">
        <v>27</v>
      </c>
      <c r="E305" s="106">
        <v>122</v>
      </c>
      <c r="F305" s="76">
        <v>0.81879999999999997</v>
      </c>
      <c r="G305">
        <v>0</v>
      </c>
    </row>
    <row r="306" spans="1:7" x14ac:dyDescent="0.25">
      <c r="A306" t="s">
        <v>665</v>
      </c>
      <c r="B306" t="s">
        <v>302</v>
      </c>
      <c r="C306" s="58" t="s">
        <v>664</v>
      </c>
      <c r="D306" s="106">
        <v>122</v>
      </c>
      <c r="E306" s="106">
        <v>93</v>
      </c>
      <c r="F306" s="76">
        <v>0.43259999999999998</v>
      </c>
      <c r="G306">
        <v>15</v>
      </c>
    </row>
    <row r="307" spans="1:7" x14ac:dyDescent="0.25">
      <c r="A307" t="s">
        <v>667</v>
      </c>
      <c r="B307" t="s">
        <v>95</v>
      </c>
      <c r="C307" s="58" t="s">
        <v>666</v>
      </c>
      <c r="D307" s="106">
        <v>245</v>
      </c>
      <c r="E307" s="106">
        <v>1044</v>
      </c>
      <c r="F307" s="76">
        <v>0.80989999999999995</v>
      </c>
      <c r="G307">
        <v>0</v>
      </c>
    </row>
    <row r="308" spans="1:7" x14ac:dyDescent="0.25">
      <c r="A308" t="s">
        <v>669</v>
      </c>
      <c r="B308" t="s">
        <v>150</v>
      </c>
      <c r="C308" s="58" t="s">
        <v>668</v>
      </c>
      <c r="D308" s="106">
        <v>57</v>
      </c>
      <c r="E308" s="106">
        <v>193</v>
      </c>
      <c r="F308" s="76">
        <v>0.77200000000000002</v>
      </c>
      <c r="G308">
        <v>0</v>
      </c>
    </row>
    <row r="309" spans="1:7" x14ac:dyDescent="0.25">
      <c r="A309" t="s">
        <v>671</v>
      </c>
      <c r="B309" t="s">
        <v>143</v>
      </c>
      <c r="C309" s="58" t="s">
        <v>670</v>
      </c>
      <c r="D309" s="106">
        <v>105</v>
      </c>
      <c r="E309" s="106">
        <v>289</v>
      </c>
      <c r="F309" s="76">
        <v>0.73350000000000004</v>
      </c>
      <c r="G309">
        <v>0</v>
      </c>
    </row>
    <row r="310" spans="1:7" x14ac:dyDescent="0.25">
      <c r="A310" t="s">
        <v>673</v>
      </c>
      <c r="B310" t="s">
        <v>173</v>
      </c>
      <c r="C310" s="58" t="s">
        <v>672</v>
      </c>
      <c r="D310" s="106">
        <v>151</v>
      </c>
      <c r="E310" s="106">
        <v>350</v>
      </c>
      <c r="F310" s="76">
        <v>0.6986</v>
      </c>
      <c r="G310">
        <v>5</v>
      </c>
    </row>
    <row r="311" spans="1:7" x14ac:dyDescent="0.25">
      <c r="A311" t="s">
        <v>675</v>
      </c>
      <c r="B311" t="s">
        <v>98</v>
      </c>
      <c r="C311" s="58" t="s">
        <v>674</v>
      </c>
      <c r="D311" s="106">
        <v>252</v>
      </c>
      <c r="E311" s="106">
        <v>223</v>
      </c>
      <c r="F311" s="76">
        <v>0.46949999999999997</v>
      </c>
      <c r="G311">
        <v>15</v>
      </c>
    </row>
    <row r="312" spans="1:7" x14ac:dyDescent="0.25">
      <c r="A312" t="s">
        <v>677</v>
      </c>
      <c r="B312" t="s">
        <v>63</v>
      </c>
      <c r="C312" s="58" t="s">
        <v>676</v>
      </c>
      <c r="D312" s="106">
        <v>309</v>
      </c>
      <c r="E312" s="106">
        <v>744</v>
      </c>
      <c r="F312" s="76">
        <v>0.70660000000000001</v>
      </c>
      <c r="G312">
        <v>0</v>
      </c>
    </row>
    <row r="313" spans="1:7" x14ac:dyDescent="0.25">
      <c r="A313" t="s">
        <v>681</v>
      </c>
      <c r="B313" t="s">
        <v>28</v>
      </c>
      <c r="C313" s="58" t="s">
        <v>680</v>
      </c>
      <c r="D313" s="106">
        <v>61</v>
      </c>
      <c r="E313" s="106">
        <v>175</v>
      </c>
      <c r="F313" s="76">
        <v>0.74150000000000005</v>
      </c>
      <c r="G313">
        <v>0</v>
      </c>
    </row>
    <row r="314" spans="1:7" x14ac:dyDescent="0.25">
      <c r="A314" t="s">
        <v>1458</v>
      </c>
      <c r="B314" t="s">
        <v>22</v>
      </c>
      <c r="C314" s="58" t="s">
        <v>682</v>
      </c>
      <c r="D314" s="106">
        <v>247</v>
      </c>
      <c r="E314" s="106">
        <v>994</v>
      </c>
      <c r="F314" s="76">
        <v>0.80100000000000005</v>
      </c>
      <c r="G314">
        <v>0</v>
      </c>
    </row>
    <row r="315" spans="1:7" x14ac:dyDescent="0.25">
      <c r="A315" t="s">
        <v>685</v>
      </c>
      <c r="B315" t="s">
        <v>256</v>
      </c>
      <c r="C315" s="58" t="s">
        <v>684</v>
      </c>
      <c r="D315" s="106">
        <v>272</v>
      </c>
      <c r="E315" s="106">
        <v>572</v>
      </c>
      <c r="F315" s="76">
        <v>0.67769999999999997</v>
      </c>
      <c r="G315">
        <v>5</v>
      </c>
    </row>
    <row r="316" spans="1:7" x14ac:dyDescent="0.25">
      <c r="A316" t="s">
        <v>687</v>
      </c>
      <c r="B316" t="s">
        <v>48</v>
      </c>
      <c r="C316" s="58" t="s">
        <v>686</v>
      </c>
      <c r="D316" s="106">
        <v>403</v>
      </c>
      <c r="E316" s="106">
        <v>736</v>
      </c>
      <c r="F316" s="76">
        <v>0.6462</v>
      </c>
      <c r="G316">
        <v>10</v>
      </c>
    </row>
    <row r="317" spans="1:7" x14ac:dyDescent="0.25">
      <c r="A317" t="s">
        <v>689</v>
      </c>
      <c r="B317" t="s">
        <v>417</v>
      </c>
      <c r="C317" s="58" t="s">
        <v>688</v>
      </c>
      <c r="D317" s="106">
        <v>957</v>
      </c>
      <c r="E317" s="106">
        <v>1781</v>
      </c>
      <c r="F317" s="76">
        <v>0.65049999999999997</v>
      </c>
      <c r="G317">
        <v>5</v>
      </c>
    </row>
    <row r="318" spans="1:7" x14ac:dyDescent="0.25">
      <c r="A318" t="s">
        <v>691</v>
      </c>
      <c r="B318" t="s">
        <v>276</v>
      </c>
      <c r="C318" s="58" t="s">
        <v>690</v>
      </c>
      <c r="D318" s="106">
        <v>3</v>
      </c>
      <c r="E318" s="106">
        <v>48</v>
      </c>
      <c r="F318" s="76">
        <v>0.94120000000000004</v>
      </c>
      <c r="G318">
        <v>0</v>
      </c>
    </row>
    <row r="319" spans="1:7" x14ac:dyDescent="0.25">
      <c r="A319" t="s">
        <v>693</v>
      </c>
      <c r="B319" t="s">
        <v>36</v>
      </c>
      <c r="C319" s="58" t="s">
        <v>692</v>
      </c>
      <c r="D319" s="106">
        <v>3</v>
      </c>
      <c r="E319" s="106">
        <v>60</v>
      </c>
      <c r="F319" s="76">
        <v>0.95240000000000002</v>
      </c>
      <c r="G319">
        <v>0</v>
      </c>
    </row>
    <row r="320" spans="1:7" x14ac:dyDescent="0.25">
      <c r="A320" t="s">
        <v>695</v>
      </c>
      <c r="B320" t="s">
        <v>22</v>
      </c>
      <c r="C320" s="58" t="s">
        <v>694</v>
      </c>
      <c r="D320" s="106">
        <v>237</v>
      </c>
      <c r="E320" s="106">
        <v>360</v>
      </c>
      <c r="F320" s="76">
        <v>0.60299999999999998</v>
      </c>
      <c r="G320">
        <v>10</v>
      </c>
    </row>
    <row r="321" spans="1:7" x14ac:dyDescent="0.25">
      <c r="A321" t="s">
        <v>697</v>
      </c>
      <c r="B321" t="s">
        <v>98</v>
      </c>
      <c r="C321" s="58" t="s">
        <v>696</v>
      </c>
      <c r="D321" s="106">
        <v>52</v>
      </c>
      <c r="E321" s="106">
        <v>226</v>
      </c>
      <c r="F321" s="76">
        <v>0.81289999999999996</v>
      </c>
      <c r="G321">
        <v>0</v>
      </c>
    </row>
    <row r="322" spans="1:7" x14ac:dyDescent="0.25">
      <c r="A322" t="s">
        <v>699</v>
      </c>
      <c r="B322" t="s">
        <v>150</v>
      </c>
      <c r="C322" s="58" t="s">
        <v>698</v>
      </c>
      <c r="D322" s="106">
        <v>68</v>
      </c>
      <c r="E322" s="106">
        <v>351</v>
      </c>
      <c r="F322" s="76">
        <v>0.8377</v>
      </c>
      <c r="G322">
        <v>0</v>
      </c>
    </row>
    <row r="323" spans="1:7" x14ac:dyDescent="0.25">
      <c r="A323" t="s">
        <v>701</v>
      </c>
      <c r="B323" t="s">
        <v>153</v>
      </c>
      <c r="C323" s="58" t="s">
        <v>700</v>
      </c>
      <c r="D323" s="106">
        <v>101</v>
      </c>
      <c r="E323" s="106">
        <v>481</v>
      </c>
      <c r="F323" s="76">
        <v>0.82650000000000001</v>
      </c>
      <c r="G323">
        <v>0</v>
      </c>
    </row>
    <row r="324" spans="1:7" x14ac:dyDescent="0.25">
      <c r="A324" t="s">
        <v>703</v>
      </c>
      <c r="B324" t="s">
        <v>643</v>
      </c>
      <c r="C324" s="58" t="s">
        <v>702</v>
      </c>
      <c r="D324" s="106">
        <v>52</v>
      </c>
      <c r="E324" s="106">
        <v>74</v>
      </c>
      <c r="F324" s="76">
        <v>0.58730000000000004</v>
      </c>
      <c r="G324">
        <v>15</v>
      </c>
    </row>
    <row r="325" spans="1:7" x14ac:dyDescent="0.25">
      <c r="A325" t="s">
        <v>705</v>
      </c>
      <c r="B325" t="s">
        <v>63</v>
      </c>
      <c r="C325" s="58" t="s">
        <v>704</v>
      </c>
      <c r="D325" s="106">
        <v>485</v>
      </c>
      <c r="E325" s="106">
        <v>761</v>
      </c>
      <c r="F325" s="76">
        <v>0.61080000000000001</v>
      </c>
      <c r="G325">
        <v>10</v>
      </c>
    </row>
    <row r="326" spans="1:7" x14ac:dyDescent="0.25">
      <c r="A326" t="s">
        <v>707</v>
      </c>
      <c r="B326" t="s">
        <v>22</v>
      </c>
      <c r="C326" s="58" t="s">
        <v>706</v>
      </c>
      <c r="D326" s="106">
        <v>463</v>
      </c>
      <c r="E326" s="106">
        <v>1164</v>
      </c>
      <c r="F326" s="76">
        <v>0.71540000000000004</v>
      </c>
      <c r="G326">
        <v>0</v>
      </c>
    </row>
    <row r="327" spans="1:7" x14ac:dyDescent="0.25">
      <c r="A327" t="s">
        <v>709</v>
      </c>
      <c r="B327" t="s">
        <v>359</v>
      </c>
      <c r="C327" s="58" t="s">
        <v>708</v>
      </c>
      <c r="D327" s="106">
        <v>443</v>
      </c>
      <c r="E327" s="106">
        <v>766</v>
      </c>
      <c r="F327" s="76">
        <v>0.63360000000000005</v>
      </c>
      <c r="G327">
        <v>10</v>
      </c>
    </row>
    <row r="328" spans="1:7" x14ac:dyDescent="0.25">
      <c r="A328" t="s">
        <v>711</v>
      </c>
      <c r="B328" t="s">
        <v>83</v>
      </c>
      <c r="C328" s="58" t="s">
        <v>710</v>
      </c>
      <c r="D328" s="106">
        <v>123</v>
      </c>
      <c r="E328" s="106">
        <v>362</v>
      </c>
      <c r="F328" s="76">
        <v>0.74639999999999995</v>
      </c>
      <c r="G328">
        <v>0</v>
      </c>
    </row>
    <row r="329" spans="1:7" x14ac:dyDescent="0.25">
      <c r="A329" t="s">
        <v>713</v>
      </c>
      <c r="B329" t="s">
        <v>273</v>
      </c>
      <c r="C329" s="58" t="s">
        <v>712</v>
      </c>
      <c r="D329" s="106">
        <v>11</v>
      </c>
      <c r="E329" s="106">
        <v>126</v>
      </c>
      <c r="F329" s="76">
        <v>0.91969999999999996</v>
      </c>
      <c r="G329">
        <v>0</v>
      </c>
    </row>
    <row r="330" spans="1:7" x14ac:dyDescent="0.25">
      <c r="A330" t="s">
        <v>715</v>
      </c>
      <c r="B330" t="s">
        <v>95</v>
      </c>
      <c r="C330" s="58" t="s">
        <v>714</v>
      </c>
      <c r="D330" s="106">
        <v>589</v>
      </c>
      <c r="E330" s="106">
        <v>1698</v>
      </c>
      <c r="F330" s="76">
        <v>0.74250000000000005</v>
      </c>
      <c r="G330">
        <v>0</v>
      </c>
    </row>
    <row r="331" spans="1:7" x14ac:dyDescent="0.25">
      <c r="A331" t="s">
        <v>717</v>
      </c>
      <c r="B331" t="s">
        <v>33</v>
      </c>
      <c r="C331" s="58" t="s">
        <v>716</v>
      </c>
      <c r="D331" s="106">
        <v>92</v>
      </c>
      <c r="E331" s="106">
        <v>275</v>
      </c>
      <c r="F331" s="76">
        <v>0.74929999999999997</v>
      </c>
      <c r="G331">
        <v>0</v>
      </c>
    </row>
    <row r="332" spans="1:7" x14ac:dyDescent="0.25">
      <c r="A332" t="s">
        <v>719</v>
      </c>
      <c r="B332" t="s">
        <v>74</v>
      </c>
      <c r="C332" s="58" t="s">
        <v>718</v>
      </c>
      <c r="D332" s="106">
        <v>43</v>
      </c>
      <c r="E332" s="106">
        <v>173</v>
      </c>
      <c r="F332" s="76">
        <v>0.80089999999999995</v>
      </c>
      <c r="G332">
        <v>0</v>
      </c>
    </row>
    <row r="333" spans="1:7" x14ac:dyDescent="0.25">
      <c r="A333" t="s">
        <v>721</v>
      </c>
      <c r="B333" t="s">
        <v>95</v>
      </c>
      <c r="C333" s="58" t="s">
        <v>720</v>
      </c>
      <c r="D333" s="106">
        <v>851</v>
      </c>
      <c r="E333" s="106">
        <v>1215</v>
      </c>
      <c r="F333" s="76">
        <v>0.58809999999999996</v>
      </c>
      <c r="G333">
        <v>15</v>
      </c>
    </row>
    <row r="334" spans="1:7" x14ac:dyDescent="0.25">
      <c r="A334" t="s">
        <v>723</v>
      </c>
      <c r="B334" t="s">
        <v>104</v>
      </c>
      <c r="C334" s="58" t="s">
        <v>722</v>
      </c>
      <c r="D334" s="106">
        <v>159</v>
      </c>
      <c r="E334" s="106">
        <v>532</v>
      </c>
      <c r="F334" s="76">
        <v>0.76990000000000003</v>
      </c>
      <c r="G334">
        <v>0</v>
      </c>
    </row>
    <row r="335" spans="1:7" x14ac:dyDescent="0.25">
      <c r="A335" t="s">
        <v>725</v>
      </c>
      <c r="B335" t="s">
        <v>414</v>
      </c>
      <c r="C335" s="58" t="s">
        <v>724</v>
      </c>
      <c r="D335" s="106">
        <v>131</v>
      </c>
      <c r="E335" s="106">
        <v>658</v>
      </c>
      <c r="F335" s="76">
        <v>0.83399999999999996</v>
      </c>
      <c r="G335">
        <v>0</v>
      </c>
    </row>
    <row r="336" spans="1:7" x14ac:dyDescent="0.25">
      <c r="A336" t="s">
        <v>727</v>
      </c>
      <c r="B336" t="s">
        <v>48</v>
      </c>
      <c r="C336" s="58" t="s">
        <v>726</v>
      </c>
      <c r="D336" s="106">
        <v>948</v>
      </c>
      <c r="E336" s="106">
        <v>1755</v>
      </c>
      <c r="F336" s="76">
        <v>0.64929999999999999</v>
      </c>
      <c r="G336">
        <v>10</v>
      </c>
    </row>
    <row r="337" spans="1:7" x14ac:dyDescent="0.25">
      <c r="A337" t="s">
        <v>729</v>
      </c>
      <c r="B337" t="s">
        <v>158</v>
      </c>
      <c r="C337" s="58" t="s">
        <v>728</v>
      </c>
      <c r="D337" s="106">
        <v>74</v>
      </c>
      <c r="E337" s="106">
        <v>166</v>
      </c>
      <c r="F337" s="76">
        <v>0.69169999999999998</v>
      </c>
      <c r="G337">
        <v>5</v>
      </c>
    </row>
    <row r="338" spans="1:7" x14ac:dyDescent="0.25">
      <c r="A338" t="s">
        <v>731</v>
      </c>
      <c r="B338" t="s">
        <v>247</v>
      </c>
      <c r="C338" s="58" t="s">
        <v>730</v>
      </c>
      <c r="D338" s="106">
        <v>62</v>
      </c>
      <c r="E338" s="106">
        <v>269</v>
      </c>
      <c r="F338" s="76">
        <v>0.81269999999999998</v>
      </c>
      <c r="G338">
        <v>0</v>
      </c>
    </row>
    <row r="339" spans="1:7" x14ac:dyDescent="0.25">
      <c r="A339" t="s">
        <v>733</v>
      </c>
      <c r="B339" t="s">
        <v>98</v>
      </c>
      <c r="C339" s="58" t="s">
        <v>732</v>
      </c>
      <c r="D339" s="106">
        <v>329</v>
      </c>
      <c r="E339" s="106">
        <v>774</v>
      </c>
      <c r="F339" s="76">
        <v>0.70169999999999999</v>
      </c>
      <c r="G339">
        <v>0</v>
      </c>
    </row>
    <row r="340" spans="1:7" x14ac:dyDescent="0.25">
      <c r="A340" t="s">
        <v>737</v>
      </c>
      <c r="B340" t="s">
        <v>88</v>
      </c>
      <c r="C340" s="58" t="s">
        <v>736</v>
      </c>
      <c r="D340" s="106">
        <v>222</v>
      </c>
      <c r="E340" s="106">
        <v>403</v>
      </c>
      <c r="F340" s="76">
        <v>0.64480000000000004</v>
      </c>
      <c r="G340">
        <v>10</v>
      </c>
    </row>
    <row r="341" spans="1:7" x14ac:dyDescent="0.25">
      <c r="A341" t="s">
        <v>739</v>
      </c>
      <c r="B341" t="s">
        <v>104</v>
      </c>
      <c r="C341" s="58" t="s">
        <v>738</v>
      </c>
      <c r="D341" s="106">
        <v>259</v>
      </c>
      <c r="E341" s="106">
        <v>698</v>
      </c>
      <c r="F341" s="76">
        <v>0.72940000000000005</v>
      </c>
      <c r="G341">
        <v>0</v>
      </c>
    </row>
    <row r="342" spans="1:7" x14ac:dyDescent="0.25">
      <c r="A342" t="s">
        <v>741</v>
      </c>
      <c r="B342" t="s">
        <v>95</v>
      </c>
      <c r="C342" s="58" t="s">
        <v>740</v>
      </c>
      <c r="D342" s="106">
        <v>530</v>
      </c>
      <c r="E342" s="106">
        <v>731</v>
      </c>
      <c r="F342" s="76">
        <v>0.57969999999999999</v>
      </c>
      <c r="G342">
        <v>15</v>
      </c>
    </row>
    <row r="343" spans="1:7" x14ac:dyDescent="0.25">
      <c r="A343" t="s">
        <v>743</v>
      </c>
      <c r="B343" t="s">
        <v>95</v>
      </c>
      <c r="C343" s="58" t="s">
        <v>742</v>
      </c>
      <c r="D343" s="106">
        <v>256</v>
      </c>
      <c r="E343" s="106">
        <v>767</v>
      </c>
      <c r="F343" s="76">
        <v>0.74980000000000002</v>
      </c>
      <c r="G343">
        <v>0</v>
      </c>
    </row>
    <row r="344" spans="1:7" x14ac:dyDescent="0.25">
      <c r="A344" t="s">
        <v>745</v>
      </c>
      <c r="B344" t="s">
        <v>643</v>
      </c>
      <c r="C344" s="58" t="s">
        <v>744</v>
      </c>
      <c r="D344" s="106">
        <v>16</v>
      </c>
      <c r="E344" s="106">
        <v>86</v>
      </c>
      <c r="F344" s="76">
        <v>0.84309999999999996</v>
      </c>
      <c r="G344">
        <v>0</v>
      </c>
    </row>
    <row r="345" spans="1:7" x14ac:dyDescent="0.25">
      <c r="A345" t="s">
        <v>747</v>
      </c>
      <c r="B345" t="s">
        <v>48</v>
      </c>
      <c r="C345" s="58" t="s">
        <v>746</v>
      </c>
      <c r="D345" s="106">
        <v>545</v>
      </c>
      <c r="E345" s="106">
        <v>1097</v>
      </c>
      <c r="F345" s="76">
        <v>0.66810000000000003</v>
      </c>
      <c r="G345">
        <v>5</v>
      </c>
    </row>
    <row r="346" spans="1:7" x14ac:dyDescent="0.25">
      <c r="A346" t="s">
        <v>1459</v>
      </c>
      <c r="B346" t="s">
        <v>117</v>
      </c>
      <c r="C346" s="58" t="s">
        <v>748</v>
      </c>
      <c r="D346" s="106">
        <v>81</v>
      </c>
      <c r="E346" s="106">
        <v>352</v>
      </c>
      <c r="F346" s="76">
        <v>0.81289999999999996</v>
      </c>
      <c r="G346">
        <v>0</v>
      </c>
    </row>
    <row r="347" spans="1:7" x14ac:dyDescent="0.25">
      <c r="A347" t="s">
        <v>751</v>
      </c>
      <c r="B347" t="s">
        <v>36</v>
      </c>
      <c r="C347" s="58" t="s">
        <v>750</v>
      </c>
      <c r="D347" s="106">
        <v>48</v>
      </c>
      <c r="E347" s="106">
        <v>183</v>
      </c>
      <c r="F347" s="76">
        <v>0.79220000000000002</v>
      </c>
      <c r="G347">
        <v>0</v>
      </c>
    </row>
    <row r="348" spans="1:7" x14ac:dyDescent="0.25">
      <c r="A348" t="s">
        <v>753</v>
      </c>
      <c r="B348" t="s">
        <v>95</v>
      </c>
      <c r="C348" s="58" t="s">
        <v>752</v>
      </c>
      <c r="D348" s="106">
        <v>270</v>
      </c>
      <c r="E348" s="106">
        <v>764</v>
      </c>
      <c r="F348" s="76">
        <v>0.7389</v>
      </c>
      <c r="G348">
        <v>0</v>
      </c>
    </row>
    <row r="349" spans="1:7" x14ac:dyDescent="0.25">
      <c r="A349" t="s">
        <v>755</v>
      </c>
      <c r="B349" t="s">
        <v>98</v>
      </c>
      <c r="C349" s="58" t="s">
        <v>754</v>
      </c>
      <c r="D349" s="106">
        <v>20</v>
      </c>
      <c r="E349" s="106">
        <v>95</v>
      </c>
      <c r="F349" s="76">
        <v>0.82609999999999995</v>
      </c>
      <c r="G349">
        <v>0</v>
      </c>
    </row>
    <row r="350" spans="1:7" x14ac:dyDescent="0.25">
      <c r="A350" t="s">
        <v>757</v>
      </c>
      <c r="B350" t="s">
        <v>28</v>
      </c>
      <c r="C350" s="58" t="s">
        <v>756</v>
      </c>
      <c r="D350" s="106">
        <v>103</v>
      </c>
      <c r="E350" s="106">
        <v>216</v>
      </c>
      <c r="F350" s="76">
        <v>0.67710000000000004</v>
      </c>
      <c r="G350">
        <v>5</v>
      </c>
    </row>
    <row r="351" spans="1:7" x14ac:dyDescent="0.25">
      <c r="A351" t="s">
        <v>759</v>
      </c>
      <c r="B351" t="s">
        <v>297</v>
      </c>
      <c r="C351" s="58" t="s">
        <v>758</v>
      </c>
      <c r="D351" s="106">
        <v>78</v>
      </c>
      <c r="E351" s="106">
        <v>244</v>
      </c>
      <c r="F351" s="76">
        <v>0.75780000000000003</v>
      </c>
      <c r="G351">
        <v>0</v>
      </c>
    </row>
    <row r="352" spans="1:7" x14ac:dyDescent="0.25">
      <c r="A352" t="s">
        <v>761</v>
      </c>
      <c r="B352" t="s">
        <v>182</v>
      </c>
      <c r="C352" s="58" t="s">
        <v>760</v>
      </c>
      <c r="D352" s="106">
        <v>33</v>
      </c>
      <c r="E352" s="106">
        <v>61</v>
      </c>
      <c r="F352" s="76">
        <v>0.64890000000000003</v>
      </c>
      <c r="G352">
        <v>10</v>
      </c>
    </row>
    <row r="353" spans="1:7" x14ac:dyDescent="0.25">
      <c r="A353" t="s">
        <v>763</v>
      </c>
      <c r="B353" t="s">
        <v>158</v>
      </c>
      <c r="C353" s="58" t="s">
        <v>762</v>
      </c>
      <c r="D353" s="106">
        <v>14</v>
      </c>
      <c r="E353" s="106">
        <v>142</v>
      </c>
      <c r="F353" s="76">
        <v>0.9103</v>
      </c>
      <c r="G353">
        <v>0</v>
      </c>
    </row>
    <row r="354" spans="1:7" x14ac:dyDescent="0.25">
      <c r="A354" t="s">
        <v>765</v>
      </c>
      <c r="B354" t="s">
        <v>163</v>
      </c>
      <c r="C354" s="58" t="s">
        <v>764</v>
      </c>
      <c r="D354" s="106">
        <v>1248</v>
      </c>
      <c r="E354" s="106">
        <v>1189</v>
      </c>
      <c r="F354" s="76">
        <v>0.4879</v>
      </c>
      <c r="G354">
        <v>15</v>
      </c>
    </row>
    <row r="355" spans="1:7" x14ac:dyDescent="0.25">
      <c r="A355" t="s">
        <v>767</v>
      </c>
      <c r="B355" t="s">
        <v>143</v>
      </c>
      <c r="C355" s="58" t="s">
        <v>766</v>
      </c>
      <c r="D355" s="106">
        <v>146</v>
      </c>
      <c r="E355" s="106">
        <v>375</v>
      </c>
      <c r="F355" s="76">
        <v>0.7198</v>
      </c>
      <c r="G355">
        <v>0</v>
      </c>
    </row>
    <row r="356" spans="1:7" x14ac:dyDescent="0.25">
      <c r="A356" t="s">
        <v>769</v>
      </c>
      <c r="B356" t="s">
        <v>189</v>
      </c>
      <c r="C356" s="58" t="s">
        <v>768</v>
      </c>
      <c r="D356" s="106">
        <v>199</v>
      </c>
      <c r="E356" s="106">
        <v>329</v>
      </c>
      <c r="F356" s="76">
        <v>0.62309999999999999</v>
      </c>
      <c r="G356">
        <v>10</v>
      </c>
    </row>
    <row r="357" spans="1:7" x14ac:dyDescent="0.25">
      <c r="A357" t="s">
        <v>771</v>
      </c>
      <c r="B357" t="s">
        <v>95</v>
      </c>
      <c r="C357" s="58" t="s">
        <v>770</v>
      </c>
      <c r="D357" s="106">
        <v>148</v>
      </c>
      <c r="E357" s="106">
        <v>481</v>
      </c>
      <c r="F357" s="76">
        <v>0.76470000000000005</v>
      </c>
      <c r="G357">
        <v>0</v>
      </c>
    </row>
    <row r="358" spans="1:7" x14ac:dyDescent="0.25">
      <c r="A358" t="s">
        <v>773</v>
      </c>
      <c r="B358" t="s">
        <v>63</v>
      </c>
      <c r="C358" s="58" t="s">
        <v>772</v>
      </c>
      <c r="D358" s="106">
        <v>315</v>
      </c>
      <c r="E358" s="106">
        <v>1013</v>
      </c>
      <c r="F358" s="76">
        <v>0.76280000000000003</v>
      </c>
      <c r="G358">
        <v>0</v>
      </c>
    </row>
    <row r="359" spans="1:7" x14ac:dyDescent="0.25">
      <c r="A359" t="s">
        <v>775</v>
      </c>
      <c r="B359" t="s">
        <v>211</v>
      </c>
      <c r="C359" s="58" t="s">
        <v>774</v>
      </c>
      <c r="D359" s="106">
        <v>55</v>
      </c>
      <c r="E359" s="106">
        <v>188</v>
      </c>
      <c r="F359" s="76">
        <v>0.77370000000000005</v>
      </c>
      <c r="G359">
        <v>0</v>
      </c>
    </row>
    <row r="360" spans="1:7" x14ac:dyDescent="0.25">
      <c r="A360" t="s">
        <v>777</v>
      </c>
      <c r="B360" t="s">
        <v>95</v>
      </c>
      <c r="C360" s="58" t="s">
        <v>776</v>
      </c>
      <c r="D360" s="106">
        <v>521</v>
      </c>
      <c r="E360" s="106">
        <v>1396</v>
      </c>
      <c r="F360" s="76">
        <v>0.72819999999999996</v>
      </c>
      <c r="G360">
        <v>0</v>
      </c>
    </row>
    <row r="361" spans="1:7" x14ac:dyDescent="0.25">
      <c r="A361" t="s">
        <v>779</v>
      </c>
      <c r="B361" t="s">
        <v>283</v>
      </c>
      <c r="C361" s="58" t="s">
        <v>778</v>
      </c>
      <c r="D361" s="106">
        <v>46</v>
      </c>
      <c r="E361" s="106">
        <v>141</v>
      </c>
      <c r="F361" s="76">
        <v>0.754</v>
      </c>
      <c r="G361">
        <v>0</v>
      </c>
    </row>
    <row r="362" spans="1:7" x14ac:dyDescent="0.25">
      <c r="A362" t="s">
        <v>781</v>
      </c>
      <c r="B362" t="s">
        <v>98</v>
      </c>
      <c r="C362" s="58" t="s">
        <v>780</v>
      </c>
      <c r="D362" s="106">
        <v>151</v>
      </c>
      <c r="E362" s="106">
        <v>406</v>
      </c>
      <c r="F362" s="76">
        <v>0.72889999999999999</v>
      </c>
      <c r="G362">
        <v>0</v>
      </c>
    </row>
    <row r="363" spans="1:7" x14ac:dyDescent="0.25">
      <c r="A363" t="s">
        <v>783</v>
      </c>
      <c r="B363" t="s">
        <v>58</v>
      </c>
      <c r="C363" s="58" t="s">
        <v>782</v>
      </c>
      <c r="D363" s="106">
        <v>59</v>
      </c>
      <c r="E363" s="106">
        <v>198</v>
      </c>
      <c r="F363" s="76">
        <v>0.77039999999999997</v>
      </c>
      <c r="G363">
        <v>0</v>
      </c>
    </row>
    <row r="364" spans="1:7" x14ac:dyDescent="0.25">
      <c r="A364" t="s">
        <v>785</v>
      </c>
      <c r="B364" t="s">
        <v>297</v>
      </c>
      <c r="C364" s="58" t="s">
        <v>784</v>
      </c>
      <c r="D364" s="106">
        <v>60</v>
      </c>
      <c r="E364" s="106">
        <v>220</v>
      </c>
      <c r="F364" s="76">
        <v>0.78569999999999995</v>
      </c>
      <c r="G364">
        <v>0</v>
      </c>
    </row>
    <row r="365" spans="1:7" x14ac:dyDescent="0.25">
      <c r="A365" t="s">
        <v>787</v>
      </c>
      <c r="B365" t="s">
        <v>417</v>
      </c>
      <c r="C365" s="58" t="s">
        <v>786</v>
      </c>
      <c r="D365" s="106">
        <v>18</v>
      </c>
      <c r="E365" s="106">
        <v>466</v>
      </c>
      <c r="F365" s="76">
        <v>0.96279999999999999</v>
      </c>
      <c r="G365">
        <v>0</v>
      </c>
    </row>
    <row r="366" spans="1:7" x14ac:dyDescent="0.25">
      <c r="A366" t="s">
        <v>789</v>
      </c>
      <c r="B366" t="s">
        <v>95</v>
      </c>
      <c r="C366" s="58" t="s">
        <v>788</v>
      </c>
      <c r="D366" s="106">
        <v>679</v>
      </c>
      <c r="E366" s="106">
        <v>1498</v>
      </c>
      <c r="F366" s="76">
        <v>0.68810000000000004</v>
      </c>
      <c r="G366">
        <v>5</v>
      </c>
    </row>
    <row r="367" spans="1:7" x14ac:dyDescent="0.25">
      <c r="A367" t="s">
        <v>791</v>
      </c>
      <c r="B367" t="s">
        <v>158</v>
      </c>
      <c r="C367" s="58" t="s">
        <v>790</v>
      </c>
      <c r="D367" s="106">
        <v>145</v>
      </c>
      <c r="E367" s="106">
        <v>461</v>
      </c>
      <c r="F367" s="76">
        <v>0.76070000000000004</v>
      </c>
      <c r="G367">
        <v>0</v>
      </c>
    </row>
    <row r="368" spans="1:7" x14ac:dyDescent="0.25">
      <c r="A368" t="s">
        <v>793</v>
      </c>
      <c r="B368" t="s">
        <v>48</v>
      </c>
      <c r="C368" s="58" t="s">
        <v>792</v>
      </c>
      <c r="D368" s="106">
        <v>140</v>
      </c>
      <c r="E368" s="106">
        <v>384</v>
      </c>
      <c r="F368" s="76">
        <v>0.73280000000000001</v>
      </c>
      <c r="G368">
        <v>0</v>
      </c>
    </row>
    <row r="369" spans="1:7" x14ac:dyDescent="0.25">
      <c r="A369" t="s">
        <v>795</v>
      </c>
      <c r="B369" t="s">
        <v>173</v>
      </c>
      <c r="C369" s="58" t="s">
        <v>794</v>
      </c>
      <c r="D369" s="106">
        <v>69</v>
      </c>
      <c r="E369" s="106">
        <v>201</v>
      </c>
      <c r="F369" s="76">
        <v>0.74439999999999995</v>
      </c>
      <c r="G369">
        <v>0</v>
      </c>
    </row>
    <row r="370" spans="1:7" x14ac:dyDescent="0.25">
      <c r="A370" t="s">
        <v>797</v>
      </c>
      <c r="B370" t="s">
        <v>283</v>
      </c>
      <c r="C370" s="58" t="s">
        <v>796</v>
      </c>
      <c r="D370" s="106">
        <v>31</v>
      </c>
      <c r="E370" s="106">
        <v>117</v>
      </c>
      <c r="F370" s="76">
        <v>0.79049999999999998</v>
      </c>
      <c r="G370">
        <v>0</v>
      </c>
    </row>
    <row r="371" spans="1:7" x14ac:dyDescent="0.25">
      <c r="A371" t="s">
        <v>799</v>
      </c>
      <c r="B371" t="s">
        <v>101</v>
      </c>
      <c r="C371" s="58" t="s">
        <v>798</v>
      </c>
      <c r="D371" s="106">
        <v>172</v>
      </c>
      <c r="E371" s="106">
        <v>477</v>
      </c>
      <c r="F371" s="76">
        <v>0.73499999999999999</v>
      </c>
      <c r="G371">
        <v>0</v>
      </c>
    </row>
    <row r="372" spans="1:7" x14ac:dyDescent="0.25">
      <c r="A372" t="s">
        <v>801</v>
      </c>
      <c r="B372" t="s">
        <v>28</v>
      </c>
      <c r="C372" s="58" t="s">
        <v>800</v>
      </c>
      <c r="D372" s="106">
        <v>96</v>
      </c>
      <c r="E372" s="106">
        <v>233</v>
      </c>
      <c r="F372" s="76">
        <v>0.70820000000000005</v>
      </c>
      <c r="G372">
        <v>0</v>
      </c>
    </row>
    <row r="373" spans="1:7" x14ac:dyDescent="0.25">
      <c r="A373" t="s">
        <v>803</v>
      </c>
      <c r="B373" t="s">
        <v>25</v>
      </c>
      <c r="C373" s="58" t="s">
        <v>802</v>
      </c>
      <c r="D373" s="106">
        <v>28</v>
      </c>
      <c r="E373" s="106">
        <v>148</v>
      </c>
      <c r="F373" s="76">
        <v>0.84089999999999998</v>
      </c>
      <c r="G373">
        <v>0</v>
      </c>
    </row>
    <row r="374" spans="1:7" x14ac:dyDescent="0.25">
      <c r="A374" t="s">
        <v>805</v>
      </c>
      <c r="B374" t="s">
        <v>95</v>
      </c>
      <c r="C374" s="58" t="s">
        <v>804</v>
      </c>
      <c r="D374" s="106">
        <v>155</v>
      </c>
      <c r="E374" s="106">
        <v>626</v>
      </c>
      <c r="F374" s="76">
        <v>0.80149999999999999</v>
      </c>
      <c r="G374">
        <v>0</v>
      </c>
    </row>
    <row r="375" spans="1:7" x14ac:dyDescent="0.25">
      <c r="A375" t="s">
        <v>807</v>
      </c>
      <c r="B375" t="s">
        <v>45</v>
      </c>
      <c r="C375" s="58" t="s">
        <v>806</v>
      </c>
      <c r="D375" s="106">
        <v>108</v>
      </c>
      <c r="E375" s="106">
        <v>345</v>
      </c>
      <c r="F375" s="76">
        <v>0.76160000000000005</v>
      </c>
      <c r="G375">
        <v>0</v>
      </c>
    </row>
    <row r="376" spans="1:7" x14ac:dyDescent="0.25">
      <c r="A376" t="s">
        <v>809</v>
      </c>
      <c r="B376" t="s">
        <v>48</v>
      </c>
      <c r="C376" s="58" t="s">
        <v>808</v>
      </c>
      <c r="D376" s="106">
        <v>568</v>
      </c>
      <c r="E376" s="106">
        <v>1511</v>
      </c>
      <c r="F376" s="76">
        <v>0.7268</v>
      </c>
      <c r="G376">
        <v>0</v>
      </c>
    </row>
    <row r="377" spans="1:7" x14ac:dyDescent="0.25">
      <c r="A377" t="s">
        <v>811</v>
      </c>
      <c r="B377" t="s">
        <v>302</v>
      </c>
      <c r="C377" s="58" t="s">
        <v>810</v>
      </c>
      <c r="D377" s="106">
        <v>128</v>
      </c>
      <c r="E377" s="106">
        <v>267</v>
      </c>
      <c r="F377" s="76">
        <v>0.67589999999999995</v>
      </c>
      <c r="G377">
        <v>5</v>
      </c>
    </row>
    <row r="378" spans="1:7" x14ac:dyDescent="0.25">
      <c r="A378" t="s">
        <v>813</v>
      </c>
      <c r="B378" t="s">
        <v>276</v>
      </c>
      <c r="C378" s="58" t="s">
        <v>812</v>
      </c>
      <c r="D378" s="106">
        <v>173</v>
      </c>
      <c r="E378" s="106">
        <v>574</v>
      </c>
      <c r="F378" s="76">
        <v>0.76839999999999997</v>
      </c>
      <c r="G378">
        <v>0</v>
      </c>
    </row>
    <row r="379" spans="1:7" x14ac:dyDescent="0.25">
      <c r="A379" t="s">
        <v>815</v>
      </c>
      <c r="B379" t="s">
        <v>273</v>
      </c>
      <c r="C379" s="58" t="s">
        <v>814</v>
      </c>
      <c r="D379" s="106">
        <v>78</v>
      </c>
      <c r="E379" s="106">
        <v>123</v>
      </c>
      <c r="F379" s="76">
        <v>0.6119</v>
      </c>
      <c r="G379">
        <v>10</v>
      </c>
    </row>
    <row r="380" spans="1:7" x14ac:dyDescent="0.25">
      <c r="A380" t="s">
        <v>817</v>
      </c>
      <c r="B380" t="s">
        <v>71</v>
      </c>
      <c r="C380" s="58" t="s">
        <v>816</v>
      </c>
      <c r="D380" s="106">
        <v>331</v>
      </c>
      <c r="E380" s="106">
        <v>816</v>
      </c>
      <c r="F380" s="76">
        <v>0.71140000000000003</v>
      </c>
      <c r="G380">
        <v>0</v>
      </c>
    </row>
    <row r="381" spans="1:7" x14ac:dyDescent="0.25">
      <c r="A381" t="s">
        <v>819</v>
      </c>
      <c r="B381" t="s">
        <v>48</v>
      </c>
      <c r="C381" s="58" t="s">
        <v>818</v>
      </c>
      <c r="D381" s="106">
        <v>217</v>
      </c>
      <c r="E381" s="106">
        <v>539</v>
      </c>
      <c r="F381" s="76">
        <v>0.71299999999999997</v>
      </c>
      <c r="G381">
        <v>0</v>
      </c>
    </row>
    <row r="382" spans="1:7" x14ac:dyDescent="0.25">
      <c r="A382" t="s">
        <v>821</v>
      </c>
      <c r="B382" t="s">
        <v>95</v>
      </c>
      <c r="C382" s="58" t="s">
        <v>820</v>
      </c>
      <c r="D382" s="106">
        <v>159</v>
      </c>
      <c r="E382" s="106">
        <v>560</v>
      </c>
      <c r="F382" s="76">
        <v>0.77890000000000004</v>
      </c>
      <c r="G382">
        <v>0</v>
      </c>
    </row>
    <row r="383" spans="1:7" x14ac:dyDescent="0.25">
      <c r="A383" t="s">
        <v>823</v>
      </c>
      <c r="B383" t="s">
        <v>153</v>
      </c>
      <c r="C383" s="58" t="s">
        <v>822</v>
      </c>
      <c r="D383" s="106">
        <v>14</v>
      </c>
      <c r="E383" s="106">
        <v>85</v>
      </c>
      <c r="F383" s="76">
        <v>0.85860000000000003</v>
      </c>
      <c r="G383">
        <v>0</v>
      </c>
    </row>
    <row r="384" spans="1:7" x14ac:dyDescent="0.25">
      <c r="A384" t="s">
        <v>825</v>
      </c>
      <c r="B384" t="s">
        <v>276</v>
      </c>
      <c r="C384" s="58" t="s">
        <v>824</v>
      </c>
      <c r="D384" s="106">
        <v>764</v>
      </c>
      <c r="E384" s="106">
        <v>1256</v>
      </c>
      <c r="F384" s="76">
        <v>0.62180000000000002</v>
      </c>
      <c r="G384">
        <v>10</v>
      </c>
    </row>
    <row r="385" spans="1:7" x14ac:dyDescent="0.25">
      <c r="A385" t="s">
        <v>827</v>
      </c>
      <c r="B385" t="s">
        <v>276</v>
      </c>
      <c r="C385" s="58" t="s">
        <v>826</v>
      </c>
      <c r="D385" s="106">
        <v>372</v>
      </c>
      <c r="E385" s="106">
        <v>1009</v>
      </c>
      <c r="F385" s="76">
        <v>0.73060000000000003</v>
      </c>
      <c r="G385">
        <v>0</v>
      </c>
    </row>
    <row r="386" spans="1:7" x14ac:dyDescent="0.25">
      <c r="A386" t="s">
        <v>829</v>
      </c>
      <c r="B386" t="s">
        <v>48</v>
      </c>
      <c r="C386" s="58" t="s">
        <v>828</v>
      </c>
      <c r="D386" s="106">
        <v>280</v>
      </c>
      <c r="E386" s="106">
        <v>403</v>
      </c>
      <c r="F386" s="76">
        <v>0.59</v>
      </c>
      <c r="G386">
        <v>15</v>
      </c>
    </row>
    <row r="387" spans="1:7" x14ac:dyDescent="0.25">
      <c r="A387" t="s">
        <v>831</v>
      </c>
      <c r="B387" t="s">
        <v>414</v>
      </c>
      <c r="C387" s="58" t="s">
        <v>830</v>
      </c>
      <c r="D387" s="106">
        <v>186</v>
      </c>
      <c r="E387" s="106">
        <v>371</v>
      </c>
      <c r="F387" s="76">
        <v>0.66610000000000003</v>
      </c>
      <c r="G387">
        <v>5</v>
      </c>
    </row>
    <row r="388" spans="1:7" x14ac:dyDescent="0.25">
      <c r="A388" t="s">
        <v>833</v>
      </c>
      <c r="B388" t="s">
        <v>77</v>
      </c>
      <c r="C388" s="58" t="s">
        <v>832</v>
      </c>
      <c r="D388" s="106">
        <v>173</v>
      </c>
      <c r="E388" s="106">
        <v>294</v>
      </c>
      <c r="F388" s="76">
        <v>0.62960000000000005</v>
      </c>
      <c r="G388">
        <v>10</v>
      </c>
    </row>
    <row r="389" spans="1:7" x14ac:dyDescent="0.25">
      <c r="A389" t="s">
        <v>835</v>
      </c>
      <c r="B389" t="s">
        <v>153</v>
      </c>
      <c r="C389" s="58" t="s">
        <v>834</v>
      </c>
      <c r="D389" s="106">
        <v>42</v>
      </c>
      <c r="E389" s="106">
        <v>242</v>
      </c>
      <c r="F389" s="76">
        <v>0.85209999999999997</v>
      </c>
      <c r="G389">
        <v>0</v>
      </c>
    </row>
    <row r="390" spans="1:7" x14ac:dyDescent="0.25">
      <c r="A390" t="s">
        <v>837</v>
      </c>
      <c r="B390" t="s">
        <v>273</v>
      </c>
      <c r="C390" s="58" t="s">
        <v>836</v>
      </c>
      <c r="D390" s="106">
        <v>24</v>
      </c>
      <c r="E390" s="106">
        <v>93</v>
      </c>
      <c r="F390" s="76">
        <v>0.79490000000000005</v>
      </c>
      <c r="G390">
        <v>0</v>
      </c>
    </row>
    <row r="391" spans="1:7" x14ac:dyDescent="0.25">
      <c r="A391" t="s">
        <v>839</v>
      </c>
      <c r="B391" t="s">
        <v>158</v>
      </c>
      <c r="C391" s="58" t="s">
        <v>838</v>
      </c>
      <c r="D391" s="106">
        <v>34</v>
      </c>
      <c r="E391" s="106">
        <v>135</v>
      </c>
      <c r="F391" s="76">
        <v>0.79879999999999995</v>
      </c>
      <c r="G391">
        <v>0</v>
      </c>
    </row>
    <row r="392" spans="1:7" x14ac:dyDescent="0.25">
      <c r="A392" t="s">
        <v>841</v>
      </c>
      <c r="B392" t="s">
        <v>182</v>
      </c>
      <c r="C392" s="58" t="s">
        <v>840</v>
      </c>
      <c r="D392" s="106">
        <v>82</v>
      </c>
      <c r="E392" s="106">
        <v>198</v>
      </c>
      <c r="F392" s="76">
        <v>0.70709999999999995</v>
      </c>
      <c r="G392">
        <v>0</v>
      </c>
    </row>
    <row r="393" spans="1:7" x14ac:dyDescent="0.25">
      <c r="A393" t="s">
        <v>843</v>
      </c>
      <c r="B393" t="s">
        <v>247</v>
      </c>
      <c r="C393" s="58" t="s">
        <v>842</v>
      </c>
      <c r="D393" s="106">
        <v>61</v>
      </c>
      <c r="E393" s="106">
        <v>265</v>
      </c>
      <c r="F393" s="76">
        <v>0.81289999999999996</v>
      </c>
      <c r="G393">
        <v>0</v>
      </c>
    </row>
    <row r="394" spans="1:7" x14ac:dyDescent="0.25">
      <c r="A394" t="s">
        <v>845</v>
      </c>
      <c r="B394" t="s">
        <v>88</v>
      </c>
      <c r="C394" s="58" t="s">
        <v>844</v>
      </c>
      <c r="D394" s="106">
        <v>19</v>
      </c>
      <c r="E394" s="106">
        <v>132</v>
      </c>
      <c r="F394" s="76">
        <v>0.87419999999999998</v>
      </c>
      <c r="G394">
        <v>0</v>
      </c>
    </row>
    <row r="395" spans="1:7" x14ac:dyDescent="0.25">
      <c r="A395" t="s">
        <v>847</v>
      </c>
      <c r="B395" t="s">
        <v>63</v>
      </c>
      <c r="C395" s="58" t="s">
        <v>846</v>
      </c>
      <c r="D395" s="106">
        <v>109</v>
      </c>
      <c r="E395" s="106">
        <v>427</v>
      </c>
      <c r="F395" s="76">
        <v>0.79659999999999997</v>
      </c>
      <c r="G395">
        <v>0</v>
      </c>
    </row>
    <row r="396" spans="1:7" x14ac:dyDescent="0.25">
      <c r="A396" t="s">
        <v>849</v>
      </c>
      <c r="B396" t="s">
        <v>48</v>
      </c>
      <c r="C396" s="58" t="s">
        <v>848</v>
      </c>
      <c r="D396" s="106">
        <v>207</v>
      </c>
      <c r="E396" s="106">
        <v>693</v>
      </c>
      <c r="F396" s="76">
        <v>0.77</v>
      </c>
      <c r="G396">
        <v>0</v>
      </c>
    </row>
    <row r="397" spans="1:7" x14ac:dyDescent="0.25">
      <c r="A397" t="s">
        <v>851</v>
      </c>
      <c r="B397" t="s">
        <v>63</v>
      </c>
      <c r="C397" s="58" t="s">
        <v>850</v>
      </c>
      <c r="D397" s="106">
        <v>1138</v>
      </c>
      <c r="E397" s="106">
        <v>1400</v>
      </c>
      <c r="F397" s="76">
        <v>0.55159999999999998</v>
      </c>
      <c r="G397">
        <v>15</v>
      </c>
    </row>
    <row r="398" spans="1:7" x14ac:dyDescent="0.25">
      <c r="A398" t="s">
        <v>853</v>
      </c>
      <c r="B398" t="s">
        <v>288</v>
      </c>
      <c r="C398" s="58" t="s">
        <v>852</v>
      </c>
      <c r="D398" s="106">
        <v>113</v>
      </c>
      <c r="E398" s="106">
        <v>507</v>
      </c>
      <c r="F398" s="76">
        <v>0.81769999999999998</v>
      </c>
      <c r="G398">
        <v>0</v>
      </c>
    </row>
    <row r="399" spans="1:7" x14ac:dyDescent="0.25">
      <c r="A399" t="s">
        <v>855</v>
      </c>
      <c r="B399" t="s">
        <v>211</v>
      </c>
      <c r="C399" s="58" t="s">
        <v>854</v>
      </c>
      <c r="D399" s="106">
        <v>144</v>
      </c>
      <c r="E399" s="106">
        <v>277</v>
      </c>
      <c r="F399" s="76">
        <v>0.65800000000000003</v>
      </c>
      <c r="G399">
        <v>5</v>
      </c>
    </row>
    <row r="400" spans="1:7" x14ac:dyDescent="0.25">
      <c r="A400" t="s">
        <v>857</v>
      </c>
      <c r="B400" t="s">
        <v>16</v>
      </c>
      <c r="C400" s="58" t="s">
        <v>856</v>
      </c>
      <c r="D400" s="106">
        <v>427</v>
      </c>
      <c r="E400" s="106">
        <v>979</v>
      </c>
      <c r="F400" s="76">
        <v>0.69630000000000003</v>
      </c>
      <c r="G400">
        <v>5</v>
      </c>
    </row>
    <row r="401" spans="1:7" x14ac:dyDescent="0.25">
      <c r="A401" t="s">
        <v>859</v>
      </c>
      <c r="B401" t="s">
        <v>95</v>
      </c>
      <c r="C401" s="58" t="s">
        <v>858</v>
      </c>
      <c r="D401" s="106">
        <v>211</v>
      </c>
      <c r="E401" s="106">
        <v>470</v>
      </c>
      <c r="F401" s="76">
        <v>0.69020000000000004</v>
      </c>
      <c r="G401">
        <v>5</v>
      </c>
    </row>
    <row r="402" spans="1:7" x14ac:dyDescent="0.25">
      <c r="A402" t="s">
        <v>861</v>
      </c>
      <c r="B402" t="s">
        <v>256</v>
      </c>
      <c r="C402" s="58" t="s">
        <v>860</v>
      </c>
      <c r="D402" s="106">
        <v>264</v>
      </c>
      <c r="E402" s="106">
        <v>343</v>
      </c>
      <c r="F402" s="76">
        <v>0.56510000000000005</v>
      </c>
      <c r="G402">
        <v>15</v>
      </c>
    </row>
    <row r="403" spans="1:7" x14ac:dyDescent="0.25">
      <c r="A403" t="s">
        <v>863</v>
      </c>
      <c r="B403" t="s">
        <v>417</v>
      </c>
      <c r="C403" s="58" t="s">
        <v>862</v>
      </c>
      <c r="D403" s="106">
        <v>369</v>
      </c>
      <c r="E403" s="106">
        <v>1038</v>
      </c>
      <c r="F403" s="76">
        <v>0.73770000000000002</v>
      </c>
      <c r="G403">
        <v>0</v>
      </c>
    </row>
    <row r="404" spans="1:7" x14ac:dyDescent="0.25">
      <c r="A404" t="s">
        <v>865</v>
      </c>
      <c r="B404" t="s">
        <v>63</v>
      </c>
      <c r="C404" s="58" t="s">
        <v>864</v>
      </c>
      <c r="D404" s="106">
        <v>2046</v>
      </c>
      <c r="E404" s="106">
        <v>3976</v>
      </c>
      <c r="F404" s="76">
        <v>0.66020000000000001</v>
      </c>
      <c r="G404">
        <v>5</v>
      </c>
    </row>
    <row r="405" spans="1:7" x14ac:dyDescent="0.25">
      <c r="A405" t="s">
        <v>867</v>
      </c>
      <c r="B405" t="s">
        <v>16</v>
      </c>
      <c r="C405" s="58" t="s">
        <v>866</v>
      </c>
      <c r="D405" s="106">
        <v>65</v>
      </c>
      <c r="E405" s="106">
        <v>203</v>
      </c>
      <c r="F405" s="76">
        <v>0.75749999999999995</v>
      </c>
      <c r="G405">
        <v>0</v>
      </c>
    </row>
    <row r="406" spans="1:7" x14ac:dyDescent="0.25">
      <c r="A406" t="s">
        <v>869</v>
      </c>
      <c r="B406" t="s">
        <v>297</v>
      </c>
      <c r="C406" s="58" t="s">
        <v>868</v>
      </c>
      <c r="D406" s="106">
        <v>130</v>
      </c>
      <c r="E406" s="106">
        <v>311</v>
      </c>
      <c r="F406" s="76">
        <v>0.70520000000000005</v>
      </c>
      <c r="G406">
        <v>0</v>
      </c>
    </row>
    <row r="407" spans="1:7" x14ac:dyDescent="0.25">
      <c r="A407" t="s">
        <v>871</v>
      </c>
      <c r="B407" t="s">
        <v>218</v>
      </c>
      <c r="C407" s="58" t="s">
        <v>870</v>
      </c>
      <c r="D407" s="106">
        <v>218</v>
      </c>
      <c r="E407" s="106">
        <v>254</v>
      </c>
      <c r="F407" s="76">
        <v>0.53810000000000002</v>
      </c>
      <c r="G407">
        <v>15</v>
      </c>
    </row>
    <row r="408" spans="1:7" x14ac:dyDescent="0.25">
      <c r="A408" t="s">
        <v>873</v>
      </c>
      <c r="B408" t="s">
        <v>276</v>
      </c>
      <c r="C408" s="58" t="s">
        <v>872</v>
      </c>
      <c r="D408" s="106">
        <v>936</v>
      </c>
      <c r="E408" s="106">
        <v>1903</v>
      </c>
      <c r="F408" s="76">
        <v>0.67030000000000001</v>
      </c>
      <c r="G408">
        <v>5</v>
      </c>
    </row>
    <row r="409" spans="1:7" x14ac:dyDescent="0.25">
      <c r="A409" t="s">
        <v>875</v>
      </c>
      <c r="B409" t="s">
        <v>153</v>
      </c>
      <c r="C409" s="58" t="s">
        <v>874</v>
      </c>
      <c r="D409" s="106">
        <v>9</v>
      </c>
      <c r="E409" s="106">
        <v>71</v>
      </c>
      <c r="F409" s="76">
        <v>0.88749999999999996</v>
      </c>
      <c r="G409">
        <v>0</v>
      </c>
    </row>
    <row r="410" spans="1:7" x14ac:dyDescent="0.25">
      <c r="A410" t="s">
        <v>877</v>
      </c>
      <c r="B410" t="s">
        <v>104</v>
      </c>
      <c r="C410" s="58" t="s">
        <v>876</v>
      </c>
      <c r="D410" s="106">
        <v>116</v>
      </c>
      <c r="E410" s="106">
        <v>258</v>
      </c>
      <c r="F410" s="76">
        <v>0.68979999999999997</v>
      </c>
      <c r="G410">
        <v>5</v>
      </c>
    </row>
    <row r="411" spans="1:7" x14ac:dyDescent="0.25">
      <c r="A411" t="s">
        <v>879</v>
      </c>
      <c r="B411" t="s">
        <v>359</v>
      </c>
      <c r="C411" s="58" t="s">
        <v>878</v>
      </c>
      <c r="D411" s="106">
        <v>159</v>
      </c>
      <c r="E411" s="106">
        <v>342</v>
      </c>
      <c r="F411" s="76">
        <v>0.68259999999999998</v>
      </c>
      <c r="G411">
        <v>5</v>
      </c>
    </row>
    <row r="412" spans="1:7" x14ac:dyDescent="0.25">
      <c r="A412" t="s">
        <v>881</v>
      </c>
      <c r="B412" t="s">
        <v>104</v>
      </c>
      <c r="C412" s="58" t="s">
        <v>880</v>
      </c>
      <c r="D412" s="106">
        <v>257</v>
      </c>
      <c r="E412" s="106">
        <v>1281</v>
      </c>
      <c r="F412" s="76">
        <v>0.83289999999999997</v>
      </c>
      <c r="G412">
        <v>0</v>
      </c>
    </row>
    <row r="413" spans="1:7" x14ac:dyDescent="0.25">
      <c r="A413" t="s">
        <v>883</v>
      </c>
      <c r="B413" t="s">
        <v>104</v>
      </c>
      <c r="C413" s="58" t="s">
        <v>882</v>
      </c>
      <c r="D413" s="106">
        <v>143</v>
      </c>
      <c r="E413" s="106">
        <v>464</v>
      </c>
      <c r="F413" s="76">
        <v>0.76439999999999997</v>
      </c>
      <c r="G413">
        <v>0</v>
      </c>
    </row>
    <row r="414" spans="1:7" x14ac:dyDescent="0.25">
      <c r="A414" t="s">
        <v>885</v>
      </c>
      <c r="B414" t="s">
        <v>362</v>
      </c>
      <c r="C414" s="58" t="s">
        <v>884</v>
      </c>
      <c r="D414" s="106">
        <v>621</v>
      </c>
      <c r="E414" s="106">
        <v>968</v>
      </c>
      <c r="F414" s="76">
        <v>0.60919999999999996</v>
      </c>
      <c r="G414">
        <v>10</v>
      </c>
    </row>
    <row r="415" spans="1:7" x14ac:dyDescent="0.25">
      <c r="A415" t="s">
        <v>887</v>
      </c>
      <c r="B415" t="s">
        <v>48</v>
      </c>
      <c r="C415" s="58" t="s">
        <v>886</v>
      </c>
      <c r="D415" s="106">
        <v>289</v>
      </c>
      <c r="E415" s="106">
        <v>548</v>
      </c>
      <c r="F415" s="76">
        <v>0.65469999999999995</v>
      </c>
      <c r="G415">
        <v>5</v>
      </c>
    </row>
    <row r="416" spans="1:7" x14ac:dyDescent="0.25">
      <c r="A416" t="s">
        <v>889</v>
      </c>
      <c r="B416" t="s">
        <v>95</v>
      </c>
      <c r="C416" s="58" t="s">
        <v>888</v>
      </c>
      <c r="D416" s="106">
        <v>484</v>
      </c>
      <c r="E416" s="106">
        <v>1063</v>
      </c>
      <c r="F416" s="76">
        <v>0.68710000000000004</v>
      </c>
      <c r="G416">
        <v>5</v>
      </c>
    </row>
    <row r="417" spans="1:7" x14ac:dyDescent="0.25">
      <c r="A417" t="s">
        <v>891</v>
      </c>
      <c r="B417" t="s">
        <v>22</v>
      </c>
      <c r="C417" s="58" t="s">
        <v>890</v>
      </c>
      <c r="D417" s="106">
        <v>38</v>
      </c>
      <c r="E417" s="106">
        <v>144</v>
      </c>
      <c r="F417" s="76">
        <v>0.79120000000000001</v>
      </c>
      <c r="G417">
        <v>0</v>
      </c>
    </row>
    <row r="418" spans="1:7" x14ac:dyDescent="0.25">
      <c r="A418" t="s">
        <v>893</v>
      </c>
      <c r="B418" t="s">
        <v>25</v>
      </c>
      <c r="C418" s="58" t="s">
        <v>892</v>
      </c>
      <c r="D418" s="106">
        <v>267</v>
      </c>
      <c r="E418" s="106">
        <v>937</v>
      </c>
      <c r="F418" s="76">
        <v>0.7782</v>
      </c>
      <c r="G418">
        <v>0</v>
      </c>
    </row>
    <row r="419" spans="1:7" x14ac:dyDescent="0.25">
      <c r="A419" t="s">
        <v>895</v>
      </c>
      <c r="B419" t="s">
        <v>83</v>
      </c>
      <c r="C419" s="58" t="s">
        <v>894</v>
      </c>
      <c r="D419" s="106">
        <v>21</v>
      </c>
      <c r="E419" s="106">
        <v>90</v>
      </c>
      <c r="F419" s="76">
        <v>0.81079999999999997</v>
      </c>
      <c r="G419">
        <v>0</v>
      </c>
    </row>
    <row r="420" spans="1:7" x14ac:dyDescent="0.25">
      <c r="A420" t="s">
        <v>897</v>
      </c>
      <c r="B420" t="s">
        <v>95</v>
      </c>
      <c r="C420" s="58" t="s">
        <v>896</v>
      </c>
      <c r="D420" s="106">
        <v>193</v>
      </c>
      <c r="E420" s="106">
        <v>374</v>
      </c>
      <c r="F420" s="76">
        <v>0.65959999999999996</v>
      </c>
      <c r="G420">
        <v>5</v>
      </c>
    </row>
    <row r="421" spans="1:7" x14ac:dyDescent="0.25">
      <c r="A421" t="s">
        <v>899</v>
      </c>
      <c r="B421" t="s">
        <v>297</v>
      </c>
      <c r="C421" s="58" t="s">
        <v>898</v>
      </c>
      <c r="D421" s="106">
        <v>64</v>
      </c>
      <c r="E421" s="106">
        <v>146</v>
      </c>
      <c r="F421" s="76">
        <v>0.69520000000000004</v>
      </c>
      <c r="G421">
        <v>5</v>
      </c>
    </row>
    <row r="422" spans="1:7" x14ac:dyDescent="0.25">
      <c r="A422" t="s">
        <v>901</v>
      </c>
      <c r="B422" t="s">
        <v>63</v>
      </c>
      <c r="C422" s="58" t="s">
        <v>900</v>
      </c>
      <c r="D422" s="106">
        <v>192</v>
      </c>
      <c r="E422" s="106">
        <v>393</v>
      </c>
      <c r="F422" s="76">
        <v>0.67179999999999995</v>
      </c>
      <c r="G422">
        <v>5</v>
      </c>
    </row>
    <row r="423" spans="1:7" x14ac:dyDescent="0.25">
      <c r="A423" t="s">
        <v>903</v>
      </c>
      <c r="B423" t="s">
        <v>95</v>
      </c>
      <c r="C423" s="58" t="s">
        <v>902</v>
      </c>
      <c r="D423" s="106">
        <v>697</v>
      </c>
      <c r="E423" s="106">
        <v>1657</v>
      </c>
      <c r="F423" s="76">
        <v>0.70389999999999997</v>
      </c>
      <c r="G423">
        <v>0</v>
      </c>
    </row>
    <row r="424" spans="1:7" x14ac:dyDescent="0.25">
      <c r="A424" t="s">
        <v>905</v>
      </c>
      <c r="B424" t="s">
        <v>98</v>
      </c>
      <c r="C424" s="58" t="s">
        <v>904</v>
      </c>
      <c r="D424" s="106">
        <v>411</v>
      </c>
      <c r="E424" s="106">
        <v>1022</v>
      </c>
      <c r="F424" s="76">
        <v>0.71319999999999995</v>
      </c>
      <c r="G424">
        <v>0</v>
      </c>
    </row>
    <row r="425" spans="1:7" x14ac:dyDescent="0.25">
      <c r="A425" t="s">
        <v>907</v>
      </c>
      <c r="B425" t="s">
        <v>104</v>
      </c>
      <c r="C425" s="58" t="s">
        <v>906</v>
      </c>
      <c r="D425" s="106">
        <v>157</v>
      </c>
      <c r="E425" s="106">
        <v>457</v>
      </c>
      <c r="F425" s="76">
        <v>0.74429999999999996</v>
      </c>
      <c r="G425">
        <v>0</v>
      </c>
    </row>
    <row r="426" spans="1:7" x14ac:dyDescent="0.25">
      <c r="A426" t="s">
        <v>909</v>
      </c>
      <c r="B426" t="s">
        <v>150</v>
      </c>
      <c r="C426" s="58" t="s">
        <v>908</v>
      </c>
      <c r="D426" s="106">
        <v>45</v>
      </c>
      <c r="E426" s="106">
        <v>229</v>
      </c>
      <c r="F426" s="76">
        <v>0.83579999999999999</v>
      </c>
      <c r="G426">
        <v>0</v>
      </c>
    </row>
    <row r="427" spans="1:7" x14ac:dyDescent="0.25">
      <c r="A427" t="s">
        <v>911</v>
      </c>
      <c r="B427" t="s">
        <v>71</v>
      </c>
      <c r="C427" s="58" t="s">
        <v>910</v>
      </c>
      <c r="D427" s="106">
        <v>103</v>
      </c>
      <c r="E427" s="106">
        <v>173</v>
      </c>
      <c r="F427" s="76">
        <v>0.62680000000000002</v>
      </c>
      <c r="G427">
        <v>10</v>
      </c>
    </row>
    <row r="428" spans="1:7" x14ac:dyDescent="0.25">
      <c r="A428" t="s">
        <v>913</v>
      </c>
      <c r="B428" t="s">
        <v>80</v>
      </c>
      <c r="C428" s="58" t="s">
        <v>912</v>
      </c>
      <c r="D428" s="106">
        <v>147</v>
      </c>
      <c r="E428" s="106">
        <v>289</v>
      </c>
      <c r="F428" s="76">
        <v>0.66279999999999994</v>
      </c>
      <c r="G428">
        <v>5</v>
      </c>
    </row>
    <row r="429" spans="1:7" x14ac:dyDescent="0.25">
      <c r="A429" t="s">
        <v>915</v>
      </c>
      <c r="B429" t="s">
        <v>80</v>
      </c>
      <c r="C429" s="58" t="s">
        <v>914</v>
      </c>
      <c r="D429" s="106">
        <v>70</v>
      </c>
      <c r="E429" s="106">
        <v>211</v>
      </c>
      <c r="F429" s="76">
        <v>0.75090000000000001</v>
      </c>
      <c r="G429">
        <v>0</v>
      </c>
    </row>
    <row r="430" spans="1:7" x14ac:dyDescent="0.25">
      <c r="A430" t="s">
        <v>917</v>
      </c>
      <c r="B430" t="s">
        <v>48</v>
      </c>
      <c r="C430" s="58" t="s">
        <v>916</v>
      </c>
      <c r="D430" s="106">
        <v>1149</v>
      </c>
      <c r="E430" s="106">
        <v>2085</v>
      </c>
      <c r="F430" s="76">
        <v>0.64470000000000005</v>
      </c>
      <c r="G430">
        <v>10</v>
      </c>
    </row>
    <row r="431" spans="1:7" x14ac:dyDescent="0.25">
      <c r="A431" t="s">
        <v>919</v>
      </c>
      <c r="B431" t="s">
        <v>173</v>
      </c>
      <c r="C431" s="58" t="s">
        <v>918</v>
      </c>
      <c r="D431" s="106">
        <v>345</v>
      </c>
      <c r="E431" s="106">
        <v>246</v>
      </c>
      <c r="F431" s="76">
        <v>0.41620000000000001</v>
      </c>
      <c r="G431">
        <v>15</v>
      </c>
    </row>
    <row r="432" spans="1:7" x14ac:dyDescent="0.25">
      <c r="A432" t="s">
        <v>921</v>
      </c>
      <c r="B432" t="s">
        <v>19</v>
      </c>
      <c r="C432" s="58" t="s">
        <v>920</v>
      </c>
      <c r="D432" s="106">
        <v>154</v>
      </c>
      <c r="E432" s="106">
        <v>313</v>
      </c>
      <c r="F432" s="76">
        <v>0.67020000000000002</v>
      </c>
      <c r="G432">
        <v>5</v>
      </c>
    </row>
    <row r="433" spans="1:7" x14ac:dyDescent="0.25">
      <c r="A433" t="s">
        <v>923</v>
      </c>
      <c r="B433" t="s">
        <v>158</v>
      </c>
      <c r="C433" s="58" t="s">
        <v>922</v>
      </c>
      <c r="D433" s="106">
        <v>43</v>
      </c>
      <c r="E433" s="106">
        <v>205</v>
      </c>
      <c r="F433" s="76">
        <v>0.8266</v>
      </c>
      <c r="G433">
        <v>0</v>
      </c>
    </row>
    <row r="434" spans="1:7" x14ac:dyDescent="0.25">
      <c r="A434" t="s">
        <v>925</v>
      </c>
      <c r="B434" t="s">
        <v>288</v>
      </c>
      <c r="C434" s="58" t="s">
        <v>924</v>
      </c>
      <c r="D434" s="106">
        <v>184</v>
      </c>
      <c r="E434" s="106">
        <v>997</v>
      </c>
      <c r="F434" s="76">
        <v>0.84419999999999995</v>
      </c>
      <c r="G434">
        <v>0</v>
      </c>
    </row>
    <row r="435" spans="1:7" x14ac:dyDescent="0.25">
      <c r="A435" t="s">
        <v>927</v>
      </c>
      <c r="B435" t="s">
        <v>33</v>
      </c>
      <c r="C435" s="58" t="s">
        <v>926</v>
      </c>
      <c r="D435" s="106">
        <v>198</v>
      </c>
      <c r="E435" s="106">
        <v>171</v>
      </c>
      <c r="F435" s="76">
        <v>0.46339999999999998</v>
      </c>
      <c r="G435">
        <v>15</v>
      </c>
    </row>
    <row r="436" spans="1:7" x14ac:dyDescent="0.25">
      <c r="A436" t="s">
        <v>929</v>
      </c>
      <c r="B436" t="s">
        <v>95</v>
      </c>
      <c r="C436" s="58" t="s">
        <v>928</v>
      </c>
      <c r="D436" s="106">
        <v>910</v>
      </c>
      <c r="E436" s="106">
        <v>1333</v>
      </c>
      <c r="F436" s="76">
        <v>0.59430000000000005</v>
      </c>
      <c r="G436">
        <v>15</v>
      </c>
    </row>
    <row r="437" spans="1:7" x14ac:dyDescent="0.25">
      <c r="A437" t="s">
        <v>931</v>
      </c>
      <c r="B437" t="s">
        <v>932</v>
      </c>
      <c r="C437" s="58" t="s">
        <v>930</v>
      </c>
      <c r="D437" s="106">
        <v>30</v>
      </c>
      <c r="E437" s="106">
        <v>226</v>
      </c>
      <c r="F437" s="76">
        <v>0.88280000000000003</v>
      </c>
      <c r="G437">
        <v>0</v>
      </c>
    </row>
    <row r="438" spans="1:7" x14ac:dyDescent="0.25">
      <c r="A438" t="s">
        <v>934</v>
      </c>
      <c r="B438" t="s">
        <v>158</v>
      </c>
      <c r="C438" s="58" t="s">
        <v>933</v>
      </c>
      <c r="D438" s="106">
        <v>175</v>
      </c>
      <c r="E438" s="106">
        <v>279</v>
      </c>
      <c r="F438" s="76">
        <v>0.61450000000000005</v>
      </c>
      <c r="G438">
        <v>10</v>
      </c>
    </row>
    <row r="439" spans="1:7" x14ac:dyDescent="0.25">
      <c r="A439" t="s">
        <v>936</v>
      </c>
      <c r="B439" t="s">
        <v>42</v>
      </c>
      <c r="C439" s="58" t="s">
        <v>935</v>
      </c>
      <c r="D439" s="106">
        <v>676</v>
      </c>
      <c r="E439" s="106">
        <v>876</v>
      </c>
      <c r="F439" s="76">
        <v>0.56440000000000001</v>
      </c>
      <c r="G439">
        <v>15</v>
      </c>
    </row>
    <row r="440" spans="1:7" x14ac:dyDescent="0.25">
      <c r="A440" t="s">
        <v>938</v>
      </c>
      <c r="B440" t="s">
        <v>182</v>
      </c>
      <c r="C440" s="58" t="s">
        <v>937</v>
      </c>
      <c r="D440" s="106">
        <v>110</v>
      </c>
      <c r="E440" s="106">
        <v>282</v>
      </c>
      <c r="F440" s="76">
        <v>0.71940000000000004</v>
      </c>
      <c r="G440">
        <v>0</v>
      </c>
    </row>
    <row r="441" spans="1:7" x14ac:dyDescent="0.25">
      <c r="A441" t="s">
        <v>940</v>
      </c>
      <c r="B441" t="s">
        <v>273</v>
      </c>
      <c r="C441" s="58" t="s">
        <v>939</v>
      </c>
      <c r="D441" s="106">
        <v>98</v>
      </c>
      <c r="E441" s="106">
        <v>270</v>
      </c>
      <c r="F441" s="76">
        <v>0.73370000000000002</v>
      </c>
      <c r="G441">
        <v>0</v>
      </c>
    </row>
    <row r="442" spans="1:7" x14ac:dyDescent="0.25">
      <c r="A442" t="s">
        <v>942</v>
      </c>
      <c r="B442" t="s">
        <v>98</v>
      </c>
      <c r="C442" s="58" t="s">
        <v>941</v>
      </c>
      <c r="D442" s="106">
        <v>208</v>
      </c>
      <c r="E442" s="106">
        <v>450</v>
      </c>
      <c r="F442" s="76">
        <v>0.68389999999999995</v>
      </c>
      <c r="G442">
        <v>5</v>
      </c>
    </row>
    <row r="443" spans="1:7" x14ac:dyDescent="0.25">
      <c r="A443" t="s">
        <v>944</v>
      </c>
      <c r="B443" t="s">
        <v>417</v>
      </c>
      <c r="C443" s="58" t="s">
        <v>943</v>
      </c>
      <c r="D443" s="106">
        <v>655</v>
      </c>
      <c r="E443" s="106">
        <v>1936</v>
      </c>
      <c r="F443" s="76">
        <v>0.74719999999999998</v>
      </c>
      <c r="G443">
        <v>0</v>
      </c>
    </row>
    <row r="444" spans="1:7" x14ac:dyDescent="0.25">
      <c r="A444" t="s">
        <v>946</v>
      </c>
      <c r="B444" t="s">
        <v>55</v>
      </c>
      <c r="C444" s="58" t="s">
        <v>945</v>
      </c>
      <c r="D444" s="106">
        <v>80</v>
      </c>
      <c r="E444" s="106">
        <v>187</v>
      </c>
      <c r="F444" s="76">
        <v>0.70040000000000002</v>
      </c>
      <c r="G444">
        <v>0</v>
      </c>
    </row>
    <row r="445" spans="1:7" x14ac:dyDescent="0.25">
      <c r="A445" t="s">
        <v>948</v>
      </c>
      <c r="B445" t="s">
        <v>22</v>
      </c>
      <c r="C445" s="58" t="s">
        <v>947</v>
      </c>
      <c r="D445" s="106">
        <v>248</v>
      </c>
      <c r="E445" s="106">
        <v>1136</v>
      </c>
      <c r="F445" s="76">
        <v>0.82079999999999997</v>
      </c>
      <c r="G445">
        <v>0</v>
      </c>
    </row>
    <row r="446" spans="1:7" x14ac:dyDescent="0.25">
      <c r="A446" t="s">
        <v>950</v>
      </c>
      <c r="B446" t="s">
        <v>16</v>
      </c>
      <c r="C446" s="58" t="s">
        <v>949</v>
      </c>
      <c r="D446" s="106">
        <v>54</v>
      </c>
      <c r="E446" s="106">
        <v>192</v>
      </c>
      <c r="F446" s="76">
        <v>0.78049999999999997</v>
      </c>
      <c r="G446">
        <v>0</v>
      </c>
    </row>
    <row r="447" spans="1:7" x14ac:dyDescent="0.25">
      <c r="A447" t="s">
        <v>952</v>
      </c>
      <c r="B447" t="s">
        <v>63</v>
      </c>
      <c r="C447" t="s">
        <v>951</v>
      </c>
      <c r="D447" s="106">
        <v>223</v>
      </c>
      <c r="E447" s="106">
        <v>846</v>
      </c>
      <c r="F447" s="76">
        <v>0.79139999999999999</v>
      </c>
      <c r="G447">
        <v>0</v>
      </c>
    </row>
    <row r="448" spans="1:7" x14ac:dyDescent="0.25">
      <c r="A448" t="s">
        <v>954</v>
      </c>
      <c r="B448" t="s">
        <v>45</v>
      </c>
      <c r="C448" s="58" t="s">
        <v>953</v>
      </c>
      <c r="D448" s="106">
        <v>331</v>
      </c>
      <c r="E448" s="106">
        <v>1055</v>
      </c>
      <c r="F448" s="76">
        <v>0.76119999999999999</v>
      </c>
      <c r="G448">
        <v>0</v>
      </c>
    </row>
    <row r="449" spans="1:7" x14ac:dyDescent="0.25">
      <c r="A449" t="s">
        <v>956</v>
      </c>
      <c r="B449" t="s">
        <v>273</v>
      </c>
      <c r="C449" s="58" t="s">
        <v>955</v>
      </c>
      <c r="D449" s="106">
        <v>31</v>
      </c>
      <c r="E449" s="106">
        <v>126</v>
      </c>
      <c r="F449" s="76">
        <v>0.80249999999999999</v>
      </c>
      <c r="G449">
        <v>0</v>
      </c>
    </row>
    <row r="450" spans="1:7" x14ac:dyDescent="0.25">
      <c r="A450" t="s">
        <v>958</v>
      </c>
      <c r="B450" t="s">
        <v>19</v>
      </c>
      <c r="C450" s="58" t="s">
        <v>957</v>
      </c>
      <c r="D450" s="106">
        <v>47</v>
      </c>
      <c r="E450" s="106">
        <v>114</v>
      </c>
      <c r="F450" s="76">
        <v>0.70809999999999995</v>
      </c>
      <c r="G450">
        <v>0</v>
      </c>
    </row>
    <row r="451" spans="1:7" x14ac:dyDescent="0.25">
      <c r="A451" t="s">
        <v>960</v>
      </c>
      <c r="B451" t="s">
        <v>218</v>
      </c>
      <c r="C451" s="58" t="s">
        <v>959</v>
      </c>
      <c r="D451" s="106">
        <v>297</v>
      </c>
      <c r="E451" s="106">
        <v>585</v>
      </c>
      <c r="F451" s="76">
        <v>0.6633</v>
      </c>
      <c r="G451">
        <v>5</v>
      </c>
    </row>
    <row r="452" spans="1:7" x14ac:dyDescent="0.25">
      <c r="A452" t="s">
        <v>1460</v>
      </c>
      <c r="B452" t="s">
        <v>19</v>
      </c>
      <c r="C452" s="58" t="s">
        <v>961</v>
      </c>
      <c r="D452" s="106">
        <v>46</v>
      </c>
      <c r="E452" s="106">
        <v>127</v>
      </c>
      <c r="F452" s="76">
        <v>0.73409999999999997</v>
      </c>
      <c r="G452">
        <v>0</v>
      </c>
    </row>
    <row r="453" spans="1:7" x14ac:dyDescent="0.25">
      <c r="A453" t="s">
        <v>964</v>
      </c>
      <c r="B453" t="s">
        <v>95</v>
      </c>
      <c r="C453" s="58" t="s">
        <v>963</v>
      </c>
      <c r="D453" s="106">
        <v>420</v>
      </c>
      <c r="E453" s="106">
        <v>643</v>
      </c>
      <c r="F453" s="76">
        <v>0.60489999999999999</v>
      </c>
      <c r="G453">
        <v>10</v>
      </c>
    </row>
    <row r="454" spans="1:7" x14ac:dyDescent="0.25">
      <c r="A454" t="s">
        <v>966</v>
      </c>
      <c r="B454" t="s">
        <v>48</v>
      </c>
      <c r="C454" s="58" t="s">
        <v>965</v>
      </c>
      <c r="D454" s="106">
        <v>22</v>
      </c>
      <c r="E454" s="106">
        <v>100</v>
      </c>
      <c r="F454" s="76">
        <v>0.81969999999999998</v>
      </c>
      <c r="G454">
        <v>0</v>
      </c>
    </row>
    <row r="455" spans="1:7" x14ac:dyDescent="0.25">
      <c r="A455" t="s">
        <v>968</v>
      </c>
      <c r="B455" t="s">
        <v>297</v>
      </c>
      <c r="C455" s="58" t="s">
        <v>967</v>
      </c>
      <c r="D455" s="106">
        <v>96</v>
      </c>
      <c r="E455" s="106">
        <v>321</v>
      </c>
      <c r="F455" s="76">
        <v>0.76980000000000004</v>
      </c>
      <c r="G455">
        <v>0</v>
      </c>
    </row>
    <row r="456" spans="1:7" x14ac:dyDescent="0.25">
      <c r="A456" t="s">
        <v>970</v>
      </c>
      <c r="B456" t="s">
        <v>132</v>
      </c>
      <c r="C456" s="58" t="s">
        <v>969</v>
      </c>
      <c r="D456" s="106">
        <v>34</v>
      </c>
      <c r="E456" s="106">
        <v>152</v>
      </c>
      <c r="F456" s="76">
        <v>0.81720000000000004</v>
      </c>
      <c r="G456">
        <v>0</v>
      </c>
    </row>
    <row r="457" spans="1:7" x14ac:dyDescent="0.25">
      <c r="A457" t="s">
        <v>972</v>
      </c>
      <c r="B457" t="s">
        <v>158</v>
      </c>
      <c r="C457" s="58" t="s">
        <v>971</v>
      </c>
      <c r="D457" s="106">
        <v>53</v>
      </c>
      <c r="E457" s="106">
        <v>168</v>
      </c>
      <c r="F457" s="76">
        <v>0.76019999999999999</v>
      </c>
      <c r="G457">
        <v>0</v>
      </c>
    </row>
    <row r="458" spans="1:7" x14ac:dyDescent="0.25">
      <c r="A458" t="s">
        <v>974</v>
      </c>
      <c r="B458" t="s">
        <v>48</v>
      </c>
      <c r="C458" s="58" t="s">
        <v>973</v>
      </c>
      <c r="D458" s="106">
        <v>569</v>
      </c>
      <c r="E458" s="106">
        <v>1170</v>
      </c>
      <c r="F458" s="76">
        <v>0.67279999999999995</v>
      </c>
      <c r="G458">
        <v>5</v>
      </c>
    </row>
    <row r="459" spans="1:7" x14ac:dyDescent="0.25">
      <c r="A459" t="s">
        <v>976</v>
      </c>
      <c r="B459" t="s">
        <v>33</v>
      </c>
      <c r="C459" s="58" t="s">
        <v>975</v>
      </c>
      <c r="D459" s="106">
        <v>55</v>
      </c>
      <c r="E459" s="106">
        <v>201</v>
      </c>
      <c r="F459" s="76">
        <v>0.78520000000000001</v>
      </c>
      <c r="G459">
        <v>0</v>
      </c>
    </row>
    <row r="460" spans="1:7" x14ac:dyDescent="0.25">
      <c r="A460" t="s">
        <v>978</v>
      </c>
      <c r="B460" t="s">
        <v>71</v>
      </c>
      <c r="C460" s="58" t="s">
        <v>977</v>
      </c>
      <c r="D460" s="106">
        <v>308</v>
      </c>
      <c r="E460" s="106">
        <v>766</v>
      </c>
      <c r="F460" s="76">
        <v>0.71319999999999995</v>
      </c>
      <c r="G460">
        <v>0</v>
      </c>
    </row>
    <row r="461" spans="1:7" x14ac:dyDescent="0.25">
      <c r="A461" t="s">
        <v>980</v>
      </c>
      <c r="B461" t="s">
        <v>288</v>
      </c>
      <c r="C461" s="58" t="s">
        <v>979</v>
      </c>
      <c r="D461" s="106">
        <v>334</v>
      </c>
      <c r="E461" s="106">
        <v>1424</v>
      </c>
      <c r="F461" s="76">
        <v>0.81</v>
      </c>
      <c r="G461">
        <v>0</v>
      </c>
    </row>
    <row r="462" spans="1:7" x14ac:dyDescent="0.25">
      <c r="A462" t="s">
        <v>982</v>
      </c>
      <c r="B462" t="s">
        <v>63</v>
      </c>
      <c r="C462" s="58" t="s">
        <v>981</v>
      </c>
      <c r="D462" s="106">
        <v>87</v>
      </c>
      <c r="E462" s="106">
        <v>368</v>
      </c>
      <c r="F462" s="76">
        <v>0.80879999999999996</v>
      </c>
      <c r="G462">
        <v>0</v>
      </c>
    </row>
    <row r="463" spans="1:7" x14ac:dyDescent="0.25">
      <c r="A463" t="s">
        <v>984</v>
      </c>
      <c r="B463" t="s">
        <v>63</v>
      </c>
      <c r="C463" s="58" t="s">
        <v>983</v>
      </c>
      <c r="D463" s="106">
        <v>897</v>
      </c>
      <c r="E463" s="106">
        <v>1427</v>
      </c>
      <c r="F463" s="76">
        <v>0.61399999999999999</v>
      </c>
      <c r="G463">
        <v>10</v>
      </c>
    </row>
    <row r="464" spans="1:7" x14ac:dyDescent="0.25">
      <c r="A464" t="s">
        <v>986</v>
      </c>
      <c r="B464" t="s">
        <v>33</v>
      </c>
      <c r="C464" s="58" t="s">
        <v>985</v>
      </c>
      <c r="D464" s="106">
        <v>71</v>
      </c>
      <c r="E464" s="106">
        <v>250</v>
      </c>
      <c r="F464" s="76">
        <v>0.77880000000000005</v>
      </c>
      <c r="G464">
        <v>0</v>
      </c>
    </row>
    <row r="465" spans="1:7" x14ac:dyDescent="0.25">
      <c r="A465" t="s">
        <v>988</v>
      </c>
      <c r="B465" t="s">
        <v>170</v>
      </c>
      <c r="C465" s="58" t="s">
        <v>987</v>
      </c>
      <c r="D465" s="106">
        <v>1403</v>
      </c>
      <c r="E465" s="106">
        <v>2731</v>
      </c>
      <c r="F465" s="76">
        <v>0.66059999999999997</v>
      </c>
      <c r="G465">
        <v>5</v>
      </c>
    </row>
    <row r="466" spans="1:7" x14ac:dyDescent="0.25">
      <c r="A466" t="s">
        <v>990</v>
      </c>
      <c r="B466" t="s">
        <v>365</v>
      </c>
      <c r="C466" s="58" t="s">
        <v>989</v>
      </c>
      <c r="D466" s="106">
        <v>128</v>
      </c>
      <c r="E466" s="106">
        <v>700</v>
      </c>
      <c r="F466" s="76">
        <v>0.84540000000000004</v>
      </c>
      <c r="G466">
        <v>0</v>
      </c>
    </row>
    <row r="467" spans="1:7" x14ac:dyDescent="0.25">
      <c r="A467" t="s">
        <v>992</v>
      </c>
      <c r="B467" t="s">
        <v>74</v>
      </c>
      <c r="C467" s="58" t="s">
        <v>991</v>
      </c>
      <c r="D467" s="106">
        <v>21</v>
      </c>
      <c r="E467" s="106">
        <v>153</v>
      </c>
      <c r="F467" s="76">
        <v>0.87929999999999997</v>
      </c>
      <c r="G467">
        <v>0</v>
      </c>
    </row>
    <row r="468" spans="1:7" x14ac:dyDescent="0.25">
      <c r="A468" t="s">
        <v>994</v>
      </c>
      <c r="B468" t="s">
        <v>80</v>
      </c>
      <c r="C468" s="58" t="s">
        <v>993</v>
      </c>
      <c r="D468" s="106">
        <v>182</v>
      </c>
      <c r="E468" s="106">
        <v>450</v>
      </c>
      <c r="F468" s="76">
        <v>0.71199999999999997</v>
      </c>
      <c r="G468">
        <v>0</v>
      </c>
    </row>
    <row r="469" spans="1:7" x14ac:dyDescent="0.25">
      <c r="A469" t="s">
        <v>996</v>
      </c>
      <c r="B469" t="s">
        <v>211</v>
      </c>
      <c r="C469" s="58" t="s">
        <v>995</v>
      </c>
      <c r="D469" s="106">
        <v>123</v>
      </c>
      <c r="E469" s="106">
        <v>409</v>
      </c>
      <c r="F469" s="76">
        <v>0.76880000000000004</v>
      </c>
      <c r="G469">
        <v>0</v>
      </c>
    </row>
    <row r="470" spans="1:7" x14ac:dyDescent="0.25">
      <c r="A470" t="s">
        <v>998</v>
      </c>
      <c r="B470" t="s">
        <v>45</v>
      </c>
      <c r="C470" s="58" t="s">
        <v>997</v>
      </c>
      <c r="D470" s="106">
        <v>40</v>
      </c>
      <c r="E470" s="106">
        <v>279</v>
      </c>
      <c r="F470" s="76">
        <v>0.87460000000000004</v>
      </c>
      <c r="G470">
        <v>0</v>
      </c>
    </row>
    <row r="471" spans="1:7" x14ac:dyDescent="0.25">
      <c r="A471" t="s">
        <v>1000</v>
      </c>
      <c r="B471" t="s">
        <v>276</v>
      </c>
      <c r="C471" s="58" t="s">
        <v>999</v>
      </c>
      <c r="D471" s="106">
        <v>345</v>
      </c>
      <c r="E471" s="106">
        <v>650</v>
      </c>
      <c r="F471" s="76">
        <v>0.65329999999999999</v>
      </c>
      <c r="G471">
        <v>5</v>
      </c>
    </row>
    <row r="472" spans="1:7" x14ac:dyDescent="0.25">
      <c r="A472" t="s">
        <v>1002</v>
      </c>
      <c r="B472" t="s">
        <v>71</v>
      </c>
      <c r="C472" s="58" t="s">
        <v>1001</v>
      </c>
      <c r="D472" s="106">
        <v>102</v>
      </c>
      <c r="E472" s="106">
        <v>294</v>
      </c>
      <c r="F472" s="76">
        <v>0.74239999999999995</v>
      </c>
      <c r="G472">
        <v>0</v>
      </c>
    </row>
    <row r="473" spans="1:7" x14ac:dyDescent="0.25">
      <c r="A473" t="s">
        <v>1004</v>
      </c>
      <c r="B473" t="s">
        <v>132</v>
      </c>
      <c r="C473" s="58" t="s">
        <v>1003</v>
      </c>
      <c r="D473" s="106">
        <v>43</v>
      </c>
      <c r="E473" s="106">
        <v>130</v>
      </c>
      <c r="F473" s="76">
        <v>0.75139999999999996</v>
      </c>
      <c r="G473">
        <v>0</v>
      </c>
    </row>
    <row r="474" spans="1:7" x14ac:dyDescent="0.25">
      <c r="A474" t="s">
        <v>1006</v>
      </c>
      <c r="B474" t="s">
        <v>170</v>
      </c>
      <c r="C474" s="58" t="s">
        <v>1005</v>
      </c>
      <c r="D474" s="106">
        <v>433</v>
      </c>
      <c r="E474" s="106">
        <v>1731</v>
      </c>
      <c r="F474" s="76">
        <v>0.79990000000000006</v>
      </c>
      <c r="G474">
        <v>0</v>
      </c>
    </row>
    <row r="475" spans="1:7" x14ac:dyDescent="0.25">
      <c r="A475" t="s">
        <v>1008</v>
      </c>
      <c r="B475" t="s">
        <v>95</v>
      </c>
      <c r="C475" s="58" t="s">
        <v>1007</v>
      </c>
      <c r="D475" s="106">
        <v>395</v>
      </c>
      <c r="E475" s="106">
        <v>1040</v>
      </c>
      <c r="F475" s="76">
        <v>0.72470000000000001</v>
      </c>
      <c r="G475">
        <v>0</v>
      </c>
    </row>
    <row r="476" spans="1:7" x14ac:dyDescent="0.25">
      <c r="A476" t="s">
        <v>1010</v>
      </c>
      <c r="B476" t="s">
        <v>95</v>
      </c>
      <c r="C476" s="58" t="s">
        <v>1009</v>
      </c>
      <c r="D476" s="106">
        <v>947</v>
      </c>
      <c r="E476" s="106">
        <v>2066</v>
      </c>
      <c r="F476" s="76">
        <v>0.68569999999999998</v>
      </c>
      <c r="G476">
        <v>5</v>
      </c>
    </row>
    <row r="477" spans="1:7" x14ac:dyDescent="0.25">
      <c r="A477" t="s">
        <v>1012</v>
      </c>
      <c r="B477" t="s">
        <v>80</v>
      </c>
      <c r="C477" s="58" t="s">
        <v>1011</v>
      </c>
      <c r="D477" s="106">
        <v>331</v>
      </c>
      <c r="E477" s="106">
        <v>719</v>
      </c>
      <c r="F477" s="76">
        <v>0.68479999999999996</v>
      </c>
      <c r="G477">
        <v>5</v>
      </c>
    </row>
    <row r="478" spans="1:7" x14ac:dyDescent="0.25">
      <c r="A478" t="s">
        <v>1014</v>
      </c>
      <c r="B478" t="s">
        <v>63</v>
      </c>
      <c r="C478" s="58" t="s">
        <v>1013</v>
      </c>
      <c r="D478" s="106">
        <v>242</v>
      </c>
      <c r="E478" s="106">
        <v>685</v>
      </c>
      <c r="F478" s="76">
        <v>0.7389</v>
      </c>
      <c r="G478">
        <v>0</v>
      </c>
    </row>
    <row r="479" spans="1:7" x14ac:dyDescent="0.25">
      <c r="A479" t="s">
        <v>1016</v>
      </c>
      <c r="B479" t="s">
        <v>63</v>
      </c>
      <c r="C479" s="58" t="s">
        <v>1015</v>
      </c>
      <c r="D479" s="106">
        <v>27</v>
      </c>
      <c r="E479" s="106">
        <v>158</v>
      </c>
      <c r="F479" s="76">
        <v>0.85409999999999997</v>
      </c>
      <c r="G479">
        <v>0</v>
      </c>
    </row>
    <row r="480" spans="1:7" x14ac:dyDescent="0.25">
      <c r="A480" t="s">
        <v>1018</v>
      </c>
      <c r="B480" t="s">
        <v>247</v>
      </c>
      <c r="C480" s="58" t="s">
        <v>1017</v>
      </c>
      <c r="D480" s="106">
        <v>28</v>
      </c>
      <c r="E480" s="106">
        <v>139</v>
      </c>
      <c r="F480" s="76">
        <v>0.83230000000000004</v>
      </c>
      <c r="G480">
        <v>0</v>
      </c>
    </row>
    <row r="481" spans="1:7" x14ac:dyDescent="0.25">
      <c r="A481" t="s">
        <v>1020</v>
      </c>
      <c r="B481" t="s">
        <v>77</v>
      </c>
      <c r="C481" s="58" t="s">
        <v>1019</v>
      </c>
      <c r="D481" s="106">
        <v>83</v>
      </c>
      <c r="E481" s="106">
        <v>246</v>
      </c>
      <c r="F481" s="76">
        <v>0.74770000000000003</v>
      </c>
      <c r="G481">
        <v>0</v>
      </c>
    </row>
    <row r="482" spans="1:7" x14ac:dyDescent="0.25">
      <c r="A482" t="s">
        <v>1022</v>
      </c>
      <c r="B482" t="s">
        <v>63</v>
      </c>
      <c r="C482" s="58" t="s">
        <v>1021</v>
      </c>
      <c r="D482" s="106">
        <v>149</v>
      </c>
      <c r="E482" s="106">
        <v>466</v>
      </c>
      <c r="F482" s="76">
        <v>0.75770000000000004</v>
      </c>
      <c r="G482">
        <v>0</v>
      </c>
    </row>
    <row r="483" spans="1:7" x14ac:dyDescent="0.25">
      <c r="A483" t="s">
        <v>1024</v>
      </c>
      <c r="B483" t="s">
        <v>48</v>
      </c>
      <c r="C483" s="58" t="s">
        <v>1023</v>
      </c>
      <c r="D483" s="106">
        <v>290</v>
      </c>
      <c r="E483" s="106">
        <v>868</v>
      </c>
      <c r="F483" s="76">
        <v>0.74960000000000004</v>
      </c>
      <c r="G483">
        <v>0</v>
      </c>
    </row>
    <row r="484" spans="1:7" x14ac:dyDescent="0.25">
      <c r="A484" t="s">
        <v>1026</v>
      </c>
      <c r="B484" t="s">
        <v>276</v>
      </c>
      <c r="C484" s="58" t="s">
        <v>1025</v>
      </c>
      <c r="D484" s="106">
        <v>159</v>
      </c>
      <c r="E484" s="106">
        <v>697</v>
      </c>
      <c r="F484" s="76">
        <v>0.81430000000000002</v>
      </c>
      <c r="G484">
        <v>0</v>
      </c>
    </row>
    <row r="485" spans="1:7" x14ac:dyDescent="0.25">
      <c r="A485" t="s">
        <v>1028</v>
      </c>
      <c r="B485" t="s">
        <v>95</v>
      </c>
      <c r="C485" s="58" t="s">
        <v>1027</v>
      </c>
      <c r="D485" s="106">
        <v>537</v>
      </c>
      <c r="E485" s="106">
        <v>1880</v>
      </c>
      <c r="F485" s="76">
        <v>0.77780000000000005</v>
      </c>
      <c r="G485">
        <v>0</v>
      </c>
    </row>
    <row r="486" spans="1:7" x14ac:dyDescent="0.25">
      <c r="A486" t="s">
        <v>1030</v>
      </c>
      <c r="B486" t="s">
        <v>42</v>
      </c>
      <c r="C486" s="58" t="s">
        <v>1029</v>
      </c>
      <c r="D486" s="106">
        <v>20</v>
      </c>
      <c r="E486" s="106">
        <v>174</v>
      </c>
      <c r="F486" s="76">
        <v>0.89690000000000003</v>
      </c>
      <c r="G486">
        <v>0</v>
      </c>
    </row>
    <row r="487" spans="1:7" x14ac:dyDescent="0.25">
      <c r="A487" t="s">
        <v>1032</v>
      </c>
      <c r="B487" t="s">
        <v>158</v>
      </c>
      <c r="C487" s="58" t="s">
        <v>1031</v>
      </c>
      <c r="D487" s="106">
        <v>74</v>
      </c>
      <c r="E487" s="106">
        <v>413</v>
      </c>
      <c r="F487" s="76">
        <v>0.84799999999999998</v>
      </c>
      <c r="G487">
        <v>0</v>
      </c>
    </row>
    <row r="488" spans="1:7" x14ac:dyDescent="0.25">
      <c r="A488" t="s">
        <v>1034</v>
      </c>
      <c r="B488" t="s">
        <v>71</v>
      </c>
      <c r="C488" s="58" t="s">
        <v>1033</v>
      </c>
      <c r="D488" s="106">
        <v>93</v>
      </c>
      <c r="E488" s="106">
        <v>329</v>
      </c>
      <c r="F488" s="76">
        <v>0.77959999999999996</v>
      </c>
      <c r="G488">
        <v>0</v>
      </c>
    </row>
    <row r="489" spans="1:7" x14ac:dyDescent="0.25">
      <c r="A489" t="s">
        <v>1036</v>
      </c>
      <c r="B489" t="s">
        <v>13</v>
      </c>
      <c r="C489" s="58" t="s">
        <v>1035</v>
      </c>
      <c r="D489" s="106">
        <v>111</v>
      </c>
      <c r="E489" s="106">
        <v>111</v>
      </c>
      <c r="F489" s="76">
        <v>0.5</v>
      </c>
      <c r="G489">
        <v>15</v>
      </c>
    </row>
    <row r="490" spans="1:7" x14ac:dyDescent="0.25">
      <c r="A490" t="s">
        <v>1038</v>
      </c>
      <c r="B490" t="s">
        <v>45</v>
      </c>
      <c r="C490" s="58" t="s">
        <v>1037</v>
      </c>
      <c r="D490" s="106">
        <v>25</v>
      </c>
      <c r="E490" s="106">
        <v>156</v>
      </c>
      <c r="F490" s="76">
        <v>0.8619</v>
      </c>
      <c r="G490">
        <v>0</v>
      </c>
    </row>
    <row r="491" spans="1:7" x14ac:dyDescent="0.25">
      <c r="A491" t="s">
        <v>1040</v>
      </c>
      <c r="B491" t="s">
        <v>66</v>
      </c>
      <c r="C491" s="58" t="s">
        <v>1039</v>
      </c>
      <c r="D491" s="106">
        <v>50</v>
      </c>
      <c r="E491" s="106">
        <v>75</v>
      </c>
      <c r="F491" s="76">
        <v>0.6</v>
      </c>
      <c r="G491">
        <v>15</v>
      </c>
    </row>
    <row r="492" spans="1:7" x14ac:dyDescent="0.25">
      <c r="A492" t="s">
        <v>1042</v>
      </c>
      <c r="B492" t="s">
        <v>163</v>
      </c>
      <c r="C492" s="58" t="s">
        <v>1041</v>
      </c>
      <c r="D492" s="106">
        <v>952</v>
      </c>
      <c r="E492" s="106">
        <v>1235</v>
      </c>
      <c r="F492" s="76">
        <v>0.56469999999999998</v>
      </c>
      <c r="G492">
        <v>15</v>
      </c>
    </row>
    <row r="493" spans="1:7" x14ac:dyDescent="0.25">
      <c r="A493" t="s">
        <v>1044</v>
      </c>
      <c r="B493" t="s">
        <v>150</v>
      </c>
      <c r="C493" s="58" t="s">
        <v>1043</v>
      </c>
      <c r="D493" s="106">
        <v>286</v>
      </c>
      <c r="E493" s="106">
        <v>659</v>
      </c>
      <c r="F493" s="76">
        <v>0.69740000000000002</v>
      </c>
      <c r="G493">
        <v>5</v>
      </c>
    </row>
    <row r="494" spans="1:7" x14ac:dyDescent="0.25">
      <c r="A494" t="s">
        <v>1046</v>
      </c>
      <c r="B494" t="s">
        <v>48</v>
      </c>
      <c r="C494" s="58" t="s">
        <v>1045</v>
      </c>
      <c r="D494" s="106">
        <v>22</v>
      </c>
      <c r="E494" s="106">
        <v>136</v>
      </c>
      <c r="F494" s="76">
        <v>0.86080000000000001</v>
      </c>
      <c r="G494">
        <v>0</v>
      </c>
    </row>
    <row r="495" spans="1:7" x14ac:dyDescent="0.25">
      <c r="A495" t="s">
        <v>1050</v>
      </c>
      <c r="B495" t="s">
        <v>42</v>
      </c>
      <c r="C495" s="58" t="s">
        <v>1049</v>
      </c>
      <c r="D495" s="106">
        <v>28</v>
      </c>
      <c r="E495" s="106">
        <v>170</v>
      </c>
      <c r="F495" s="76">
        <v>0.85860000000000003</v>
      </c>
      <c r="G495">
        <v>0</v>
      </c>
    </row>
    <row r="496" spans="1:7" x14ac:dyDescent="0.25">
      <c r="A496" t="s">
        <v>1052</v>
      </c>
      <c r="B496" t="s">
        <v>25</v>
      </c>
      <c r="C496" s="58" t="s">
        <v>1051</v>
      </c>
      <c r="D496" s="106">
        <v>243</v>
      </c>
      <c r="E496" s="106">
        <v>448</v>
      </c>
      <c r="F496" s="76">
        <v>0.64829999999999999</v>
      </c>
      <c r="G496">
        <v>10</v>
      </c>
    </row>
    <row r="497" spans="1:7" x14ac:dyDescent="0.25">
      <c r="A497" t="s">
        <v>1054</v>
      </c>
      <c r="B497" t="s">
        <v>297</v>
      </c>
      <c r="C497" s="58" t="s">
        <v>1053</v>
      </c>
      <c r="D497" s="106">
        <v>102</v>
      </c>
      <c r="E497" s="106">
        <v>444</v>
      </c>
      <c r="F497" s="76">
        <v>0.81320000000000003</v>
      </c>
      <c r="G497">
        <v>0</v>
      </c>
    </row>
    <row r="498" spans="1:7" x14ac:dyDescent="0.25">
      <c r="A498" t="s">
        <v>1056</v>
      </c>
      <c r="B498" t="s">
        <v>71</v>
      </c>
      <c r="C498" s="58" t="s">
        <v>1055</v>
      </c>
      <c r="D498" s="106">
        <v>455</v>
      </c>
      <c r="E498" s="106">
        <v>1309</v>
      </c>
      <c r="F498" s="76">
        <v>0.74209999999999998</v>
      </c>
      <c r="G498">
        <v>0</v>
      </c>
    </row>
    <row r="499" spans="1:7" x14ac:dyDescent="0.25">
      <c r="A499" t="s">
        <v>1058</v>
      </c>
      <c r="B499" t="s">
        <v>16</v>
      </c>
      <c r="C499" s="58" t="s">
        <v>1057</v>
      </c>
      <c r="D499" s="106">
        <v>29</v>
      </c>
      <c r="E499" s="106">
        <v>166</v>
      </c>
      <c r="F499" s="76">
        <v>0.85129999999999995</v>
      </c>
      <c r="G499">
        <v>0</v>
      </c>
    </row>
    <row r="500" spans="1:7" x14ac:dyDescent="0.25">
      <c r="A500" t="s">
        <v>1060</v>
      </c>
      <c r="B500" t="s">
        <v>48</v>
      </c>
      <c r="C500" s="58" t="s">
        <v>1059</v>
      </c>
      <c r="D500" s="106">
        <v>23</v>
      </c>
      <c r="E500" s="106">
        <v>160</v>
      </c>
      <c r="F500" s="76">
        <v>0.87429999999999997</v>
      </c>
      <c r="G500">
        <v>0</v>
      </c>
    </row>
    <row r="501" spans="1:7" x14ac:dyDescent="0.25">
      <c r="A501" t="s">
        <v>1062</v>
      </c>
      <c r="B501" t="s">
        <v>83</v>
      </c>
      <c r="C501" s="58" t="s">
        <v>1061</v>
      </c>
      <c r="D501" s="106">
        <v>68</v>
      </c>
      <c r="E501" s="106">
        <v>155</v>
      </c>
      <c r="F501" s="76">
        <v>0.69510000000000005</v>
      </c>
      <c r="G501">
        <v>5</v>
      </c>
    </row>
    <row r="502" spans="1:7" x14ac:dyDescent="0.25">
      <c r="A502" t="s">
        <v>1064</v>
      </c>
      <c r="B502" t="s">
        <v>71</v>
      </c>
      <c r="C502" s="58" t="s">
        <v>1063</v>
      </c>
      <c r="D502" s="106">
        <v>230</v>
      </c>
      <c r="E502" s="106">
        <v>1045</v>
      </c>
      <c r="F502" s="76">
        <v>0.8196</v>
      </c>
      <c r="G502">
        <v>0</v>
      </c>
    </row>
    <row r="503" spans="1:7" x14ac:dyDescent="0.25">
      <c r="A503" t="s">
        <v>1066</v>
      </c>
      <c r="B503" t="s">
        <v>273</v>
      </c>
      <c r="C503" s="58" t="s">
        <v>1065</v>
      </c>
      <c r="D503" s="106">
        <v>85</v>
      </c>
      <c r="E503" s="106">
        <v>183</v>
      </c>
      <c r="F503" s="76">
        <v>0.68279999999999996</v>
      </c>
      <c r="G503">
        <v>5</v>
      </c>
    </row>
    <row r="504" spans="1:7" x14ac:dyDescent="0.25">
      <c r="A504" t="s">
        <v>1068</v>
      </c>
      <c r="B504" t="s">
        <v>132</v>
      </c>
      <c r="C504" s="58" t="s">
        <v>1067</v>
      </c>
      <c r="D504" s="106">
        <v>53</v>
      </c>
      <c r="E504" s="106">
        <v>75</v>
      </c>
      <c r="F504" s="76">
        <v>0.58589999999999998</v>
      </c>
      <c r="G504">
        <v>15</v>
      </c>
    </row>
    <row r="505" spans="1:7" x14ac:dyDescent="0.25">
      <c r="A505" t="s">
        <v>1070</v>
      </c>
      <c r="B505" t="s">
        <v>48</v>
      </c>
      <c r="C505" s="58" t="s">
        <v>1069</v>
      </c>
      <c r="D505" s="106">
        <v>793</v>
      </c>
      <c r="E505" s="106">
        <v>1004</v>
      </c>
      <c r="F505" s="76">
        <v>0.55869999999999997</v>
      </c>
      <c r="G505">
        <v>15</v>
      </c>
    </row>
    <row r="506" spans="1:7" x14ac:dyDescent="0.25">
      <c r="A506" t="s">
        <v>1072</v>
      </c>
      <c r="B506" t="s">
        <v>95</v>
      </c>
      <c r="C506" s="58" t="s">
        <v>1071</v>
      </c>
      <c r="D506" s="106">
        <v>970</v>
      </c>
      <c r="E506" s="106">
        <v>1955</v>
      </c>
      <c r="F506" s="76">
        <v>0.66839999999999999</v>
      </c>
      <c r="G506">
        <v>5</v>
      </c>
    </row>
    <row r="507" spans="1:7" x14ac:dyDescent="0.25">
      <c r="A507" t="s">
        <v>1074</v>
      </c>
      <c r="B507" t="s">
        <v>48</v>
      </c>
      <c r="C507" s="58" t="s">
        <v>1073</v>
      </c>
      <c r="D507" s="106">
        <v>143</v>
      </c>
      <c r="E507" s="106">
        <v>482</v>
      </c>
      <c r="F507" s="76">
        <v>0.7712</v>
      </c>
      <c r="G507">
        <v>0</v>
      </c>
    </row>
    <row r="508" spans="1:7" x14ac:dyDescent="0.25">
      <c r="A508" t="s">
        <v>1076</v>
      </c>
      <c r="B508" t="s">
        <v>16</v>
      </c>
      <c r="C508" s="58" t="s">
        <v>1075</v>
      </c>
      <c r="D508" s="106">
        <v>257</v>
      </c>
      <c r="E508" s="106">
        <v>434</v>
      </c>
      <c r="F508" s="76">
        <v>0.62809999999999999</v>
      </c>
      <c r="G508">
        <v>10</v>
      </c>
    </row>
    <row r="509" spans="1:7" x14ac:dyDescent="0.25">
      <c r="A509" t="s">
        <v>1078</v>
      </c>
      <c r="B509" t="s">
        <v>1079</v>
      </c>
      <c r="C509" s="58" t="s">
        <v>1077</v>
      </c>
      <c r="D509" s="106">
        <v>21</v>
      </c>
      <c r="E509" s="106">
        <v>96</v>
      </c>
      <c r="F509" s="76">
        <v>0.82050000000000001</v>
      </c>
      <c r="G509">
        <v>0</v>
      </c>
    </row>
    <row r="510" spans="1:7" x14ac:dyDescent="0.25">
      <c r="A510" t="s">
        <v>1081</v>
      </c>
      <c r="B510" t="s">
        <v>417</v>
      </c>
      <c r="C510" s="58" t="s">
        <v>1080</v>
      </c>
      <c r="D510" s="106">
        <v>472</v>
      </c>
      <c r="E510" s="106">
        <v>1360</v>
      </c>
      <c r="F510" s="76">
        <v>0.74239999999999995</v>
      </c>
      <c r="G510">
        <v>0</v>
      </c>
    </row>
    <row r="511" spans="1:7" x14ac:dyDescent="0.25">
      <c r="A511" t="s">
        <v>1083</v>
      </c>
      <c r="B511" t="s">
        <v>95</v>
      </c>
      <c r="C511" s="58" t="s">
        <v>1082</v>
      </c>
      <c r="D511" s="106">
        <v>46</v>
      </c>
      <c r="E511" s="106">
        <v>161</v>
      </c>
      <c r="F511" s="76">
        <v>0.77780000000000005</v>
      </c>
      <c r="G511">
        <v>0</v>
      </c>
    </row>
    <row r="512" spans="1:7" x14ac:dyDescent="0.25">
      <c r="A512" t="s">
        <v>1087</v>
      </c>
      <c r="B512" t="s">
        <v>95</v>
      </c>
      <c r="C512" s="58" t="s">
        <v>1086</v>
      </c>
      <c r="D512" s="106">
        <v>200</v>
      </c>
      <c r="E512" s="106">
        <v>798</v>
      </c>
      <c r="F512" s="76">
        <v>0.79959999999999998</v>
      </c>
      <c r="G512">
        <v>0</v>
      </c>
    </row>
    <row r="513" spans="1:7" x14ac:dyDescent="0.25">
      <c r="A513" t="s">
        <v>1089</v>
      </c>
      <c r="B513" t="s">
        <v>362</v>
      </c>
      <c r="C513" s="58" t="s">
        <v>1088</v>
      </c>
      <c r="D513" s="106">
        <v>378</v>
      </c>
      <c r="E513" s="106">
        <v>826</v>
      </c>
      <c r="F513" s="76">
        <v>0.68600000000000005</v>
      </c>
      <c r="G513">
        <v>5</v>
      </c>
    </row>
    <row r="514" spans="1:7" x14ac:dyDescent="0.25">
      <c r="A514" t="s">
        <v>1091</v>
      </c>
      <c r="B514" t="s">
        <v>58</v>
      </c>
      <c r="C514" s="58" t="s">
        <v>1090</v>
      </c>
      <c r="D514" s="106">
        <v>40</v>
      </c>
      <c r="E514" s="106">
        <v>118</v>
      </c>
      <c r="F514" s="76">
        <v>0.74680000000000002</v>
      </c>
      <c r="G514">
        <v>0</v>
      </c>
    </row>
    <row r="515" spans="1:7" x14ac:dyDescent="0.25">
      <c r="A515" t="s">
        <v>1093</v>
      </c>
      <c r="B515" t="s">
        <v>104</v>
      </c>
      <c r="C515" s="58" t="s">
        <v>1092</v>
      </c>
      <c r="D515" s="106">
        <v>38</v>
      </c>
      <c r="E515" s="106">
        <v>156</v>
      </c>
      <c r="F515" s="76">
        <v>0.80410000000000004</v>
      </c>
      <c r="G515">
        <v>0</v>
      </c>
    </row>
    <row r="516" spans="1:7" x14ac:dyDescent="0.25">
      <c r="A516" t="s">
        <v>1095</v>
      </c>
      <c r="B516" t="s">
        <v>170</v>
      </c>
      <c r="C516" s="58" t="s">
        <v>1094</v>
      </c>
      <c r="D516" s="106">
        <v>771</v>
      </c>
      <c r="E516" s="106">
        <v>1699</v>
      </c>
      <c r="F516" s="76">
        <v>0.68789999999999996</v>
      </c>
      <c r="G516">
        <v>5</v>
      </c>
    </row>
    <row r="517" spans="1:7" x14ac:dyDescent="0.25">
      <c r="A517" t="s">
        <v>1097</v>
      </c>
      <c r="B517" t="s">
        <v>63</v>
      </c>
      <c r="C517" s="58" t="s">
        <v>1096</v>
      </c>
      <c r="D517" s="106">
        <v>158</v>
      </c>
      <c r="E517" s="106">
        <v>765</v>
      </c>
      <c r="F517" s="76">
        <v>0.82879999999999998</v>
      </c>
      <c r="G517">
        <v>0</v>
      </c>
    </row>
    <row r="518" spans="1:7" x14ac:dyDescent="0.25">
      <c r="A518" t="s">
        <v>1099</v>
      </c>
      <c r="B518" t="s">
        <v>63</v>
      </c>
      <c r="C518" s="58" t="s">
        <v>1098</v>
      </c>
      <c r="D518" s="106">
        <v>135</v>
      </c>
      <c r="E518" s="106">
        <v>630</v>
      </c>
      <c r="F518" s="76">
        <v>0.82350000000000001</v>
      </c>
      <c r="G518">
        <v>0</v>
      </c>
    </row>
    <row r="519" spans="1:7" x14ac:dyDescent="0.25">
      <c r="A519" t="s">
        <v>1101</v>
      </c>
      <c r="B519" t="s">
        <v>48</v>
      </c>
      <c r="C519" s="58" t="s">
        <v>1100</v>
      </c>
      <c r="D519" s="106">
        <v>1596</v>
      </c>
      <c r="E519" s="106">
        <v>3712</v>
      </c>
      <c r="F519" s="76">
        <v>0.69930000000000003</v>
      </c>
      <c r="G519">
        <v>5</v>
      </c>
    </row>
    <row r="520" spans="1:7" x14ac:dyDescent="0.25">
      <c r="A520" t="s">
        <v>1103</v>
      </c>
      <c r="B520" t="s">
        <v>36</v>
      </c>
      <c r="C520" s="58" t="s">
        <v>1102</v>
      </c>
      <c r="D520" s="106">
        <v>43</v>
      </c>
      <c r="E520" s="106">
        <v>212</v>
      </c>
      <c r="F520" s="76">
        <v>0.83140000000000003</v>
      </c>
      <c r="G520">
        <v>0</v>
      </c>
    </row>
    <row r="521" spans="1:7" x14ac:dyDescent="0.25">
      <c r="A521" t="s">
        <v>1105</v>
      </c>
      <c r="B521" t="s">
        <v>48</v>
      </c>
      <c r="C521" s="58" t="s">
        <v>1104</v>
      </c>
      <c r="D521" s="106">
        <v>76</v>
      </c>
      <c r="E521" s="106">
        <v>369</v>
      </c>
      <c r="F521" s="76">
        <v>0.82920000000000005</v>
      </c>
      <c r="G521">
        <v>0</v>
      </c>
    </row>
    <row r="522" spans="1:7" x14ac:dyDescent="0.25">
      <c r="A522" t="s">
        <v>1109</v>
      </c>
      <c r="B522" t="s">
        <v>189</v>
      </c>
      <c r="C522" s="58" t="s">
        <v>1108</v>
      </c>
      <c r="D522" s="106">
        <v>56</v>
      </c>
      <c r="E522" s="106">
        <v>88</v>
      </c>
      <c r="F522" s="76">
        <v>0.61109999999999998</v>
      </c>
      <c r="G522">
        <v>10</v>
      </c>
    </row>
    <row r="523" spans="1:7" x14ac:dyDescent="0.25">
      <c r="A523" t="s">
        <v>1111</v>
      </c>
      <c r="B523" t="s">
        <v>42</v>
      </c>
      <c r="C523" s="58" t="s">
        <v>1110</v>
      </c>
      <c r="D523" s="106">
        <v>21</v>
      </c>
      <c r="E523" s="106">
        <v>182</v>
      </c>
      <c r="F523" s="76">
        <v>0.89659999999999995</v>
      </c>
      <c r="G523">
        <v>0</v>
      </c>
    </row>
    <row r="524" spans="1:7" x14ac:dyDescent="0.25">
      <c r="A524" t="s">
        <v>1113</v>
      </c>
      <c r="B524" t="s">
        <v>66</v>
      </c>
      <c r="C524" s="58" t="s">
        <v>1112</v>
      </c>
      <c r="D524" s="106">
        <v>239</v>
      </c>
      <c r="E524" s="106">
        <v>466</v>
      </c>
      <c r="F524" s="76">
        <v>0.66100000000000003</v>
      </c>
      <c r="G524">
        <v>5</v>
      </c>
    </row>
    <row r="525" spans="1:7" x14ac:dyDescent="0.25">
      <c r="A525" t="s">
        <v>1115</v>
      </c>
      <c r="B525" t="s">
        <v>189</v>
      </c>
      <c r="C525" s="58" t="s">
        <v>1114</v>
      </c>
      <c r="D525" s="106">
        <v>44</v>
      </c>
      <c r="E525" s="106">
        <v>139</v>
      </c>
      <c r="F525" s="76">
        <v>0.75960000000000005</v>
      </c>
      <c r="G525">
        <v>0</v>
      </c>
    </row>
    <row r="526" spans="1:7" x14ac:dyDescent="0.25">
      <c r="A526" t="s">
        <v>1117</v>
      </c>
      <c r="B526" t="s">
        <v>45</v>
      </c>
      <c r="C526" s="58" t="s">
        <v>1116</v>
      </c>
      <c r="D526" s="106">
        <v>47</v>
      </c>
      <c r="E526" s="106">
        <v>137</v>
      </c>
      <c r="F526" s="76">
        <v>0.74460000000000004</v>
      </c>
      <c r="G526">
        <v>0</v>
      </c>
    </row>
    <row r="527" spans="1:7" x14ac:dyDescent="0.25">
      <c r="A527" t="s">
        <v>1119</v>
      </c>
      <c r="B527" t="s">
        <v>80</v>
      </c>
      <c r="C527" s="58" t="s">
        <v>1118</v>
      </c>
      <c r="D527" s="106">
        <v>189</v>
      </c>
      <c r="E527" s="106">
        <v>290</v>
      </c>
      <c r="F527" s="76">
        <v>0.60540000000000005</v>
      </c>
      <c r="G527">
        <v>10</v>
      </c>
    </row>
    <row r="528" spans="1:7" x14ac:dyDescent="0.25">
      <c r="A528" t="s">
        <v>1121</v>
      </c>
      <c r="B528" t="s">
        <v>189</v>
      </c>
      <c r="C528" s="58" t="s">
        <v>1120</v>
      </c>
      <c r="D528" s="106">
        <v>85</v>
      </c>
      <c r="E528" s="106">
        <v>435</v>
      </c>
      <c r="F528" s="76">
        <v>0.83650000000000002</v>
      </c>
      <c r="G528">
        <v>0</v>
      </c>
    </row>
    <row r="529" spans="1:7" x14ac:dyDescent="0.25">
      <c r="A529" t="s">
        <v>1123</v>
      </c>
      <c r="B529" t="s">
        <v>101</v>
      </c>
      <c r="C529" s="58" t="s">
        <v>1122</v>
      </c>
      <c r="D529" s="106">
        <v>568</v>
      </c>
      <c r="E529" s="106">
        <v>2282</v>
      </c>
      <c r="F529" s="76">
        <v>0.80069999999999997</v>
      </c>
      <c r="G529">
        <v>0</v>
      </c>
    </row>
    <row r="530" spans="1:7" x14ac:dyDescent="0.25">
      <c r="A530" t="s">
        <v>1125</v>
      </c>
      <c r="B530" t="s">
        <v>417</v>
      </c>
      <c r="C530" s="58" t="s">
        <v>1124</v>
      </c>
      <c r="D530" s="106">
        <v>465</v>
      </c>
      <c r="E530" s="106">
        <v>1229</v>
      </c>
      <c r="F530" s="76">
        <v>0.72550000000000003</v>
      </c>
      <c r="G530">
        <v>0</v>
      </c>
    </row>
    <row r="531" spans="1:7" x14ac:dyDescent="0.25">
      <c r="A531" t="s">
        <v>1127</v>
      </c>
      <c r="B531" t="s">
        <v>16</v>
      </c>
      <c r="C531" s="58" t="s">
        <v>1126</v>
      </c>
      <c r="D531" s="106">
        <v>69</v>
      </c>
      <c r="E531" s="106">
        <v>266</v>
      </c>
      <c r="F531" s="76">
        <v>0.79400000000000004</v>
      </c>
      <c r="G531">
        <v>0</v>
      </c>
    </row>
    <row r="532" spans="1:7" x14ac:dyDescent="0.25">
      <c r="A532" t="s">
        <v>1129</v>
      </c>
      <c r="B532" t="s">
        <v>48</v>
      </c>
      <c r="C532" s="58" t="s">
        <v>1128</v>
      </c>
      <c r="D532" s="106">
        <v>849</v>
      </c>
      <c r="E532" s="106">
        <v>1895</v>
      </c>
      <c r="F532" s="76">
        <v>0.69059999999999999</v>
      </c>
      <c r="G532">
        <v>5</v>
      </c>
    </row>
    <row r="533" spans="1:7" x14ac:dyDescent="0.25">
      <c r="A533" t="s">
        <v>1131</v>
      </c>
      <c r="B533" t="s">
        <v>63</v>
      </c>
      <c r="C533" s="58" t="s">
        <v>1130</v>
      </c>
      <c r="D533" s="106">
        <v>160</v>
      </c>
      <c r="E533" s="106">
        <v>586</v>
      </c>
      <c r="F533" s="76">
        <v>0.78549999999999998</v>
      </c>
      <c r="G533">
        <v>0</v>
      </c>
    </row>
    <row r="534" spans="1:7" x14ac:dyDescent="0.25">
      <c r="A534" t="s">
        <v>1133</v>
      </c>
      <c r="B534" t="s">
        <v>362</v>
      </c>
      <c r="C534" s="58" t="s">
        <v>1132</v>
      </c>
      <c r="D534" s="106">
        <v>114</v>
      </c>
      <c r="E534" s="106">
        <v>351</v>
      </c>
      <c r="F534" s="76">
        <v>0.75480000000000003</v>
      </c>
      <c r="G534">
        <v>0</v>
      </c>
    </row>
    <row r="535" spans="1:7" x14ac:dyDescent="0.25">
      <c r="A535" t="s">
        <v>1135</v>
      </c>
      <c r="B535" t="s">
        <v>362</v>
      </c>
      <c r="C535" s="58" t="s">
        <v>1134</v>
      </c>
      <c r="D535" s="106">
        <v>113</v>
      </c>
      <c r="E535" s="106">
        <v>681</v>
      </c>
      <c r="F535" s="76">
        <v>0.85770000000000002</v>
      </c>
      <c r="G535">
        <v>0</v>
      </c>
    </row>
    <row r="536" spans="1:7" x14ac:dyDescent="0.25">
      <c r="A536" t="s">
        <v>1137</v>
      </c>
      <c r="B536" t="s">
        <v>273</v>
      </c>
      <c r="C536" s="58" t="s">
        <v>1136</v>
      </c>
      <c r="D536" s="106">
        <v>41</v>
      </c>
      <c r="E536" s="106">
        <v>117</v>
      </c>
      <c r="F536" s="76">
        <v>0.74050000000000005</v>
      </c>
      <c r="G536">
        <v>0</v>
      </c>
    </row>
    <row r="537" spans="1:7" x14ac:dyDescent="0.25">
      <c r="A537" t="s">
        <v>1139</v>
      </c>
      <c r="B537" t="s">
        <v>83</v>
      </c>
      <c r="C537" s="58" t="s">
        <v>1138</v>
      </c>
      <c r="D537" s="106">
        <v>143</v>
      </c>
      <c r="E537" s="106">
        <v>401</v>
      </c>
      <c r="F537" s="76">
        <v>0.73709999999999998</v>
      </c>
      <c r="G537">
        <v>0</v>
      </c>
    </row>
    <row r="538" spans="1:7" x14ac:dyDescent="0.25">
      <c r="A538" t="s">
        <v>1141</v>
      </c>
      <c r="B538" t="s">
        <v>302</v>
      </c>
      <c r="C538" s="58" t="s">
        <v>1140</v>
      </c>
      <c r="D538" s="106">
        <v>127</v>
      </c>
      <c r="E538" s="106">
        <v>182</v>
      </c>
      <c r="F538" s="76">
        <v>0.58899999999999997</v>
      </c>
      <c r="G538">
        <v>15</v>
      </c>
    </row>
    <row r="539" spans="1:7" x14ac:dyDescent="0.25">
      <c r="A539" t="s">
        <v>1143</v>
      </c>
      <c r="B539" t="s">
        <v>153</v>
      </c>
      <c r="C539" s="58" t="s">
        <v>1142</v>
      </c>
      <c r="D539" s="106">
        <v>178</v>
      </c>
      <c r="E539" s="106">
        <v>347</v>
      </c>
      <c r="F539" s="76">
        <v>0.66100000000000003</v>
      </c>
      <c r="G539">
        <v>5</v>
      </c>
    </row>
    <row r="540" spans="1:7" x14ac:dyDescent="0.25">
      <c r="A540" t="s">
        <v>1145</v>
      </c>
      <c r="B540" t="s">
        <v>101</v>
      </c>
      <c r="C540" s="58" t="s">
        <v>1144</v>
      </c>
      <c r="D540" s="106">
        <v>128</v>
      </c>
      <c r="E540" s="106">
        <v>510</v>
      </c>
      <c r="F540" s="76">
        <v>0.7994</v>
      </c>
      <c r="G540">
        <v>0</v>
      </c>
    </row>
    <row r="541" spans="1:7" x14ac:dyDescent="0.25">
      <c r="A541" t="s">
        <v>1147</v>
      </c>
      <c r="B541" t="s">
        <v>39</v>
      </c>
      <c r="C541" s="58" t="s">
        <v>1146</v>
      </c>
      <c r="D541" s="106">
        <v>46</v>
      </c>
      <c r="E541" s="106">
        <v>69</v>
      </c>
      <c r="F541" s="76">
        <v>0.6</v>
      </c>
      <c r="G541">
        <v>15</v>
      </c>
    </row>
    <row r="542" spans="1:7" x14ac:dyDescent="0.25">
      <c r="A542" t="s">
        <v>1149</v>
      </c>
      <c r="B542" t="s">
        <v>362</v>
      </c>
      <c r="C542" s="58" t="s">
        <v>1148</v>
      </c>
      <c r="D542" s="106">
        <v>984</v>
      </c>
      <c r="E542" s="106">
        <v>1206</v>
      </c>
      <c r="F542" s="76">
        <v>0.55069999999999997</v>
      </c>
      <c r="G542">
        <v>15</v>
      </c>
    </row>
    <row r="543" spans="1:7" x14ac:dyDescent="0.25">
      <c r="A543" t="s">
        <v>1151</v>
      </c>
      <c r="B543" t="s">
        <v>95</v>
      </c>
      <c r="C543" s="58" t="s">
        <v>1150</v>
      </c>
      <c r="D543" s="106">
        <v>319</v>
      </c>
      <c r="E543" s="106">
        <v>770</v>
      </c>
      <c r="F543" s="76">
        <v>0.70709999999999995</v>
      </c>
      <c r="G543">
        <v>0</v>
      </c>
    </row>
    <row r="544" spans="1:7" x14ac:dyDescent="0.25">
      <c r="A544" t="s">
        <v>1153</v>
      </c>
      <c r="B544" t="s">
        <v>1079</v>
      </c>
      <c r="C544" s="58" t="s">
        <v>1152</v>
      </c>
      <c r="D544" s="106">
        <v>80</v>
      </c>
      <c r="E544" s="106">
        <v>262</v>
      </c>
      <c r="F544" s="76">
        <v>0.7661</v>
      </c>
      <c r="G544">
        <v>0</v>
      </c>
    </row>
    <row r="545" spans="1:7" x14ac:dyDescent="0.25">
      <c r="A545" t="s">
        <v>1155</v>
      </c>
      <c r="B545" t="s">
        <v>95</v>
      </c>
      <c r="C545" s="58" t="s">
        <v>1154</v>
      </c>
      <c r="D545" s="106">
        <v>1788</v>
      </c>
      <c r="E545" s="106">
        <v>3028</v>
      </c>
      <c r="F545" s="76">
        <v>0.62870000000000004</v>
      </c>
      <c r="G545">
        <v>10</v>
      </c>
    </row>
    <row r="546" spans="1:7" x14ac:dyDescent="0.25">
      <c r="A546" t="s">
        <v>1157</v>
      </c>
      <c r="B546" t="s">
        <v>302</v>
      </c>
      <c r="C546" s="58" t="s">
        <v>1156</v>
      </c>
      <c r="D546" s="106">
        <v>12</v>
      </c>
      <c r="E546" s="106">
        <v>105</v>
      </c>
      <c r="F546" s="76">
        <v>0.89739999999999998</v>
      </c>
      <c r="G546">
        <v>0</v>
      </c>
    </row>
    <row r="547" spans="1:7" x14ac:dyDescent="0.25">
      <c r="A547" t="s">
        <v>1159</v>
      </c>
      <c r="B547" t="s">
        <v>48</v>
      </c>
      <c r="C547" s="58" t="s">
        <v>1158</v>
      </c>
      <c r="D547" s="106">
        <v>349</v>
      </c>
      <c r="E547" s="106">
        <v>424</v>
      </c>
      <c r="F547" s="76">
        <v>0.54849999999999999</v>
      </c>
      <c r="G547">
        <v>15</v>
      </c>
    </row>
    <row r="548" spans="1:7" x14ac:dyDescent="0.25">
      <c r="A548" t="s">
        <v>1161</v>
      </c>
      <c r="B548" t="s">
        <v>101</v>
      </c>
      <c r="C548" s="58" t="s">
        <v>1160</v>
      </c>
      <c r="D548" s="106">
        <v>500</v>
      </c>
      <c r="E548" s="106">
        <v>1744</v>
      </c>
      <c r="F548" s="76">
        <v>0.7772</v>
      </c>
      <c r="G548">
        <v>0</v>
      </c>
    </row>
    <row r="549" spans="1:7" x14ac:dyDescent="0.25">
      <c r="A549" t="s">
        <v>1163</v>
      </c>
      <c r="B549" t="s">
        <v>19</v>
      </c>
      <c r="C549" s="58" t="s">
        <v>1162</v>
      </c>
      <c r="D549" s="106">
        <v>43</v>
      </c>
      <c r="E549" s="106">
        <v>139</v>
      </c>
      <c r="F549" s="76">
        <v>0.76370000000000005</v>
      </c>
      <c r="G549">
        <v>0</v>
      </c>
    </row>
    <row r="550" spans="1:7" x14ac:dyDescent="0.25">
      <c r="A550" t="s">
        <v>1165</v>
      </c>
      <c r="B550" t="s">
        <v>132</v>
      </c>
      <c r="C550" s="58" t="s">
        <v>1164</v>
      </c>
      <c r="D550" s="106">
        <v>85</v>
      </c>
      <c r="E550" s="106">
        <v>227</v>
      </c>
      <c r="F550" s="76">
        <v>0.72760000000000002</v>
      </c>
      <c r="G550">
        <v>0</v>
      </c>
    </row>
    <row r="551" spans="1:7" x14ac:dyDescent="0.25">
      <c r="A551" t="s">
        <v>1167</v>
      </c>
      <c r="B551" t="s">
        <v>16</v>
      </c>
      <c r="C551" s="58" t="s">
        <v>1166</v>
      </c>
      <c r="D551" s="106">
        <v>574</v>
      </c>
      <c r="E551" s="106">
        <v>612</v>
      </c>
      <c r="F551" s="76">
        <v>0.51600000000000001</v>
      </c>
      <c r="G551">
        <v>15</v>
      </c>
    </row>
    <row r="552" spans="1:7" x14ac:dyDescent="0.25">
      <c r="A552" t="s">
        <v>1169</v>
      </c>
      <c r="B552" t="s">
        <v>48</v>
      </c>
      <c r="C552" s="58" t="s">
        <v>1168</v>
      </c>
      <c r="D552" s="106">
        <v>145</v>
      </c>
      <c r="E552" s="106">
        <v>513</v>
      </c>
      <c r="F552" s="76">
        <v>0.77959999999999996</v>
      </c>
      <c r="G552">
        <v>0</v>
      </c>
    </row>
    <row r="553" spans="1:7" x14ac:dyDescent="0.25">
      <c r="A553" t="s">
        <v>1171</v>
      </c>
      <c r="B553" t="s">
        <v>58</v>
      </c>
      <c r="C553" s="58" t="s">
        <v>1170</v>
      </c>
      <c r="D553" s="106">
        <v>43</v>
      </c>
      <c r="E553" s="106">
        <v>147</v>
      </c>
      <c r="F553" s="76">
        <v>0.77370000000000005</v>
      </c>
      <c r="G553">
        <v>0</v>
      </c>
    </row>
    <row r="554" spans="1:7" x14ac:dyDescent="0.25">
      <c r="A554" t="s">
        <v>1173</v>
      </c>
      <c r="B554" t="s">
        <v>132</v>
      </c>
      <c r="C554" s="58" t="s">
        <v>1172</v>
      </c>
      <c r="D554" s="106">
        <v>74</v>
      </c>
      <c r="E554" s="106">
        <v>228</v>
      </c>
      <c r="F554" s="76">
        <v>0.755</v>
      </c>
      <c r="G554">
        <v>0</v>
      </c>
    </row>
    <row r="555" spans="1:7" x14ac:dyDescent="0.25">
      <c r="A555" t="s">
        <v>1175</v>
      </c>
      <c r="B555" t="s">
        <v>98</v>
      </c>
      <c r="C555" s="58" t="s">
        <v>1174</v>
      </c>
      <c r="D555" s="106">
        <v>188</v>
      </c>
      <c r="E555" s="106">
        <v>456</v>
      </c>
      <c r="F555" s="76">
        <v>0.70809999999999995</v>
      </c>
      <c r="G555">
        <v>0</v>
      </c>
    </row>
    <row r="556" spans="1:7" x14ac:dyDescent="0.25">
      <c r="A556" t="s">
        <v>1177</v>
      </c>
      <c r="B556" t="s">
        <v>48</v>
      </c>
      <c r="C556" s="58" t="s">
        <v>1176</v>
      </c>
      <c r="D556" s="106">
        <v>1921</v>
      </c>
      <c r="E556" s="106">
        <v>4222</v>
      </c>
      <c r="F556" s="76">
        <v>0.68730000000000002</v>
      </c>
      <c r="G556">
        <v>5</v>
      </c>
    </row>
    <row r="557" spans="1:7" x14ac:dyDescent="0.25">
      <c r="A557" t="s">
        <v>1179</v>
      </c>
      <c r="B557" t="s">
        <v>297</v>
      </c>
      <c r="C557" s="58" t="s">
        <v>1178</v>
      </c>
      <c r="D557" s="106">
        <v>43</v>
      </c>
      <c r="E557" s="106">
        <v>106</v>
      </c>
      <c r="F557" s="76">
        <v>0.71140000000000003</v>
      </c>
      <c r="G557">
        <v>0</v>
      </c>
    </row>
    <row r="558" spans="1:7" x14ac:dyDescent="0.25">
      <c r="A558" t="s">
        <v>1181</v>
      </c>
      <c r="B558" t="s">
        <v>98</v>
      </c>
      <c r="C558" s="58" t="s">
        <v>1180</v>
      </c>
      <c r="D558" s="106">
        <v>53</v>
      </c>
      <c r="E558" s="106">
        <v>156</v>
      </c>
      <c r="F558" s="76">
        <v>0.74639999999999995</v>
      </c>
      <c r="G558">
        <v>0</v>
      </c>
    </row>
    <row r="559" spans="1:7" x14ac:dyDescent="0.25">
      <c r="A559" t="s">
        <v>1183</v>
      </c>
      <c r="B559" t="s">
        <v>63</v>
      </c>
      <c r="C559" s="58" t="s">
        <v>1182</v>
      </c>
      <c r="D559" s="106">
        <v>1030</v>
      </c>
      <c r="E559" s="106">
        <v>1997</v>
      </c>
      <c r="F559" s="76">
        <v>0.65969999999999995</v>
      </c>
      <c r="G559">
        <v>5</v>
      </c>
    </row>
    <row r="560" spans="1:7" x14ac:dyDescent="0.25">
      <c r="A560" t="s">
        <v>1185</v>
      </c>
      <c r="B560" t="s">
        <v>25</v>
      </c>
      <c r="C560" s="58" t="s">
        <v>1184</v>
      </c>
      <c r="D560" s="106">
        <v>327</v>
      </c>
      <c r="E560" s="106">
        <v>754</v>
      </c>
      <c r="F560" s="76">
        <v>0.69750000000000001</v>
      </c>
      <c r="G560">
        <v>5</v>
      </c>
    </row>
    <row r="561" spans="1:7" x14ac:dyDescent="0.25">
      <c r="A561" t="s">
        <v>1187</v>
      </c>
      <c r="B561" t="s">
        <v>48</v>
      </c>
      <c r="C561" s="58" t="s">
        <v>1186</v>
      </c>
      <c r="D561" s="106">
        <v>533</v>
      </c>
      <c r="E561" s="106">
        <v>1205</v>
      </c>
      <c r="F561" s="76">
        <v>0.69330000000000003</v>
      </c>
      <c r="G561">
        <v>5</v>
      </c>
    </row>
    <row r="562" spans="1:7" x14ac:dyDescent="0.25">
      <c r="A562" t="s">
        <v>1189</v>
      </c>
      <c r="B562" t="s">
        <v>101</v>
      </c>
      <c r="C562" s="58" t="s">
        <v>1188</v>
      </c>
      <c r="D562" s="106">
        <v>236</v>
      </c>
      <c r="E562" s="106">
        <v>590</v>
      </c>
      <c r="F562" s="76">
        <v>0.71430000000000005</v>
      </c>
      <c r="G562">
        <v>0</v>
      </c>
    </row>
    <row r="563" spans="1:7" x14ac:dyDescent="0.25">
      <c r="A563" t="s">
        <v>1191</v>
      </c>
      <c r="B563" t="s">
        <v>48</v>
      </c>
      <c r="C563" s="58" t="s">
        <v>1190</v>
      </c>
      <c r="D563" s="106">
        <v>376</v>
      </c>
      <c r="E563" s="106">
        <v>1001</v>
      </c>
      <c r="F563" s="76">
        <v>0.72689999999999999</v>
      </c>
      <c r="G563">
        <v>0</v>
      </c>
    </row>
    <row r="564" spans="1:7" x14ac:dyDescent="0.25">
      <c r="A564" t="s">
        <v>1193</v>
      </c>
      <c r="B564" t="s">
        <v>36</v>
      </c>
      <c r="C564" s="58" t="s">
        <v>1192</v>
      </c>
      <c r="D564" s="106">
        <v>88</v>
      </c>
      <c r="E564" s="106">
        <v>339</v>
      </c>
      <c r="F564" s="76">
        <v>0.79390000000000005</v>
      </c>
      <c r="G564">
        <v>0</v>
      </c>
    </row>
    <row r="565" spans="1:7" x14ac:dyDescent="0.25">
      <c r="A565" t="s">
        <v>1195</v>
      </c>
      <c r="B565" t="s">
        <v>58</v>
      </c>
      <c r="C565" s="58" t="s">
        <v>1194</v>
      </c>
      <c r="D565" s="106">
        <v>68</v>
      </c>
      <c r="E565" s="106">
        <v>146</v>
      </c>
      <c r="F565" s="76">
        <v>0.68220000000000003</v>
      </c>
      <c r="G565">
        <v>5</v>
      </c>
    </row>
    <row r="566" spans="1:7" x14ac:dyDescent="0.25">
      <c r="A566" t="s">
        <v>1197</v>
      </c>
      <c r="B566" t="s">
        <v>117</v>
      </c>
      <c r="C566" s="58" t="s">
        <v>1196</v>
      </c>
      <c r="D566" s="106">
        <v>61</v>
      </c>
      <c r="E566" s="106">
        <v>213</v>
      </c>
      <c r="F566" s="76">
        <v>0.77739999999999998</v>
      </c>
      <c r="G566">
        <v>0</v>
      </c>
    </row>
    <row r="567" spans="1:7" x14ac:dyDescent="0.25">
      <c r="A567" t="s">
        <v>1199</v>
      </c>
      <c r="B567" t="s">
        <v>288</v>
      </c>
      <c r="C567" s="58" t="s">
        <v>1198</v>
      </c>
      <c r="D567" s="106">
        <v>556</v>
      </c>
      <c r="E567" s="106">
        <v>1685</v>
      </c>
      <c r="F567" s="76">
        <v>0.75190000000000001</v>
      </c>
      <c r="G567">
        <v>0</v>
      </c>
    </row>
    <row r="568" spans="1:7" x14ac:dyDescent="0.25">
      <c r="A568" t="s">
        <v>1201</v>
      </c>
      <c r="B568" t="s">
        <v>1079</v>
      </c>
      <c r="C568" s="58" t="s">
        <v>1200</v>
      </c>
      <c r="D568" s="106">
        <v>81</v>
      </c>
      <c r="E568" s="106">
        <v>203</v>
      </c>
      <c r="F568" s="76">
        <v>0.71479999999999999</v>
      </c>
      <c r="G568">
        <v>0</v>
      </c>
    </row>
    <row r="569" spans="1:7" x14ac:dyDescent="0.25">
      <c r="A569" t="s">
        <v>1203</v>
      </c>
      <c r="B569" t="s">
        <v>48</v>
      </c>
      <c r="C569" s="58" t="s">
        <v>1202</v>
      </c>
      <c r="D569" s="106">
        <v>177</v>
      </c>
      <c r="E569" s="106">
        <v>325</v>
      </c>
      <c r="F569" s="76">
        <v>0.64739999999999998</v>
      </c>
      <c r="G569">
        <v>10</v>
      </c>
    </row>
    <row r="570" spans="1:7" x14ac:dyDescent="0.25">
      <c r="A570" t="s">
        <v>1205</v>
      </c>
      <c r="B570" t="s">
        <v>77</v>
      </c>
      <c r="C570" s="58" t="s">
        <v>1204</v>
      </c>
      <c r="D570" s="106">
        <v>206</v>
      </c>
      <c r="E570" s="106">
        <v>338</v>
      </c>
      <c r="F570" s="76">
        <v>0.62129999999999996</v>
      </c>
      <c r="G570">
        <v>10</v>
      </c>
    </row>
    <row r="571" spans="1:7" x14ac:dyDescent="0.25">
      <c r="A571" t="s">
        <v>1207</v>
      </c>
      <c r="B571" t="s">
        <v>48</v>
      </c>
      <c r="C571" s="58" t="s">
        <v>1206</v>
      </c>
      <c r="D571" s="106">
        <v>90</v>
      </c>
      <c r="E571" s="106">
        <v>497</v>
      </c>
      <c r="F571" s="76">
        <v>0.84670000000000001</v>
      </c>
      <c r="G571">
        <v>0</v>
      </c>
    </row>
    <row r="572" spans="1:7" x14ac:dyDescent="0.25">
      <c r="A572" t="s">
        <v>1461</v>
      </c>
      <c r="B572" t="s">
        <v>132</v>
      </c>
      <c r="C572" s="58" t="s">
        <v>1208</v>
      </c>
      <c r="D572" s="106">
        <v>64</v>
      </c>
      <c r="E572" s="106">
        <v>217</v>
      </c>
      <c r="F572" s="76">
        <v>0.7722</v>
      </c>
      <c r="G572">
        <v>0</v>
      </c>
    </row>
    <row r="573" spans="1:7" x14ac:dyDescent="0.25">
      <c r="A573" t="s">
        <v>1211</v>
      </c>
      <c r="B573" t="s">
        <v>71</v>
      </c>
      <c r="C573" s="58" t="s">
        <v>1210</v>
      </c>
      <c r="D573" s="106">
        <v>52</v>
      </c>
      <c r="E573" s="106">
        <v>263</v>
      </c>
      <c r="F573" s="76">
        <v>0.83489999999999998</v>
      </c>
      <c r="G573">
        <v>0</v>
      </c>
    </row>
    <row r="574" spans="1:7" x14ac:dyDescent="0.25">
      <c r="A574" t="s">
        <v>1215</v>
      </c>
      <c r="B574" t="s">
        <v>218</v>
      </c>
      <c r="C574" s="58" t="s">
        <v>1214</v>
      </c>
      <c r="D574" s="106">
        <v>60</v>
      </c>
      <c r="E574" s="106">
        <v>128</v>
      </c>
      <c r="F574" s="76">
        <v>0.68089999999999995</v>
      </c>
      <c r="G574">
        <v>5</v>
      </c>
    </row>
    <row r="575" spans="1:7" x14ac:dyDescent="0.25">
      <c r="A575" t="s">
        <v>1213</v>
      </c>
      <c r="B575" t="s">
        <v>170</v>
      </c>
      <c r="C575" s="58" t="s">
        <v>1212</v>
      </c>
      <c r="D575" s="106">
        <v>530</v>
      </c>
      <c r="E575" s="106">
        <v>626</v>
      </c>
      <c r="F575" s="76">
        <v>0.54149999999999998</v>
      </c>
      <c r="G575">
        <v>15</v>
      </c>
    </row>
    <row r="576" spans="1:7" x14ac:dyDescent="0.25">
      <c r="A576" t="s">
        <v>1217</v>
      </c>
      <c r="B576" t="s">
        <v>48</v>
      </c>
      <c r="C576" s="58" t="s">
        <v>1216</v>
      </c>
      <c r="D576" s="106">
        <v>50</v>
      </c>
      <c r="E576" s="106">
        <v>244</v>
      </c>
      <c r="F576" s="76">
        <v>0.82989999999999997</v>
      </c>
      <c r="G576">
        <v>0</v>
      </c>
    </row>
    <row r="577" spans="1:7" x14ac:dyDescent="0.25">
      <c r="A577" t="s">
        <v>1219</v>
      </c>
      <c r="B577" t="s">
        <v>22</v>
      </c>
      <c r="C577" s="58" t="s">
        <v>1218</v>
      </c>
      <c r="D577" s="106">
        <v>121</v>
      </c>
      <c r="E577" s="106">
        <v>364</v>
      </c>
      <c r="F577" s="76">
        <v>0.75049999999999994</v>
      </c>
      <c r="G577">
        <v>0</v>
      </c>
    </row>
    <row r="578" spans="1:7" x14ac:dyDescent="0.25">
      <c r="A578" t="s">
        <v>1221</v>
      </c>
      <c r="B578" t="s">
        <v>58</v>
      </c>
      <c r="C578" s="58" t="s">
        <v>1220</v>
      </c>
      <c r="D578" s="106">
        <v>69</v>
      </c>
      <c r="E578" s="106">
        <v>82</v>
      </c>
      <c r="F578" s="76">
        <v>0.54300000000000004</v>
      </c>
      <c r="G578">
        <v>15</v>
      </c>
    </row>
    <row r="579" spans="1:7" x14ac:dyDescent="0.25">
      <c r="A579" t="s">
        <v>1223</v>
      </c>
      <c r="B579" t="s">
        <v>104</v>
      </c>
      <c r="C579" s="58" t="s">
        <v>1222</v>
      </c>
      <c r="D579" s="106">
        <v>213</v>
      </c>
      <c r="E579" s="106">
        <v>510</v>
      </c>
      <c r="F579" s="76">
        <v>0.70540000000000003</v>
      </c>
      <c r="G579">
        <v>0</v>
      </c>
    </row>
    <row r="580" spans="1:7" x14ac:dyDescent="0.25">
      <c r="A580" t="s">
        <v>1225</v>
      </c>
      <c r="B580" t="s">
        <v>101</v>
      </c>
      <c r="C580" s="58" t="s">
        <v>1224</v>
      </c>
      <c r="D580" s="106">
        <v>145</v>
      </c>
      <c r="E580" s="106">
        <v>373</v>
      </c>
      <c r="F580" s="76">
        <v>0.72009999999999996</v>
      </c>
      <c r="G580">
        <v>0</v>
      </c>
    </row>
    <row r="581" spans="1:7" x14ac:dyDescent="0.25">
      <c r="A581" t="s">
        <v>1227</v>
      </c>
      <c r="B581" t="s">
        <v>182</v>
      </c>
      <c r="C581" s="58" t="s">
        <v>1226</v>
      </c>
      <c r="D581" s="106">
        <v>35</v>
      </c>
      <c r="E581" s="106">
        <v>131</v>
      </c>
      <c r="F581" s="76">
        <v>0.78920000000000001</v>
      </c>
      <c r="G581">
        <v>0</v>
      </c>
    </row>
    <row r="582" spans="1:7" x14ac:dyDescent="0.25">
      <c r="A582" t="s">
        <v>1048</v>
      </c>
      <c r="B582" t="s">
        <v>288</v>
      </c>
      <c r="C582" s="58" t="s">
        <v>1047</v>
      </c>
      <c r="D582" s="106">
        <v>484</v>
      </c>
      <c r="E582" s="106">
        <v>1759</v>
      </c>
      <c r="F582" s="76">
        <v>0.78420000000000001</v>
      </c>
      <c r="G582">
        <v>0</v>
      </c>
    </row>
    <row r="583" spans="1:7" x14ac:dyDescent="0.25">
      <c r="A583" t="s">
        <v>1229</v>
      </c>
      <c r="B583" t="s">
        <v>414</v>
      </c>
      <c r="C583" s="58" t="s">
        <v>1228</v>
      </c>
      <c r="D583" s="106">
        <v>101</v>
      </c>
      <c r="E583" s="106">
        <v>342</v>
      </c>
      <c r="F583" s="76">
        <v>0.77200000000000002</v>
      </c>
      <c r="G583">
        <v>0</v>
      </c>
    </row>
    <row r="584" spans="1:7" x14ac:dyDescent="0.25">
      <c r="A584" t="s">
        <v>1231</v>
      </c>
      <c r="B584" t="s">
        <v>143</v>
      </c>
      <c r="C584" s="58" t="s">
        <v>1230</v>
      </c>
      <c r="D584" s="106">
        <v>77</v>
      </c>
      <c r="E584" s="106">
        <v>270</v>
      </c>
      <c r="F584" s="76">
        <v>0.77810000000000001</v>
      </c>
      <c r="G584">
        <v>0</v>
      </c>
    </row>
    <row r="585" spans="1:7" x14ac:dyDescent="0.25">
      <c r="A585" t="s">
        <v>1233</v>
      </c>
      <c r="B585" t="s">
        <v>22</v>
      </c>
      <c r="C585" s="58" t="s">
        <v>1232</v>
      </c>
      <c r="D585" s="106">
        <v>223</v>
      </c>
      <c r="E585" s="106">
        <v>790</v>
      </c>
      <c r="F585" s="76">
        <v>0.77990000000000004</v>
      </c>
      <c r="G585">
        <v>0</v>
      </c>
    </row>
    <row r="586" spans="1:7" x14ac:dyDescent="0.25">
      <c r="A586" t="s">
        <v>1235</v>
      </c>
      <c r="B586" t="s">
        <v>95</v>
      </c>
      <c r="C586" s="58" t="s">
        <v>1234</v>
      </c>
      <c r="D586" s="106">
        <v>770</v>
      </c>
      <c r="E586" s="106">
        <v>1469</v>
      </c>
      <c r="F586" s="76">
        <v>0.65610000000000002</v>
      </c>
      <c r="G586">
        <v>5</v>
      </c>
    </row>
    <row r="587" spans="1:7" x14ac:dyDescent="0.25">
      <c r="A587" t="s">
        <v>1237</v>
      </c>
      <c r="B587" t="s">
        <v>256</v>
      </c>
      <c r="C587" s="58" t="s">
        <v>1236</v>
      </c>
      <c r="D587" s="106">
        <v>105</v>
      </c>
      <c r="E587" s="106">
        <v>316</v>
      </c>
      <c r="F587" s="76">
        <v>0.75060000000000004</v>
      </c>
      <c r="G587">
        <v>0</v>
      </c>
    </row>
    <row r="588" spans="1:7" x14ac:dyDescent="0.25">
      <c r="A588" t="s">
        <v>1239</v>
      </c>
      <c r="B588" t="s">
        <v>36</v>
      </c>
      <c r="C588" s="58" t="s">
        <v>1238</v>
      </c>
      <c r="D588" s="106">
        <v>43</v>
      </c>
      <c r="E588" s="106">
        <v>283</v>
      </c>
      <c r="F588" s="76">
        <v>0.86809999999999998</v>
      </c>
      <c r="G588">
        <v>0</v>
      </c>
    </row>
    <row r="589" spans="1:7" x14ac:dyDescent="0.25">
      <c r="A589" t="s">
        <v>1241</v>
      </c>
      <c r="B589" t="s">
        <v>48</v>
      </c>
      <c r="C589" s="58" t="s">
        <v>1240</v>
      </c>
      <c r="D589" s="106">
        <v>1110</v>
      </c>
      <c r="E589" s="106">
        <v>1852</v>
      </c>
      <c r="F589" s="76">
        <v>0.62529999999999997</v>
      </c>
      <c r="G589">
        <v>10</v>
      </c>
    </row>
    <row r="590" spans="1:7" x14ac:dyDescent="0.25">
      <c r="A590" t="s">
        <v>1243</v>
      </c>
      <c r="B590" t="s">
        <v>153</v>
      </c>
      <c r="C590" s="58" t="s">
        <v>1242</v>
      </c>
      <c r="D590" s="106">
        <v>86</v>
      </c>
      <c r="E590" s="106">
        <v>341</v>
      </c>
      <c r="F590" s="76">
        <v>0.79859999999999998</v>
      </c>
      <c r="G590">
        <v>0</v>
      </c>
    </row>
    <row r="591" spans="1:7" x14ac:dyDescent="0.25">
      <c r="A591" t="s">
        <v>1245</v>
      </c>
      <c r="B591" t="s">
        <v>218</v>
      </c>
      <c r="C591" s="58" t="s">
        <v>1244</v>
      </c>
      <c r="D591" s="106">
        <v>25</v>
      </c>
      <c r="E591" s="106">
        <v>115</v>
      </c>
      <c r="F591" s="76">
        <v>0.82140000000000002</v>
      </c>
      <c r="G591">
        <v>0</v>
      </c>
    </row>
    <row r="592" spans="1:7" x14ac:dyDescent="0.25">
      <c r="A592" t="s">
        <v>1247</v>
      </c>
      <c r="B592" t="s">
        <v>22</v>
      </c>
      <c r="C592" s="58" t="s">
        <v>1246</v>
      </c>
      <c r="D592" s="106">
        <v>99</v>
      </c>
      <c r="E592" s="106">
        <v>287</v>
      </c>
      <c r="F592" s="76">
        <v>0.74350000000000005</v>
      </c>
      <c r="G592">
        <v>0</v>
      </c>
    </row>
    <row r="593" spans="1:7" x14ac:dyDescent="0.25">
      <c r="A593" t="s">
        <v>1249</v>
      </c>
      <c r="B593" t="s">
        <v>247</v>
      </c>
      <c r="C593" s="58" t="s">
        <v>1248</v>
      </c>
      <c r="D593" s="106">
        <v>86</v>
      </c>
      <c r="E593" s="106">
        <v>301</v>
      </c>
      <c r="F593" s="76">
        <v>0.77780000000000005</v>
      </c>
      <c r="G593">
        <v>0</v>
      </c>
    </row>
    <row r="594" spans="1:7" x14ac:dyDescent="0.25">
      <c r="A594" t="s">
        <v>1251</v>
      </c>
      <c r="B594" t="s">
        <v>414</v>
      </c>
      <c r="C594" s="58" t="s">
        <v>1250</v>
      </c>
      <c r="D594" s="106">
        <v>137</v>
      </c>
      <c r="E594" s="106">
        <v>280</v>
      </c>
      <c r="F594" s="76">
        <v>0.67149999999999999</v>
      </c>
      <c r="G594">
        <v>5</v>
      </c>
    </row>
    <row r="595" spans="1:7" x14ac:dyDescent="0.25">
      <c r="A595" t="s">
        <v>1253</v>
      </c>
      <c r="B595" t="s">
        <v>83</v>
      </c>
      <c r="C595" s="58" t="s">
        <v>1252</v>
      </c>
      <c r="D595" s="106">
        <v>137</v>
      </c>
      <c r="E595" s="106">
        <v>756</v>
      </c>
      <c r="F595" s="76">
        <v>0.84660000000000002</v>
      </c>
      <c r="G595">
        <v>0</v>
      </c>
    </row>
    <row r="596" spans="1:7" x14ac:dyDescent="0.25">
      <c r="A596" t="s">
        <v>1255</v>
      </c>
      <c r="B596" t="s">
        <v>359</v>
      </c>
      <c r="C596" s="58" t="s">
        <v>1254</v>
      </c>
      <c r="D596" s="106">
        <v>101</v>
      </c>
      <c r="E596" s="106">
        <v>528</v>
      </c>
      <c r="F596" s="76">
        <v>0.83940000000000003</v>
      </c>
      <c r="G596">
        <v>0</v>
      </c>
    </row>
    <row r="597" spans="1:7" x14ac:dyDescent="0.25">
      <c r="A597" t="s">
        <v>1257</v>
      </c>
      <c r="B597" t="s">
        <v>48</v>
      </c>
      <c r="C597" s="58" t="s">
        <v>1256</v>
      </c>
      <c r="D597" s="106">
        <v>41</v>
      </c>
      <c r="E597" s="106">
        <v>132</v>
      </c>
      <c r="F597" s="76">
        <v>0.76300000000000001</v>
      </c>
      <c r="G597">
        <v>0</v>
      </c>
    </row>
    <row r="598" spans="1:7" x14ac:dyDescent="0.25">
      <c r="A598" t="s">
        <v>1259</v>
      </c>
      <c r="B598" t="s">
        <v>63</v>
      </c>
      <c r="C598" s="58" t="s">
        <v>1258</v>
      </c>
      <c r="D598" s="106">
        <v>237</v>
      </c>
      <c r="E598" s="106">
        <v>808</v>
      </c>
      <c r="F598" s="76">
        <v>0.7732</v>
      </c>
      <c r="G598">
        <v>0</v>
      </c>
    </row>
    <row r="599" spans="1:7" x14ac:dyDescent="0.25">
      <c r="A599" t="s">
        <v>1261</v>
      </c>
      <c r="B599" t="s">
        <v>98</v>
      </c>
      <c r="C599" s="58" t="s">
        <v>1260</v>
      </c>
      <c r="D599" s="106">
        <v>100</v>
      </c>
      <c r="E599" s="106">
        <v>209</v>
      </c>
      <c r="F599" s="76">
        <v>0.6764</v>
      </c>
      <c r="G599">
        <v>5</v>
      </c>
    </row>
    <row r="600" spans="1:7" x14ac:dyDescent="0.25">
      <c r="A600" t="s">
        <v>1263</v>
      </c>
      <c r="B600" t="s">
        <v>189</v>
      </c>
      <c r="C600" s="58" t="s">
        <v>1262</v>
      </c>
      <c r="D600" s="106">
        <v>143</v>
      </c>
      <c r="E600" s="106">
        <v>365</v>
      </c>
      <c r="F600" s="76">
        <v>0.71850000000000003</v>
      </c>
      <c r="G600">
        <v>0</v>
      </c>
    </row>
    <row r="601" spans="1:7" x14ac:dyDescent="0.25">
      <c r="A601" t="s">
        <v>1265</v>
      </c>
      <c r="B601" t="s">
        <v>276</v>
      </c>
      <c r="C601" s="58" t="s">
        <v>1264</v>
      </c>
      <c r="D601" s="106">
        <v>401</v>
      </c>
      <c r="E601" s="106">
        <v>313</v>
      </c>
      <c r="F601" s="76">
        <v>0.43840000000000001</v>
      </c>
      <c r="G601">
        <v>15</v>
      </c>
    </row>
    <row r="602" spans="1:7" x14ac:dyDescent="0.25">
      <c r="A602" t="s">
        <v>1267</v>
      </c>
      <c r="B602" t="s">
        <v>19</v>
      </c>
      <c r="C602" s="58" t="s">
        <v>1266</v>
      </c>
      <c r="D602" s="106">
        <v>31</v>
      </c>
      <c r="E602" s="106">
        <v>131</v>
      </c>
      <c r="F602" s="76">
        <v>0.80859999999999999</v>
      </c>
      <c r="G602">
        <v>0</v>
      </c>
    </row>
    <row r="603" spans="1:7" x14ac:dyDescent="0.25">
      <c r="A603" t="s">
        <v>1462</v>
      </c>
      <c r="B603" t="s">
        <v>63</v>
      </c>
      <c r="C603" s="58" t="s">
        <v>1268</v>
      </c>
      <c r="D603" s="106">
        <v>212</v>
      </c>
      <c r="E603" s="106">
        <v>965</v>
      </c>
      <c r="F603" s="76">
        <v>0.81989999999999996</v>
      </c>
      <c r="G603">
        <v>0</v>
      </c>
    </row>
    <row r="604" spans="1:7" x14ac:dyDescent="0.25">
      <c r="A604" t="s">
        <v>1271</v>
      </c>
      <c r="B604" t="s">
        <v>77</v>
      </c>
      <c r="C604" s="58" t="s">
        <v>1270</v>
      </c>
      <c r="D604" s="106">
        <v>60</v>
      </c>
      <c r="E604" s="106">
        <v>306</v>
      </c>
      <c r="F604" s="76">
        <v>0.83609999999999995</v>
      </c>
      <c r="G604">
        <v>0</v>
      </c>
    </row>
    <row r="605" spans="1:7" x14ac:dyDescent="0.25">
      <c r="A605" t="s">
        <v>1275</v>
      </c>
      <c r="B605" t="s">
        <v>143</v>
      </c>
      <c r="C605" s="58" t="s">
        <v>1274</v>
      </c>
      <c r="D605" s="106">
        <v>273</v>
      </c>
      <c r="E605" s="106">
        <v>803</v>
      </c>
      <c r="F605" s="76">
        <v>0.74629999999999996</v>
      </c>
      <c r="G605">
        <v>0</v>
      </c>
    </row>
    <row r="606" spans="1:7" x14ac:dyDescent="0.25">
      <c r="A606" t="s">
        <v>1273</v>
      </c>
      <c r="B606" t="s">
        <v>95</v>
      </c>
      <c r="C606" s="58" t="s">
        <v>1272</v>
      </c>
      <c r="D606" s="106">
        <v>245</v>
      </c>
      <c r="E606" s="106">
        <v>616</v>
      </c>
      <c r="F606" s="76">
        <v>0.71540000000000004</v>
      </c>
      <c r="G606">
        <v>0</v>
      </c>
    </row>
    <row r="607" spans="1:7" x14ac:dyDescent="0.25">
      <c r="A607" t="s">
        <v>1277</v>
      </c>
      <c r="B607" t="s">
        <v>16</v>
      </c>
      <c r="C607" s="58" t="s">
        <v>1276</v>
      </c>
      <c r="D607" s="106">
        <v>321</v>
      </c>
      <c r="E607" s="106">
        <v>860</v>
      </c>
      <c r="F607" s="76">
        <v>0.72819999999999996</v>
      </c>
      <c r="G607">
        <v>0</v>
      </c>
    </row>
    <row r="608" spans="1:7" x14ac:dyDescent="0.25">
      <c r="A608" t="s">
        <v>1279</v>
      </c>
      <c r="B608" t="s">
        <v>63</v>
      </c>
      <c r="C608" s="58" t="s">
        <v>1278</v>
      </c>
      <c r="D608" s="106">
        <v>277</v>
      </c>
      <c r="E608" s="106">
        <v>540</v>
      </c>
      <c r="F608" s="76">
        <v>0.66100000000000003</v>
      </c>
      <c r="G608">
        <v>5</v>
      </c>
    </row>
    <row r="609" spans="1:7" x14ac:dyDescent="0.25">
      <c r="A609" t="s">
        <v>1281</v>
      </c>
      <c r="B609" t="s">
        <v>276</v>
      </c>
      <c r="C609" s="58" t="s">
        <v>1280</v>
      </c>
      <c r="D609" s="106">
        <v>329</v>
      </c>
      <c r="E609" s="106">
        <v>693</v>
      </c>
      <c r="F609" s="76">
        <v>0.67810000000000004</v>
      </c>
      <c r="G609">
        <v>5</v>
      </c>
    </row>
    <row r="610" spans="1:7" x14ac:dyDescent="0.25">
      <c r="A610" t="s">
        <v>1463</v>
      </c>
      <c r="B610" t="s">
        <v>95</v>
      </c>
      <c r="C610" s="58" t="s">
        <v>1284</v>
      </c>
      <c r="D610" s="106">
        <v>575</v>
      </c>
      <c r="E610" s="106">
        <v>893</v>
      </c>
      <c r="F610" s="76">
        <v>0.60829999999999995</v>
      </c>
      <c r="G610">
        <v>10</v>
      </c>
    </row>
    <row r="611" spans="1:7" x14ac:dyDescent="0.25">
      <c r="A611" t="s">
        <v>1464</v>
      </c>
      <c r="B611" t="s">
        <v>95</v>
      </c>
      <c r="C611" s="58" t="s">
        <v>1288</v>
      </c>
      <c r="D611" s="106">
        <v>209</v>
      </c>
      <c r="E611" s="106">
        <v>434</v>
      </c>
      <c r="F611" s="76">
        <v>0.67500000000000004</v>
      </c>
      <c r="G611">
        <v>5</v>
      </c>
    </row>
    <row r="612" spans="1:7" x14ac:dyDescent="0.25">
      <c r="A612" t="s">
        <v>1465</v>
      </c>
      <c r="B612" t="s">
        <v>95</v>
      </c>
      <c r="C612" s="58" t="s">
        <v>1286</v>
      </c>
      <c r="D612" s="106">
        <v>133</v>
      </c>
      <c r="E612" s="106">
        <v>300</v>
      </c>
      <c r="F612" s="76">
        <v>0.69279999999999997</v>
      </c>
      <c r="G612">
        <v>5</v>
      </c>
    </row>
    <row r="613" spans="1:7" x14ac:dyDescent="0.25">
      <c r="A613" t="s">
        <v>1283</v>
      </c>
      <c r="B613" t="s">
        <v>95</v>
      </c>
      <c r="C613" s="58" t="s">
        <v>1282</v>
      </c>
      <c r="D613" s="106">
        <v>1050</v>
      </c>
      <c r="E613" s="106">
        <v>1481</v>
      </c>
      <c r="F613" s="76">
        <v>0.58509999999999995</v>
      </c>
      <c r="G613">
        <v>15</v>
      </c>
    </row>
    <row r="614" spans="1:7" x14ac:dyDescent="0.25">
      <c r="A614" t="s">
        <v>1466</v>
      </c>
      <c r="B614" t="s">
        <v>247</v>
      </c>
      <c r="C614" s="58" t="s">
        <v>1290</v>
      </c>
      <c r="D614" s="106">
        <v>19</v>
      </c>
      <c r="E614" s="106">
        <v>105</v>
      </c>
      <c r="F614" s="76">
        <v>0.8468</v>
      </c>
      <c r="G614">
        <v>0</v>
      </c>
    </row>
    <row r="615" spans="1:7" x14ac:dyDescent="0.25">
      <c r="A615" t="s">
        <v>1293</v>
      </c>
      <c r="B615" t="s">
        <v>143</v>
      </c>
      <c r="C615" s="58" t="s">
        <v>1292</v>
      </c>
      <c r="D615" s="106">
        <v>401</v>
      </c>
      <c r="E615" s="106">
        <v>615</v>
      </c>
      <c r="F615" s="76">
        <v>0.60529999999999995</v>
      </c>
      <c r="G615">
        <v>10</v>
      </c>
    </row>
    <row r="616" spans="1:7" x14ac:dyDescent="0.25">
      <c r="A616" t="s">
        <v>1295</v>
      </c>
      <c r="B616" t="s">
        <v>211</v>
      </c>
      <c r="C616" s="58" t="s">
        <v>1294</v>
      </c>
      <c r="D616" s="106">
        <v>194</v>
      </c>
      <c r="E616" s="106">
        <v>773</v>
      </c>
      <c r="F616" s="76">
        <v>0.7994</v>
      </c>
      <c r="G616">
        <v>0</v>
      </c>
    </row>
    <row r="617" spans="1:7" x14ac:dyDescent="0.25">
      <c r="A617" t="s">
        <v>1297</v>
      </c>
      <c r="B617" t="s">
        <v>25</v>
      </c>
      <c r="C617" s="58" t="s">
        <v>1296</v>
      </c>
      <c r="D617" s="106">
        <v>172</v>
      </c>
      <c r="E617" s="106">
        <v>415</v>
      </c>
      <c r="F617" s="76">
        <v>0.70699999999999996</v>
      </c>
      <c r="G617">
        <v>0</v>
      </c>
    </row>
    <row r="618" spans="1:7" x14ac:dyDescent="0.25">
      <c r="A618" t="s">
        <v>1299</v>
      </c>
      <c r="B618" t="s">
        <v>48</v>
      </c>
      <c r="C618" s="58" t="s">
        <v>1298</v>
      </c>
      <c r="D618" s="106">
        <v>8</v>
      </c>
      <c r="E618" s="106">
        <v>57</v>
      </c>
      <c r="F618" s="76">
        <v>0.87690000000000001</v>
      </c>
      <c r="G618">
        <v>0</v>
      </c>
    </row>
    <row r="619" spans="1:7" x14ac:dyDescent="0.25">
      <c r="A619" t="s">
        <v>1301</v>
      </c>
      <c r="B619" t="s">
        <v>417</v>
      </c>
      <c r="C619" s="58" t="s">
        <v>1300</v>
      </c>
      <c r="D619" s="106">
        <v>173</v>
      </c>
      <c r="E619" s="106">
        <v>544</v>
      </c>
      <c r="F619" s="76">
        <v>0.75870000000000004</v>
      </c>
      <c r="G619">
        <v>0</v>
      </c>
    </row>
    <row r="620" spans="1:7" x14ac:dyDescent="0.25">
      <c r="A620" t="s">
        <v>1303</v>
      </c>
      <c r="B620" t="s">
        <v>58</v>
      </c>
      <c r="C620" s="58" t="s">
        <v>1302</v>
      </c>
      <c r="D620" s="106">
        <v>105</v>
      </c>
      <c r="E620" s="106">
        <v>233</v>
      </c>
      <c r="F620" s="76">
        <v>0.68930000000000002</v>
      </c>
      <c r="G620">
        <v>5</v>
      </c>
    </row>
    <row r="621" spans="1:7" x14ac:dyDescent="0.25">
      <c r="A621" t="s">
        <v>1305</v>
      </c>
      <c r="B621" t="s">
        <v>95</v>
      </c>
      <c r="C621" s="58" t="s">
        <v>1304</v>
      </c>
      <c r="D621" s="106">
        <v>641</v>
      </c>
      <c r="E621" s="106">
        <v>1553</v>
      </c>
      <c r="F621" s="76">
        <v>0.70779999999999998</v>
      </c>
      <c r="G621">
        <v>0</v>
      </c>
    </row>
    <row r="622" spans="1:7" x14ac:dyDescent="0.25">
      <c r="A622" t="s">
        <v>1307</v>
      </c>
      <c r="B622" t="s">
        <v>71</v>
      </c>
      <c r="C622" s="58" t="s">
        <v>1306</v>
      </c>
      <c r="D622" s="106">
        <v>833</v>
      </c>
      <c r="E622" s="106">
        <v>2059</v>
      </c>
      <c r="F622" s="76">
        <v>0.71199999999999997</v>
      </c>
      <c r="G622">
        <v>0</v>
      </c>
    </row>
    <row r="623" spans="1:7" x14ac:dyDescent="0.25">
      <c r="A623" t="s">
        <v>1309</v>
      </c>
      <c r="B623" t="s">
        <v>150</v>
      </c>
      <c r="C623" s="58" t="s">
        <v>1308</v>
      </c>
      <c r="D623" s="106">
        <v>52</v>
      </c>
      <c r="E623" s="106">
        <v>194</v>
      </c>
      <c r="F623" s="76">
        <v>0.78859999999999997</v>
      </c>
      <c r="G623">
        <v>0</v>
      </c>
    </row>
    <row r="624" spans="1:7" x14ac:dyDescent="0.25">
      <c r="A624" t="s">
        <v>1311</v>
      </c>
      <c r="B624" t="s">
        <v>74</v>
      </c>
      <c r="C624" s="58" t="s">
        <v>1310</v>
      </c>
      <c r="D624" s="106">
        <v>92</v>
      </c>
      <c r="E624" s="106">
        <v>131</v>
      </c>
      <c r="F624" s="76">
        <v>0.58740000000000003</v>
      </c>
      <c r="G624">
        <v>15</v>
      </c>
    </row>
    <row r="625" spans="1:7" x14ac:dyDescent="0.25">
      <c r="A625" t="s">
        <v>1313</v>
      </c>
      <c r="B625" t="s">
        <v>276</v>
      </c>
      <c r="C625" s="58" t="s">
        <v>1312</v>
      </c>
      <c r="D625" s="106">
        <v>325</v>
      </c>
      <c r="E625" s="106">
        <v>1013</v>
      </c>
      <c r="F625" s="76">
        <v>0.7571</v>
      </c>
      <c r="G625">
        <v>0</v>
      </c>
    </row>
    <row r="626" spans="1:7" x14ac:dyDescent="0.25">
      <c r="A626" t="s">
        <v>1315</v>
      </c>
      <c r="B626" t="s">
        <v>276</v>
      </c>
      <c r="C626" s="58" t="s">
        <v>1314</v>
      </c>
      <c r="D626" s="106">
        <v>308</v>
      </c>
      <c r="E626" s="106">
        <v>1010</v>
      </c>
      <c r="F626" s="76">
        <v>0.76629999999999998</v>
      </c>
      <c r="G626">
        <v>0</v>
      </c>
    </row>
    <row r="627" spans="1:7" x14ac:dyDescent="0.25">
      <c r="A627" t="s">
        <v>1317</v>
      </c>
      <c r="B627" t="s">
        <v>101</v>
      </c>
      <c r="C627" s="58" t="s">
        <v>1316</v>
      </c>
      <c r="D627" s="106">
        <v>92</v>
      </c>
      <c r="E627" s="106">
        <v>234</v>
      </c>
      <c r="F627" s="76">
        <v>0.71779999999999999</v>
      </c>
      <c r="G627">
        <v>0</v>
      </c>
    </row>
    <row r="628" spans="1:7" x14ac:dyDescent="0.25">
      <c r="A628" t="s">
        <v>1319</v>
      </c>
      <c r="B628" t="s">
        <v>1079</v>
      </c>
      <c r="C628" s="58" t="s">
        <v>1318</v>
      </c>
      <c r="D628" s="106">
        <v>207</v>
      </c>
      <c r="E628" s="106">
        <v>383</v>
      </c>
      <c r="F628" s="76">
        <v>0.6492</v>
      </c>
      <c r="G628">
        <v>10</v>
      </c>
    </row>
    <row r="629" spans="1:7" x14ac:dyDescent="0.25">
      <c r="A629" t="s">
        <v>1321</v>
      </c>
      <c r="B629" t="s">
        <v>36</v>
      </c>
      <c r="C629" s="58" t="s">
        <v>1320</v>
      </c>
      <c r="D629" s="106">
        <v>282</v>
      </c>
      <c r="E629" s="106">
        <v>574</v>
      </c>
      <c r="F629" s="76">
        <v>0.67059999999999997</v>
      </c>
      <c r="G629">
        <v>5</v>
      </c>
    </row>
    <row r="630" spans="1:7" x14ac:dyDescent="0.25">
      <c r="A630" t="s">
        <v>1323</v>
      </c>
      <c r="B630" t="s">
        <v>16</v>
      </c>
      <c r="C630" s="58" t="s">
        <v>1322</v>
      </c>
      <c r="D630" s="106">
        <v>74</v>
      </c>
      <c r="E630" s="106">
        <v>198</v>
      </c>
      <c r="F630" s="76">
        <v>0.72789999999999999</v>
      </c>
      <c r="G630">
        <v>0</v>
      </c>
    </row>
    <row r="631" spans="1:7" x14ac:dyDescent="0.25">
      <c r="A631" t="s">
        <v>1325</v>
      </c>
      <c r="B631" t="s">
        <v>25</v>
      </c>
      <c r="C631" s="58" t="s">
        <v>1324</v>
      </c>
      <c r="D631" s="106">
        <v>46</v>
      </c>
      <c r="E631" s="106">
        <v>104</v>
      </c>
      <c r="F631" s="76">
        <v>0.69330000000000003</v>
      </c>
      <c r="G631">
        <v>5</v>
      </c>
    </row>
    <row r="632" spans="1:7" x14ac:dyDescent="0.25">
      <c r="A632" t="s">
        <v>1327</v>
      </c>
      <c r="B632" t="s">
        <v>932</v>
      </c>
      <c r="C632" s="58" t="s">
        <v>1326</v>
      </c>
      <c r="D632" s="106">
        <v>201</v>
      </c>
      <c r="E632" s="106">
        <v>373</v>
      </c>
      <c r="F632" s="76">
        <v>0.64980000000000004</v>
      </c>
      <c r="G632">
        <v>10</v>
      </c>
    </row>
    <row r="633" spans="1:7" x14ac:dyDescent="0.25">
      <c r="A633" t="s">
        <v>1329</v>
      </c>
      <c r="B633" t="s">
        <v>218</v>
      </c>
      <c r="C633" s="58" t="s">
        <v>1328</v>
      </c>
      <c r="D633" s="106">
        <v>109</v>
      </c>
      <c r="E633" s="106">
        <v>301</v>
      </c>
      <c r="F633" s="76">
        <v>0.73409999999999997</v>
      </c>
      <c r="G633">
        <v>0</v>
      </c>
    </row>
    <row r="634" spans="1:7" x14ac:dyDescent="0.25">
      <c r="A634" t="s">
        <v>1331</v>
      </c>
      <c r="B634" t="s">
        <v>13</v>
      </c>
      <c r="C634" s="58" t="s">
        <v>1330</v>
      </c>
      <c r="D634" s="106">
        <v>45</v>
      </c>
      <c r="E634" s="106">
        <v>252</v>
      </c>
      <c r="F634" s="76">
        <v>0.84850000000000003</v>
      </c>
      <c r="G634">
        <v>0</v>
      </c>
    </row>
    <row r="635" spans="1:7" x14ac:dyDescent="0.25">
      <c r="A635" t="s">
        <v>1333</v>
      </c>
      <c r="B635" t="s">
        <v>297</v>
      </c>
      <c r="C635" s="58" t="s">
        <v>1332</v>
      </c>
      <c r="D635" s="106">
        <v>230</v>
      </c>
      <c r="E635" s="106">
        <v>554</v>
      </c>
      <c r="F635" s="76">
        <v>0.70660000000000001</v>
      </c>
      <c r="G635">
        <v>0</v>
      </c>
    </row>
    <row r="636" spans="1:7" x14ac:dyDescent="0.25">
      <c r="A636" t="s">
        <v>1335</v>
      </c>
      <c r="B636" t="s">
        <v>170</v>
      </c>
      <c r="C636" s="58" t="s">
        <v>1334</v>
      </c>
      <c r="D636" s="106">
        <v>1306</v>
      </c>
      <c r="E636" s="106">
        <v>3211</v>
      </c>
      <c r="F636" s="76">
        <v>0.71089999999999998</v>
      </c>
      <c r="G636">
        <v>0</v>
      </c>
    </row>
    <row r="637" spans="1:7" x14ac:dyDescent="0.25">
      <c r="A637" t="s">
        <v>1337</v>
      </c>
      <c r="B637" t="s">
        <v>77</v>
      </c>
      <c r="C637" s="58" t="s">
        <v>1336</v>
      </c>
      <c r="D637" s="106">
        <v>88</v>
      </c>
      <c r="E637" s="106">
        <v>262</v>
      </c>
      <c r="F637" s="76">
        <v>0.74860000000000004</v>
      </c>
      <c r="G637">
        <v>0</v>
      </c>
    </row>
    <row r="638" spans="1:7" x14ac:dyDescent="0.25">
      <c r="A638" t="s">
        <v>1339</v>
      </c>
      <c r="B638" t="s">
        <v>643</v>
      </c>
      <c r="C638" s="58" t="s">
        <v>1338</v>
      </c>
      <c r="D638" s="106">
        <v>25</v>
      </c>
      <c r="E638" s="106">
        <v>136</v>
      </c>
      <c r="F638" s="76">
        <v>0.84470000000000001</v>
      </c>
      <c r="G638">
        <v>0</v>
      </c>
    </row>
    <row r="639" spans="1:7" x14ac:dyDescent="0.25">
      <c r="A639" t="s">
        <v>1341</v>
      </c>
      <c r="B639" t="s">
        <v>39</v>
      </c>
      <c r="C639" s="58" t="s">
        <v>1340</v>
      </c>
      <c r="D639" s="106">
        <v>158</v>
      </c>
      <c r="E639" s="106">
        <v>400</v>
      </c>
      <c r="F639" s="76">
        <v>0.71679999999999999</v>
      </c>
      <c r="G639">
        <v>0</v>
      </c>
    </row>
    <row r="640" spans="1:7" x14ac:dyDescent="0.25">
      <c r="A640" t="s">
        <v>1343</v>
      </c>
      <c r="B640" t="s">
        <v>48</v>
      </c>
      <c r="C640" s="58" t="s">
        <v>1342</v>
      </c>
      <c r="D640" s="106">
        <v>523</v>
      </c>
      <c r="E640" s="106">
        <v>1269</v>
      </c>
      <c r="F640" s="76">
        <v>0.70809999999999995</v>
      </c>
      <c r="G640">
        <v>0</v>
      </c>
    </row>
    <row r="641" spans="1:7" x14ac:dyDescent="0.25">
      <c r="A641" t="s">
        <v>1345</v>
      </c>
      <c r="B641" t="s">
        <v>247</v>
      </c>
      <c r="C641" s="58" t="s">
        <v>1344</v>
      </c>
      <c r="D641" s="106">
        <v>39</v>
      </c>
      <c r="E641" s="106">
        <v>168</v>
      </c>
      <c r="F641" s="76">
        <v>0.81159999999999999</v>
      </c>
      <c r="G641">
        <v>0</v>
      </c>
    </row>
    <row r="642" spans="1:7" x14ac:dyDescent="0.25">
      <c r="A642" t="s">
        <v>1347</v>
      </c>
      <c r="B642" t="s">
        <v>98</v>
      </c>
      <c r="C642" s="58" t="s">
        <v>1346</v>
      </c>
      <c r="D642" s="106">
        <v>293</v>
      </c>
      <c r="E642" s="106">
        <v>719</v>
      </c>
      <c r="F642" s="76">
        <v>0.71050000000000002</v>
      </c>
      <c r="G642">
        <v>0</v>
      </c>
    </row>
    <row r="643" spans="1:7" x14ac:dyDescent="0.25">
      <c r="A643" t="s">
        <v>1349</v>
      </c>
      <c r="B643" t="s">
        <v>95</v>
      </c>
      <c r="C643" s="58" t="s">
        <v>1348</v>
      </c>
      <c r="D643" s="106">
        <v>1098</v>
      </c>
      <c r="E643" s="106">
        <v>1510</v>
      </c>
      <c r="F643" s="76">
        <v>0.57899999999999996</v>
      </c>
      <c r="G643">
        <v>15</v>
      </c>
    </row>
    <row r="644" spans="1:7" x14ac:dyDescent="0.25">
      <c r="A644" t="s">
        <v>1351</v>
      </c>
      <c r="B644" t="s">
        <v>170</v>
      </c>
      <c r="C644" s="58" t="s">
        <v>1350</v>
      </c>
      <c r="D644" s="106">
        <v>424</v>
      </c>
      <c r="E644" s="106">
        <v>1364</v>
      </c>
      <c r="F644" s="76">
        <v>0.76290000000000002</v>
      </c>
      <c r="G644">
        <v>0</v>
      </c>
    </row>
    <row r="645" spans="1:7" x14ac:dyDescent="0.25">
      <c r="A645" t="s">
        <v>1353</v>
      </c>
      <c r="B645" t="s">
        <v>48</v>
      </c>
      <c r="C645" s="58" t="s">
        <v>1352</v>
      </c>
      <c r="D645" s="106">
        <v>503</v>
      </c>
      <c r="E645" s="106">
        <v>1502</v>
      </c>
      <c r="F645" s="76">
        <v>0.74909999999999999</v>
      </c>
      <c r="G645">
        <v>0</v>
      </c>
    </row>
    <row r="646" spans="1:7" x14ac:dyDescent="0.25">
      <c r="A646" t="s">
        <v>1355</v>
      </c>
      <c r="B646" t="s">
        <v>22</v>
      </c>
      <c r="C646" s="58" t="s">
        <v>1354</v>
      </c>
      <c r="D646" s="106">
        <v>626</v>
      </c>
      <c r="E646" s="106">
        <v>1583</v>
      </c>
      <c r="F646" s="76">
        <v>0.71660000000000001</v>
      </c>
      <c r="G646">
        <v>0</v>
      </c>
    </row>
    <row r="647" spans="1:7" x14ac:dyDescent="0.25">
      <c r="A647" t="s">
        <v>1357</v>
      </c>
      <c r="B647" t="s">
        <v>42</v>
      </c>
      <c r="C647" s="58" t="s">
        <v>1356</v>
      </c>
      <c r="D647" s="106">
        <v>75</v>
      </c>
      <c r="E647" s="106">
        <v>107</v>
      </c>
      <c r="F647" s="76">
        <v>0.58789999999999998</v>
      </c>
      <c r="G647">
        <v>15</v>
      </c>
    </row>
    <row r="648" spans="1:7" x14ac:dyDescent="0.25">
      <c r="A648" t="s">
        <v>1359</v>
      </c>
      <c r="B648" t="s">
        <v>95</v>
      </c>
      <c r="C648" s="58" t="s">
        <v>1358</v>
      </c>
      <c r="D648" s="106">
        <v>84</v>
      </c>
      <c r="E648" s="106">
        <v>371</v>
      </c>
      <c r="F648" s="76">
        <v>0.81540000000000001</v>
      </c>
      <c r="G648">
        <v>0</v>
      </c>
    </row>
    <row r="649" spans="1:7" x14ac:dyDescent="0.25">
      <c r="A649" t="s">
        <v>1361</v>
      </c>
      <c r="B649" t="s">
        <v>132</v>
      </c>
      <c r="C649" s="58" t="s">
        <v>1360</v>
      </c>
      <c r="D649" s="106">
        <v>74</v>
      </c>
      <c r="E649" s="106">
        <v>225</v>
      </c>
      <c r="F649" s="76">
        <v>0.75249999999999995</v>
      </c>
      <c r="G649">
        <v>0</v>
      </c>
    </row>
    <row r="650" spans="1:7" x14ac:dyDescent="0.25">
      <c r="A650" t="s">
        <v>1363</v>
      </c>
      <c r="B650" t="s">
        <v>48</v>
      </c>
      <c r="C650" s="58" t="s">
        <v>1362</v>
      </c>
      <c r="D650" s="106">
        <v>71</v>
      </c>
      <c r="E650" s="106">
        <v>262</v>
      </c>
      <c r="F650" s="76">
        <v>0.78680000000000005</v>
      </c>
      <c r="G650">
        <v>0</v>
      </c>
    </row>
    <row r="651" spans="1:7" x14ac:dyDescent="0.25">
      <c r="A651" t="s">
        <v>1365</v>
      </c>
      <c r="B651" t="s">
        <v>98</v>
      </c>
      <c r="C651" s="58" t="s">
        <v>1364</v>
      </c>
      <c r="D651" s="106">
        <v>136</v>
      </c>
      <c r="E651" s="106">
        <v>399</v>
      </c>
      <c r="F651" s="76">
        <v>0.74580000000000002</v>
      </c>
      <c r="G651">
        <v>0</v>
      </c>
    </row>
    <row r="652" spans="1:7" x14ac:dyDescent="0.25">
      <c r="A652" t="s">
        <v>1367</v>
      </c>
      <c r="B652" t="s">
        <v>16</v>
      </c>
      <c r="C652" s="58" t="s">
        <v>1366</v>
      </c>
      <c r="D652" s="106">
        <v>67</v>
      </c>
      <c r="E652" s="106">
        <v>214</v>
      </c>
      <c r="F652" s="76">
        <v>0.76160000000000005</v>
      </c>
      <c r="G652">
        <v>0</v>
      </c>
    </row>
    <row r="653" spans="1:7" x14ac:dyDescent="0.25">
      <c r="A653" t="s">
        <v>1369</v>
      </c>
      <c r="B653" t="s">
        <v>170</v>
      </c>
      <c r="C653" s="58" t="s">
        <v>1368</v>
      </c>
      <c r="D653" s="106">
        <v>64</v>
      </c>
      <c r="E653" s="106">
        <v>165</v>
      </c>
      <c r="F653" s="76">
        <v>0.72050000000000003</v>
      </c>
      <c r="G653">
        <v>0</v>
      </c>
    </row>
    <row r="654" spans="1:7" x14ac:dyDescent="0.25">
      <c r="A654" t="s">
        <v>1371</v>
      </c>
      <c r="B654" t="s">
        <v>173</v>
      </c>
      <c r="C654" s="58" t="s">
        <v>1370</v>
      </c>
      <c r="D654" s="106">
        <v>17</v>
      </c>
      <c r="E654" s="106">
        <v>87</v>
      </c>
      <c r="F654" s="76">
        <v>0.83650000000000002</v>
      </c>
      <c r="G654">
        <v>0</v>
      </c>
    </row>
    <row r="655" spans="1:7" x14ac:dyDescent="0.25">
      <c r="A655" t="s">
        <v>1373</v>
      </c>
      <c r="B655" t="s">
        <v>63</v>
      </c>
      <c r="C655" s="58" t="s">
        <v>1372</v>
      </c>
      <c r="D655" s="106">
        <v>195</v>
      </c>
      <c r="E655" s="106">
        <v>1233</v>
      </c>
      <c r="F655" s="76">
        <v>0.86339999999999995</v>
      </c>
      <c r="G655">
        <v>0</v>
      </c>
    </row>
    <row r="656" spans="1:7" x14ac:dyDescent="0.25">
      <c r="A656" t="s">
        <v>1375</v>
      </c>
      <c r="B656" t="s">
        <v>66</v>
      </c>
      <c r="C656" s="58" t="s">
        <v>1374</v>
      </c>
      <c r="D656" s="106">
        <v>102</v>
      </c>
      <c r="E656" s="106">
        <v>251</v>
      </c>
      <c r="F656" s="76">
        <v>0.71099999999999997</v>
      </c>
      <c r="G656">
        <v>0</v>
      </c>
    </row>
    <row r="657" spans="1:7" x14ac:dyDescent="0.25">
      <c r="A657" t="s">
        <v>1377</v>
      </c>
      <c r="B657" t="s">
        <v>16</v>
      </c>
      <c r="C657" s="58" t="s">
        <v>1376</v>
      </c>
      <c r="D657" s="106">
        <v>192</v>
      </c>
      <c r="E657" s="106">
        <v>607</v>
      </c>
      <c r="F657" s="76">
        <v>0.75970000000000004</v>
      </c>
      <c r="G657">
        <v>0</v>
      </c>
    </row>
    <row r="658" spans="1:7" x14ac:dyDescent="0.25">
      <c r="A658" t="s">
        <v>1379</v>
      </c>
      <c r="B658" t="s">
        <v>39</v>
      </c>
      <c r="C658" s="58" t="s">
        <v>1378</v>
      </c>
      <c r="D658" s="106">
        <v>48</v>
      </c>
      <c r="E658" s="106">
        <v>55</v>
      </c>
      <c r="F658" s="76">
        <v>0.53400000000000003</v>
      </c>
      <c r="G658">
        <v>15</v>
      </c>
    </row>
    <row r="659" spans="1:7" x14ac:dyDescent="0.25">
      <c r="A659" t="s">
        <v>1381</v>
      </c>
      <c r="B659" t="s">
        <v>143</v>
      </c>
      <c r="C659" s="58" t="s">
        <v>1380</v>
      </c>
      <c r="D659" s="106">
        <v>80</v>
      </c>
      <c r="E659" s="106">
        <v>159</v>
      </c>
      <c r="F659" s="76">
        <v>0.6653</v>
      </c>
      <c r="G659">
        <v>5</v>
      </c>
    </row>
    <row r="660" spans="1:7" x14ac:dyDescent="0.25">
      <c r="A660" t="s">
        <v>1383</v>
      </c>
      <c r="B660" t="s">
        <v>48</v>
      </c>
      <c r="C660" s="58" t="s">
        <v>1382</v>
      </c>
      <c r="D660" s="106">
        <v>190</v>
      </c>
      <c r="E660" s="106">
        <v>691</v>
      </c>
      <c r="F660" s="76">
        <v>0.7843</v>
      </c>
      <c r="G660">
        <v>0</v>
      </c>
    </row>
    <row r="661" spans="1:7" x14ac:dyDescent="0.25">
      <c r="A661" t="s">
        <v>1385</v>
      </c>
      <c r="B661" t="s">
        <v>297</v>
      </c>
      <c r="C661" s="58" t="s">
        <v>1384</v>
      </c>
      <c r="D661" s="106">
        <v>148</v>
      </c>
      <c r="E661" s="106">
        <v>238</v>
      </c>
      <c r="F661" s="76">
        <v>0.61660000000000004</v>
      </c>
      <c r="G661">
        <v>10</v>
      </c>
    </row>
    <row r="662" spans="1:7" x14ac:dyDescent="0.25">
      <c r="A662" t="s">
        <v>1387</v>
      </c>
      <c r="B662" t="s">
        <v>22</v>
      </c>
      <c r="C662" s="58" t="s">
        <v>1386</v>
      </c>
      <c r="D662" s="106">
        <v>593</v>
      </c>
      <c r="E662" s="106">
        <v>1882</v>
      </c>
      <c r="F662" s="76">
        <v>0.76039999999999996</v>
      </c>
      <c r="G662">
        <v>0</v>
      </c>
    </row>
    <row r="663" spans="1:7" x14ac:dyDescent="0.25">
      <c r="A663" t="s">
        <v>1389</v>
      </c>
      <c r="B663" t="s">
        <v>153</v>
      </c>
      <c r="C663" s="58" t="s">
        <v>1388</v>
      </c>
      <c r="D663" s="106">
        <v>134</v>
      </c>
      <c r="E663" s="106">
        <v>204</v>
      </c>
      <c r="F663" s="76">
        <v>0.60360000000000003</v>
      </c>
      <c r="G663">
        <v>10</v>
      </c>
    </row>
    <row r="664" spans="1:7" x14ac:dyDescent="0.25">
      <c r="A664" t="s">
        <v>1391</v>
      </c>
      <c r="B664" t="s">
        <v>104</v>
      </c>
      <c r="C664" s="58" t="s">
        <v>1390</v>
      </c>
      <c r="D664" s="106">
        <v>83</v>
      </c>
      <c r="E664" s="106">
        <v>203</v>
      </c>
      <c r="F664" s="76">
        <v>0.70979999999999999</v>
      </c>
      <c r="G664">
        <v>0</v>
      </c>
    </row>
    <row r="665" spans="1:7" x14ac:dyDescent="0.25">
      <c r="A665" t="s">
        <v>1393</v>
      </c>
      <c r="B665" t="s">
        <v>198</v>
      </c>
      <c r="C665" s="58" t="s">
        <v>1392</v>
      </c>
      <c r="D665" s="106">
        <v>64</v>
      </c>
      <c r="E665" s="106">
        <v>226</v>
      </c>
      <c r="F665" s="76">
        <v>0.77929999999999999</v>
      </c>
      <c r="G665">
        <v>0</v>
      </c>
    </row>
    <row r="666" spans="1:7" x14ac:dyDescent="0.25">
      <c r="A666" t="s">
        <v>1395</v>
      </c>
      <c r="B666" t="s">
        <v>143</v>
      </c>
      <c r="C666" s="58" t="s">
        <v>1394</v>
      </c>
      <c r="D666" s="106">
        <v>122</v>
      </c>
      <c r="E666" s="106">
        <v>311</v>
      </c>
      <c r="F666" s="76">
        <v>0.71819999999999995</v>
      </c>
      <c r="G666">
        <v>0</v>
      </c>
    </row>
    <row r="667" spans="1:7" x14ac:dyDescent="0.25">
      <c r="A667" t="s">
        <v>1397</v>
      </c>
      <c r="B667" t="s">
        <v>273</v>
      </c>
      <c r="C667" s="58" t="s">
        <v>1396</v>
      </c>
      <c r="D667" s="106">
        <v>55</v>
      </c>
      <c r="E667" s="106">
        <v>108</v>
      </c>
      <c r="F667" s="76">
        <v>0.66259999999999997</v>
      </c>
      <c r="G667">
        <v>5</v>
      </c>
    </row>
    <row r="668" spans="1:7" x14ac:dyDescent="0.25">
      <c r="A668" t="s">
        <v>1399</v>
      </c>
      <c r="B668" t="s">
        <v>48</v>
      </c>
      <c r="C668" s="58" t="s">
        <v>1398</v>
      </c>
      <c r="D668" s="106">
        <v>50</v>
      </c>
      <c r="E668" s="106">
        <v>244</v>
      </c>
      <c r="F668" s="76">
        <v>0.82989999999999997</v>
      </c>
      <c r="G668">
        <v>0</v>
      </c>
    </row>
    <row r="669" spans="1:7" x14ac:dyDescent="0.25">
      <c r="A669" t="s">
        <v>1401</v>
      </c>
      <c r="B669" t="s">
        <v>83</v>
      </c>
      <c r="C669" s="58" t="s">
        <v>1400</v>
      </c>
      <c r="D669" s="106">
        <v>45</v>
      </c>
      <c r="E669" s="106">
        <v>164</v>
      </c>
      <c r="F669" s="76">
        <v>0.78469999999999995</v>
      </c>
      <c r="G669">
        <v>0</v>
      </c>
    </row>
    <row r="670" spans="1:7" x14ac:dyDescent="0.25">
      <c r="A670" t="s">
        <v>1403</v>
      </c>
      <c r="B670" t="s">
        <v>74</v>
      </c>
      <c r="C670" s="58" t="s">
        <v>1402</v>
      </c>
      <c r="D670" s="106">
        <v>34</v>
      </c>
      <c r="E670" s="106">
        <v>71</v>
      </c>
      <c r="F670" s="76">
        <v>0.67620000000000002</v>
      </c>
      <c r="G670">
        <v>5</v>
      </c>
    </row>
    <row r="671" spans="1:7" x14ac:dyDescent="0.25">
      <c r="A671" t="s">
        <v>1405</v>
      </c>
      <c r="B671" t="s">
        <v>88</v>
      </c>
      <c r="C671" s="58" t="s">
        <v>1404</v>
      </c>
      <c r="D671" s="106">
        <v>52</v>
      </c>
      <c r="E671" s="106">
        <v>230</v>
      </c>
      <c r="F671" s="76">
        <v>0.81559999999999999</v>
      </c>
      <c r="G671">
        <v>0</v>
      </c>
    </row>
    <row r="672" spans="1:7" x14ac:dyDescent="0.25">
      <c r="A672" t="s">
        <v>1407</v>
      </c>
      <c r="B672" t="s">
        <v>42</v>
      </c>
      <c r="C672" s="58" t="s">
        <v>1406</v>
      </c>
      <c r="D672" s="106">
        <v>192</v>
      </c>
      <c r="E672" s="106">
        <v>408</v>
      </c>
      <c r="F672" s="76">
        <v>0.68</v>
      </c>
      <c r="G672">
        <v>5</v>
      </c>
    </row>
    <row r="673" spans="1:7" x14ac:dyDescent="0.25">
      <c r="A673" t="s">
        <v>1409</v>
      </c>
      <c r="B673" t="s">
        <v>63</v>
      </c>
      <c r="C673" s="58" t="s">
        <v>1408</v>
      </c>
      <c r="D673" s="106">
        <v>232</v>
      </c>
      <c r="E673" s="106">
        <v>656</v>
      </c>
      <c r="F673" s="76">
        <v>0.73870000000000002</v>
      </c>
      <c r="G673">
        <v>0</v>
      </c>
    </row>
  </sheetData>
  <autoFilter ref="A6:G6" xr:uid="{ABF72EC4-461A-4826-8CBD-37D61758A50D}"/>
  <mergeCells count="1">
    <mergeCell ref="D4:E4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AF67-7F3C-4F71-9D84-E83E7C527588}">
  <sheetPr codeName="Sheet13"/>
  <dimension ref="A1:I675"/>
  <sheetViews>
    <sheetView workbookViewId="0">
      <selection activeCell="A7" sqref="A7:J700"/>
    </sheetView>
  </sheetViews>
  <sheetFormatPr defaultRowHeight="15" x14ac:dyDescent="0.25"/>
  <cols>
    <col min="1" max="1" width="30.85546875" customWidth="1"/>
    <col min="2" max="2" width="14.85546875" customWidth="1"/>
    <col min="3" max="3" width="15.42578125" bestFit="1" customWidth="1"/>
    <col min="4" max="4" width="16.140625" customWidth="1"/>
    <col min="5" max="5" width="12.140625" bestFit="1" customWidth="1"/>
  </cols>
  <sheetData>
    <row r="1" spans="1:9" x14ac:dyDescent="0.25">
      <c r="B1" s="102"/>
      <c r="C1" s="102"/>
    </row>
    <row r="2" spans="1:9" ht="15.75" x14ac:dyDescent="0.25">
      <c r="A2" s="91" t="s">
        <v>1529</v>
      </c>
      <c r="B2" s="105"/>
      <c r="C2" s="102"/>
    </row>
    <row r="3" spans="1:9" ht="15.75" x14ac:dyDescent="0.25">
      <c r="A3" s="77" t="s">
        <v>1509</v>
      </c>
      <c r="B3" s="105"/>
      <c r="C3" s="102"/>
    </row>
    <row r="4" spans="1:9" ht="18.75" x14ac:dyDescent="0.3">
      <c r="A4" s="95"/>
      <c r="B4" s="105"/>
      <c r="C4" s="102"/>
    </row>
    <row r="5" spans="1:9" ht="45" x14ac:dyDescent="0.25">
      <c r="A5" s="118"/>
      <c r="B5" s="10"/>
      <c r="C5" s="10"/>
      <c r="D5" s="49" t="s">
        <v>1509</v>
      </c>
      <c r="E5" s="100" t="s">
        <v>1439</v>
      </c>
    </row>
    <row r="6" spans="1:9" x14ac:dyDescent="0.25">
      <c r="A6" s="96" t="s">
        <v>1502</v>
      </c>
      <c r="B6" s="96" t="s">
        <v>8</v>
      </c>
      <c r="C6" s="93" t="s">
        <v>1452</v>
      </c>
      <c r="D6" s="97" t="s">
        <v>1481</v>
      </c>
      <c r="E6" s="93" t="str">
        <f>D6</f>
        <v>CY 2024</v>
      </c>
    </row>
    <row r="7" spans="1:9" x14ac:dyDescent="0.25">
      <c r="A7" t="s">
        <v>12</v>
      </c>
      <c r="B7" t="s">
        <v>13</v>
      </c>
      <c r="C7" s="58" t="s">
        <v>11</v>
      </c>
      <c r="D7" s="101">
        <v>0</v>
      </c>
      <c r="E7">
        <v>0</v>
      </c>
      <c r="H7" s="119"/>
      <c r="I7" s="119"/>
    </row>
    <row r="8" spans="1:9" x14ac:dyDescent="0.25">
      <c r="A8" t="s">
        <v>15</v>
      </c>
      <c r="B8" t="s">
        <v>16</v>
      </c>
      <c r="C8" s="58" t="s">
        <v>14</v>
      </c>
      <c r="D8" s="101">
        <v>0</v>
      </c>
      <c r="E8">
        <v>0</v>
      </c>
      <c r="H8" s="119"/>
      <c r="I8" s="120"/>
    </row>
    <row r="9" spans="1:9" x14ac:dyDescent="0.25">
      <c r="A9" t="s">
        <v>18</v>
      </c>
      <c r="B9" t="s">
        <v>19</v>
      </c>
      <c r="C9" s="58" t="s">
        <v>17</v>
      </c>
      <c r="D9" s="101">
        <v>0</v>
      </c>
      <c r="E9">
        <v>0</v>
      </c>
      <c r="H9" s="119"/>
      <c r="I9" s="120"/>
    </row>
    <row r="10" spans="1:9" x14ac:dyDescent="0.25">
      <c r="A10" t="s">
        <v>21</v>
      </c>
      <c r="B10" t="s">
        <v>22</v>
      </c>
      <c r="C10" s="58" t="s">
        <v>20</v>
      </c>
      <c r="D10" s="101">
        <v>0</v>
      </c>
      <c r="E10">
        <v>0</v>
      </c>
      <c r="H10" s="119"/>
      <c r="I10" s="119"/>
    </row>
    <row r="11" spans="1:9" x14ac:dyDescent="0.25">
      <c r="A11" t="s">
        <v>24</v>
      </c>
      <c r="B11" t="s">
        <v>25</v>
      </c>
      <c r="C11" s="58" t="s">
        <v>23</v>
      </c>
      <c r="D11" s="101">
        <v>0.15</v>
      </c>
      <c r="E11">
        <v>15</v>
      </c>
    </row>
    <row r="12" spans="1:9" x14ac:dyDescent="0.25">
      <c r="A12" t="s">
        <v>27</v>
      </c>
      <c r="B12" t="s">
        <v>28</v>
      </c>
      <c r="C12" s="58" t="s">
        <v>26</v>
      </c>
      <c r="D12" s="101">
        <v>0.03</v>
      </c>
      <c r="E12">
        <v>5</v>
      </c>
    </row>
    <row r="13" spans="1:9" x14ac:dyDescent="0.25">
      <c r="A13" t="s">
        <v>30</v>
      </c>
      <c r="B13" t="s">
        <v>22</v>
      </c>
      <c r="C13" s="58" t="s">
        <v>29</v>
      </c>
      <c r="D13" s="101">
        <v>0</v>
      </c>
      <c r="E13">
        <v>0</v>
      </c>
    </row>
    <row r="14" spans="1:9" x14ac:dyDescent="0.25">
      <c r="A14" t="s">
        <v>32</v>
      </c>
      <c r="B14" t="s">
        <v>33</v>
      </c>
      <c r="C14" s="58" t="s">
        <v>31</v>
      </c>
      <c r="D14" s="101">
        <v>0.01</v>
      </c>
      <c r="E14">
        <v>0</v>
      </c>
    </row>
    <row r="15" spans="1:9" x14ac:dyDescent="0.25">
      <c r="A15" t="s">
        <v>35</v>
      </c>
      <c r="B15" t="s">
        <v>36</v>
      </c>
      <c r="C15" s="58" t="s">
        <v>34</v>
      </c>
      <c r="D15" s="101">
        <v>0</v>
      </c>
      <c r="E15">
        <v>0</v>
      </c>
    </row>
    <row r="16" spans="1:9" x14ac:dyDescent="0.25">
      <c r="A16" t="s">
        <v>38</v>
      </c>
      <c r="B16" t="s">
        <v>39</v>
      </c>
      <c r="C16" s="58" t="s">
        <v>37</v>
      </c>
      <c r="D16" s="101">
        <v>0</v>
      </c>
      <c r="E16">
        <v>0</v>
      </c>
    </row>
    <row r="17" spans="1:5" x14ac:dyDescent="0.25">
      <c r="A17" t="s">
        <v>41</v>
      </c>
      <c r="B17" t="s">
        <v>42</v>
      </c>
      <c r="C17" s="58" t="s">
        <v>40</v>
      </c>
      <c r="D17" s="101">
        <v>0</v>
      </c>
      <c r="E17">
        <v>0</v>
      </c>
    </row>
    <row r="18" spans="1:5" x14ac:dyDescent="0.25">
      <c r="A18" t="s">
        <v>44</v>
      </c>
      <c r="B18" t="s">
        <v>45</v>
      </c>
      <c r="C18" s="58" t="s">
        <v>43</v>
      </c>
      <c r="D18" s="101">
        <v>0</v>
      </c>
      <c r="E18">
        <v>0</v>
      </c>
    </row>
    <row r="19" spans="1:5" x14ac:dyDescent="0.25">
      <c r="A19" t="s">
        <v>47</v>
      </c>
      <c r="B19" t="s">
        <v>48</v>
      </c>
      <c r="C19" s="58" t="s">
        <v>46</v>
      </c>
      <c r="D19" s="101">
        <v>0.09</v>
      </c>
      <c r="E19">
        <v>15</v>
      </c>
    </row>
    <row r="20" spans="1:5" x14ac:dyDescent="0.25">
      <c r="A20" t="s">
        <v>50</v>
      </c>
      <c r="B20" t="s">
        <v>22</v>
      </c>
      <c r="C20" s="58" t="s">
        <v>49</v>
      </c>
      <c r="D20" s="101">
        <v>0.05</v>
      </c>
      <c r="E20">
        <v>10</v>
      </c>
    </row>
    <row r="21" spans="1:5" x14ac:dyDescent="0.25">
      <c r="A21" t="s">
        <v>52</v>
      </c>
      <c r="B21" t="s">
        <v>48</v>
      </c>
      <c r="C21" s="58" t="s">
        <v>51</v>
      </c>
      <c r="D21" s="101">
        <v>0.22</v>
      </c>
      <c r="E21">
        <v>15</v>
      </c>
    </row>
    <row r="22" spans="1:5" x14ac:dyDescent="0.25">
      <c r="A22" t="s">
        <v>54</v>
      </c>
      <c r="B22" t="s">
        <v>55</v>
      </c>
      <c r="C22" s="58" t="s">
        <v>53</v>
      </c>
      <c r="D22" s="101">
        <v>7.0000000000000007E-2</v>
      </c>
      <c r="E22">
        <v>10</v>
      </c>
    </row>
    <row r="23" spans="1:5" x14ac:dyDescent="0.25">
      <c r="A23" t="s">
        <v>57</v>
      </c>
      <c r="B23" t="s">
        <v>58</v>
      </c>
      <c r="C23" s="58" t="s">
        <v>56</v>
      </c>
      <c r="D23" s="101">
        <v>0</v>
      </c>
      <c r="E23">
        <v>0</v>
      </c>
    </row>
    <row r="24" spans="1:5" x14ac:dyDescent="0.25">
      <c r="A24" t="s">
        <v>60</v>
      </c>
      <c r="B24" t="s">
        <v>39</v>
      </c>
      <c r="C24" s="58" t="s">
        <v>59</v>
      </c>
      <c r="D24" s="101">
        <v>0</v>
      </c>
      <c r="E24">
        <v>0</v>
      </c>
    </row>
    <row r="25" spans="1:5" x14ac:dyDescent="0.25">
      <c r="A25" t="s">
        <v>62</v>
      </c>
      <c r="B25" t="s">
        <v>63</v>
      </c>
      <c r="C25" s="58" t="s">
        <v>61</v>
      </c>
      <c r="D25" s="101">
        <v>0.02</v>
      </c>
      <c r="E25">
        <v>0</v>
      </c>
    </row>
    <row r="26" spans="1:5" x14ac:dyDescent="0.25">
      <c r="A26" t="s">
        <v>65</v>
      </c>
      <c r="B26" t="s">
        <v>66</v>
      </c>
      <c r="C26" s="58" t="s">
        <v>64</v>
      </c>
      <c r="D26" s="101">
        <v>0</v>
      </c>
      <c r="E26">
        <v>0</v>
      </c>
    </row>
    <row r="27" spans="1:5" x14ac:dyDescent="0.25">
      <c r="A27" t="s">
        <v>68</v>
      </c>
      <c r="B27" t="s">
        <v>13</v>
      </c>
      <c r="C27" s="58" t="s">
        <v>67</v>
      </c>
      <c r="D27" s="101">
        <v>0.01</v>
      </c>
      <c r="E27">
        <v>0</v>
      </c>
    </row>
    <row r="28" spans="1:5" x14ac:dyDescent="0.25">
      <c r="A28" t="s">
        <v>70</v>
      </c>
      <c r="B28" t="s">
        <v>71</v>
      </c>
      <c r="C28" s="58" t="s">
        <v>69</v>
      </c>
      <c r="D28" s="101">
        <v>0.03</v>
      </c>
      <c r="E28">
        <v>5</v>
      </c>
    </row>
    <row r="29" spans="1:5" x14ac:dyDescent="0.25">
      <c r="A29" t="s">
        <v>73</v>
      </c>
      <c r="B29" t="s">
        <v>74</v>
      </c>
      <c r="C29" s="58" t="s">
        <v>72</v>
      </c>
      <c r="D29" s="101">
        <v>0</v>
      </c>
      <c r="E29">
        <v>0</v>
      </c>
    </row>
    <row r="30" spans="1:5" x14ac:dyDescent="0.25">
      <c r="A30" t="s">
        <v>76</v>
      </c>
      <c r="B30" t="s">
        <v>77</v>
      </c>
      <c r="C30" s="58" t="s">
        <v>75</v>
      </c>
      <c r="D30" s="101">
        <v>0.01</v>
      </c>
      <c r="E30">
        <v>0</v>
      </c>
    </row>
    <row r="31" spans="1:5" x14ac:dyDescent="0.25">
      <c r="A31" t="s">
        <v>79</v>
      </c>
      <c r="B31" t="s">
        <v>80</v>
      </c>
      <c r="C31" s="58" t="s">
        <v>78</v>
      </c>
      <c r="D31" s="101">
        <v>0</v>
      </c>
      <c r="E31">
        <v>0</v>
      </c>
    </row>
    <row r="32" spans="1:5" x14ac:dyDescent="0.25">
      <c r="A32" t="s">
        <v>82</v>
      </c>
      <c r="B32" t="s">
        <v>83</v>
      </c>
      <c r="C32" s="58" t="s">
        <v>81</v>
      </c>
      <c r="D32" s="101">
        <v>0</v>
      </c>
      <c r="E32">
        <v>0</v>
      </c>
    </row>
    <row r="33" spans="1:5" x14ac:dyDescent="0.25">
      <c r="A33" t="s">
        <v>85</v>
      </c>
      <c r="B33" t="s">
        <v>13</v>
      </c>
      <c r="C33" s="58" t="s">
        <v>84</v>
      </c>
      <c r="D33" s="101">
        <v>0</v>
      </c>
      <c r="E33">
        <v>0</v>
      </c>
    </row>
    <row r="34" spans="1:5" x14ac:dyDescent="0.25">
      <c r="A34" t="s">
        <v>87</v>
      </c>
      <c r="B34" t="s">
        <v>88</v>
      </c>
      <c r="C34" s="58" t="s">
        <v>86</v>
      </c>
      <c r="D34" s="101">
        <v>0.02</v>
      </c>
      <c r="E34">
        <v>0</v>
      </c>
    </row>
    <row r="35" spans="1:5" x14ac:dyDescent="0.25">
      <c r="A35" t="s">
        <v>90</v>
      </c>
      <c r="B35" t="s">
        <v>48</v>
      </c>
      <c r="C35" s="58" t="s">
        <v>89</v>
      </c>
      <c r="D35" s="101">
        <v>0.03</v>
      </c>
      <c r="E35">
        <v>5</v>
      </c>
    </row>
    <row r="36" spans="1:5" x14ac:dyDescent="0.25">
      <c r="A36" t="s">
        <v>92</v>
      </c>
      <c r="B36" t="s">
        <v>19</v>
      </c>
      <c r="C36" s="58" t="s">
        <v>91</v>
      </c>
      <c r="D36" s="101">
        <v>0</v>
      </c>
      <c r="E36">
        <v>0</v>
      </c>
    </row>
    <row r="37" spans="1:5" x14ac:dyDescent="0.25">
      <c r="A37" t="s">
        <v>94</v>
      </c>
      <c r="B37" t="s">
        <v>95</v>
      </c>
      <c r="C37" s="58" t="s">
        <v>93</v>
      </c>
      <c r="D37" s="101">
        <v>0.06</v>
      </c>
      <c r="E37">
        <v>10</v>
      </c>
    </row>
    <row r="38" spans="1:5" x14ac:dyDescent="0.25">
      <c r="A38" t="s">
        <v>97</v>
      </c>
      <c r="B38" t="s">
        <v>98</v>
      </c>
      <c r="C38" s="58" t="s">
        <v>96</v>
      </c>
      <c r="D38" s="101">
        <v>0.01</v>
      </c>
      <c r="E38">
        <v>0</v>
      </c>
    </row>
    <row r="39" spans="1:5" x14ac:dyDescent="0.25">
      <c r="A39" t="s">
        <v>100</v>
      </c>
      <c r="B39" t="s">
        <v>101</v>
      </c>
      <c r="C39" s="58" t="s">
        <v>99</v>
      </c>
      <c r="D39" s="101">
        <v>0.01</v>
      </c>
      <c r="E39">
        <v>0</v>
      </c>
    </row>
    <row r="40" spans="1:5" x14ac:dyDescent="0.25">
      <c r="A40" t="s">
        <v>103</v>
      </c>
      <c r="B40" t="s">
        <v>104</v>
      </c>
      <c r="C40" s="58" t="s">
        <v>102</v>
      </c>
      <c r="D40" s="101">
        <v>0</v>
      </c>
      <c r="E40">
        <v>0</v>
      </c>
    </row>
    <row r="41" spans="1:5" x14ac:dyDescent="0.25">
      <c r="A41" t="s">
        <v>106</v>
      </c>
      <c r="B41" t="s">
        <v>33</v>
      </c>
      <c r="C41" s="58" t="s">
        <v>105</v>
      </c>
      <c r="D41" s="101">
        <v>0.02</v>
      </c>
      <c r="E41">
        <v>0</v>
      </c>
    </row>
    <row r="42" spans="1:5" x14ac:dyDescent="0.25">
      <c r="A42" t="s">
        <v>108</v>
      </c>
      <c r="B42" t="s">
        <v>13</v>
      </c>
      <c r="C42" s="58" t="s">
        <v>107</v>
      </c>
      <c r="D42" s="101">
        <v>0</v>
      </c>
      <c r="E42">
        <v>0</v>
      </c>
    </row>
    <row r="43" spans="1:5" x14ac:dyDescent="0.25">
      <c r="A43" t="s">
        <v>110</v>
      </c>
      <c r="B43" t="s">
        <v>48</v>
      </c>
      <c r="C43" s="58" t="s">
        <v>109</v>
      </c>
      <c r="D43" s="101">
        <v>0.15</v>
      </c>
      <c r="E43">
        <v>15</v>
      </c>
    </row>
    <row r="44" spans="1:5" x14ac:dyDescent="0.25">
      <c r="A44" t="s">
        <v>112</v>
      </c>
      <c r="B44" t="s">
        <v>48</v>
      </c>
      <c r="C44" s="58" t="s">
        <v>111</v>
      </c>
      <c r="D44" s="101">
        <v>0.01</v>
      </c>
      <c r="E44">
        <v>0</v>
      </c>
    </row>
    <row r="45" spans="1:5" x14ac:dyDescent="0.25">
      <c r="A45" t="s">
        <v>114</v>
      </c>
      <c r="B45" t="s">
        <v>71</v>
      </c>
      <c r="C45" s="58" t="s">
        <v>113</v>
      </c>
      <c r="D45" s="101">
        <v>0.02</v>
      </c>
      <c r="E45">
        <v>0</v>
      </c>
    </row>
    <row r="46" spans="1:5" x14ac:dyDescent="0.25">
      <c r="A46" t="s">
        <v>116</v>
      </c>
      <c r="B46" t="s">
        <v>117</v>
      </c>
      <c r="C46" s="58" t="s">
        <v>115</v>
      </c>
      <c r="D46" s="101">
        <v>0</v>
      </c>
      <c r="E46">
        <v>0</v>
      </c>
    </row>
    <row r="47" spans="1:5" x14ac:dyDescent="0.25">
      <c r="A47" t="s">
        <v>119</v>
      </c>
      <c r="B47" t="s">
        <v>63</v>
      </c>
      <c r="C47" s="58" t="s">
        <v>118</v>
      </c>
      <c r="D47" s="101">
        <v>0.18</v>
      </c>
      <c r="E47">
        <v>15</v>
      </c>
    </row>
    <row r="48" spans="1:5" x14ac:dyDescent="0.25">
      <c r="A48" t="s">
        <v>121</v>
      </c>
      <c r="B48" t="s">
        <v>80</v>
      </c>
      <c r="C48" s="58" t="s">
        <v>120</v>
      </c>
      <c r="D48" s="101">
        <v>0.01</v>
      </c>
      <c r="E48">
        <v>0</v>
      </c>
    </row>
    <row r="49" spans="1:5" x14ac:dyDescent="0.25">
      <c r="A49" t="s">
        <v>123</v>
      </c>
      <c r="B49" t="s">
        <v>39</v>
      </c>
      <c r="C49" s="58" t="s">
        <v>122</v>
      </c>
      <c r="D49" s="101">
        <v>0</v>
      </c>
      <c r="E49">
        <v>0</v>
      </c>
    </row>
    <row r="50" spans="1:5" x14ac:dyDescent="0.25">
      <c r="A50" t="s">
        <v>125</v>
      </c>
      <c r="B50" t="s">
        <v>36</v>
      </c>
      <c r="C50" s="58" t="s">
        <v>124</v>
      </c>
      <c r="D50" s="101">
        <v>0.01</v>
      </c>
      <c r="E50">
        <v>0</v>
      </c>
    </row>
    <row r="51" spans="1:5" x14ac:dyDescent="0.25">
      <c r="A51" t="s">
        <v>127</v>
      </c>
      <c r="B51" t="s">
        <v>95</v>
      </c>
      <c r="C51" s="58" t="s">
        <v>126</v>
      </c>
      <c r="D51" s="101">
        <v>0.03</v>
      </c>
      <c r="E51">
        <v>5</v>
      </c>
    </row>
    <row r="52" spans="1:5" x14ac:dyDescent="0.25">
      <c r="A52" t="s">
        <v>129</v>
      </c>
      <c r="B52" t="s">
        <v>95</v>
      </c>
      <c r="C52" s="58" t="s">
        <v>128</v>
      </c>
      <c r="D52" s="101">
        <v>0.01</v>
      </c>
      <c r="E52">
        <v>0</v>
      </c>
    </row>
    <row r="53" spans="1:5" x14ac:dyDescent="0.25">
      <c r="A53" t="s">
        <v>131</v>
      </c>
      <c r="B53" t="s">
        <v>132</v>
      </c>
      <c r="C53" s="58" t="s">
        <v>130</v>
      </c>
      <c r="D53" s="101">
        <v>0</v>
      </c>
      <c r="E53">
        <v>0</v>
      </c>
    </row>
    <row r="54" spans="1:5" x14ac:dyDescent="0.25">
      <c r="A54" t="s">
        <v>134</v>
      </c>
      <c r="B54" t="s">
        <v>83</v>
      </c>
      <c r="C54" s="58" t="s">
        <v>133</v>
      </c>
      <c r="D54" s="101">
        <v>0</v>
      </c>
      <c r="E54">
        <v>0</v>
      </c>
    </row>
    <row r="55" spans="1:5" x14ac:dyDescent="0.25">
      <c r="A55" t="s">
        <v>136</v>
      </c>
      <c r="B55" t="s">
        <v>25</v>
      </c>
      <c r="C55" s="58" t="s">
        <v>135</v>
      </c>
      <c r="D55" s="101">
        <v>0</v>
      </c>
      <c r="E55">
        <v>0</v>
      </c>
    </row>
    <row r="56" spans="1:5" x14ac:dyDescent="0.25">
      <c r="A56" t="s">
        <v>138</v>
      </c>
      <c r="B56" t="s">
        <v>25</v>
      </c>
      <c r="C56" s="58" t="s">
        <v>137</v>
      </c>
      <c r="D56" s="101">
        <v>0.02</v>
      </c>
      <c r="E56">
        <v>0</v>
      </c>
    </row>
    <row r="57" spans="1:5" x14ac:dyDescent="0.25">
      <c r="A57" t="s">
        <v>140</v>
      </c>
      <c r="B57" t="s">
        <v>95</v>
      </c>
      <c r="C57" s="58" t="s">
        <v>139</v>
      </c>
      <c r="D57" s="101">
        <v>0.04</v>
      </c>
      <c r="E57">
        <v>5</v>
      </c>
    </row>
    <row r="58" spans="1:5" x14ac:dyDescent="0.25">
      <c r="A58" t="s">
        <v>142</v>
      </c>
      <c r="B58" t="s">
        <v>143</v>
      </c>
      <c r="C58" s="58" t="s">
        <v>141</v>
      </c>
      <c r="D58" s="101">
        <v>0.05</v>
      </c>
      <c r="E58">
        <v>10</v>
      </c>
    </row>
    <row r="59" spans="1:5" x14ac:dyDescent="0.25">
      <c r="A59" t="s">
        <v>145</v>
      </c>
      <c r="B59" t="s">
        <v>63</v>
      </c>
      <c r="C59" s="58" t="s">
        <v>144</v>
      </c>
      <c r="D59" s="101">
        <v>0.01</v>
      </c>
      <c r="E59">
        <v>0</v>
      </c>
    </row>
    <row r="60" spans="1:5" x14ac:dyDescent="0.25">
      <c r="A60" t="s">
        <v>147</v>
      </c>
      <c r="B60" t="s">
        <v>39</v>
      </c>
      <c r="C60" s="58" t="s">
        <v>146</v>
      </c>
      <c r="D60" s="101">
        <v>0</v>
      </c>
      <c r="E60">
        <v>0</v>
      </c>
    </row>
    <row r="61" spans="1:5" x14ac:dyDescent="0.25">
      <c r="A61" t="s">
        <v>149</v>
      </c>
      <c r="B61" t="s">
        <v>150</v>
      </c>
      <c r="C61" s="58" t="s">
        <v>148</v>
      </c>
      <c r="D61" s="101">
        <v>0</v>
      </c>
      <c r="E61">
        <v>0</v>
      </c>
    </row>
    <row r="62" spans="1:5" x14ac:dyDescent="0.25">
      <c r="A62" t="s">
        <v>152</v>
      </c>
      <c r="B62" t="s">
        <v>153</v>
      </c>
      <c r="C62" s="58" t="s">
        <v>151</v>
      </c>
      <c r="D62" s="101">
        <v>0</v>
      </c>
      <c r="E62">
        <v>0</v>
      </c>
    </row>
    <row r="63" spans="1:5" x14ac:dyDescent="0.25">
      <c r="A63" t="s">
        <v>155</v>
      </c>
      <c r="B63" t="s">
        <v>13</v>
      </c>
      <c r="C63" s="58" t="s">
        <v>154</v>
      </c>
      <c r="D63" s="101">
        <v>0</v>
      </c>
      <c r="E63">
        <v>0</v>
      </c>
    </row>
    <row r="64" spans="1:5" x14ac:dyDescent="0.25">
      <c r="A64" t="s">
        <v>157</v>
      </c>
      <c r="B64" t="s">
        <v>158</v>
      </c>
      <c r="C64" s="58" t="s">
        <v>156</v>
      </c>
      <c r="D64" s="101">
        <v>0</v>
      </c>
      <c r="E64">
        <v>0</v>
      </c>
    </row>
    <row r="65" spans="1:5" x14ac:dyDescent="0.25">
      <c r="A65" t="s">
        <v>160</v>
      </c>
      <c r="B65" t="s">
        <v>48</v>
      </c>
      <c r="C65" s="58" t="s">
        <v>159</v>
      </c>
      <c r="D65" s="101">
        <v>0.37</v>
      </c>
      <c r="E65">
        <v>15</v>
      </c>
    </row>
    <row r="66" spans="1:5" x14ac:dyDescent="0.25">
      <c r="A66" t="s">
        <v>162</v>
      </c>
      <c r="B66" t="s">
        <v>163</v>
      </c>
      <c r="C66" s="58" t="s">
        <v>161</v>
      </c>
      <c r="D66" s="101">
        <v>0.15</v>
      </c>
      <c r="E66">
        <v>15</v>
      </c>
    </row>
    <row r="67" spans="1:5" x14ac:dyDescent="0.25">
      <c r="A67" t="s">
        <v>165</v>
      </c>
      <c r="B67" t="s">
        <v>63</v>
      </c>
      <c r="C67" s="58" t="s">
        <v>164</v>
      </c>
      <c r="D67" s="101">
        <v>0.01</v>
      </c>
      <c r="E67">
        <v>0</v>
      </c>
    </row>
    <row r="68" spans="1:5" x14ac:dyDescent="0.25">
      <c r="A68" t="s">
        <v>167</v>
      </c>
      <c r="B68" t="s">
        <v>48</v>
      </c>
      <c r="C68" s="58" t="s">
        <v>166</v>
      </c>
      <c r="D68" s="101">
        <v>0.23</v>
      </c>
      <c r="E68">
        <v>15</v>
      </c>
    </row>
    <row r="69" spans="1:5" x14ac:dyDescent="0.25">
      <c r="A69" t="s">
        <v>169</v>
      </c>
      <c r="B69" t="s">
        <v>170</v>
      </c>
      <c r="C69" s="58" t="s">
        <v>168</v>
      </c>
      <c r="D69" s="101">
        <v>0.04</v>
      </c>
      <c r="E69">
        <v>5</v>
      </c>
    </row>
    <row r="70" spans="1:5" x14ac:dyDescent="0.25">
      <c r="A70" t="s">
        <v>172</v>
      </c>
      <c r="B70" t="s">
        <v>173</v>
      </c>
      <c r="C70" s="58" t="s">
        <v>171</v>
      </c>
      <c r="D70" s="101">
        <v>0</v>
      </c>
      <c r="E70">
        <v>0</v>
      </c>
    </row>
    <row r="71" spans="1:5" x14ac:dyDescent="0.25">
      <c r="A71" t="s">
        <v>175</v>
      </c>
      <c r="B71" t="s">
        <v>170</v>
      </c>
      <c r="C71" s="58" t="s">
        <v>174</v>
      </c>
      <c r="D71" s="101">
        <v>0.02</v>
      </c>
      <c r="E71">
        <v>0</v>
      </c>
    </row>
    <row r="72" spans="1:5" x14ac:dyDescent="0.25">
      <c r="A72" t="s">
        <v>177</v>
      </c>
      <c r="B72" t="s">
        <v>132</v>
      </c>
      <c r="C72" s="58" t="s">
        <v>176</v>
      </c>
      <c r="D72" s="101">
        <v>0.01</v>
      </c>
      <c r="E72">
        <v>0</v>
      </c>
    </row>
    <row r="73" spans="1:5" x14ac:dyDescent="0.25">
      <c r="A73" t="s">
        <v>179</v>
      </c>
      <c r="B73" t="s">
        <v>63</v>
      </c>
      <c r="C73" s="58" t="s">
        <v>178</v>
      </c>
      <c r="D73" s="101">
        <v>0.01</v>
      </c>
      <c r="E73">
        <v>0</v>
      </c>
    </row>
    <row r="74" spans="1:5" x14ac:dyDescent="0.25">
      <c r="A74" t="s">
        <v>181</v>
      </c>
      <c r="B74" t="s">
        <v>182</v>
      </c>
      <c r="C74" s="58" t="s">
        <v>180</v>
      </c>
      <c r="D74" s="101">
        <v>0</v>
      </c>
      <c r="E74">
        <v>0</v>
      </c>
    </row>
    <row r="75" spans="1:5" x14ac:dyDescent="0.25">
      <c r="A75" t="s">
        <v>184</v>
      </c>
      <c r="B75" t="s">
        <v>48</v>
      </c>
      <c r="C75" s="58" t="s">
        <v>183</v>
      </c>
      <c r="D75" s="101">
        <v>7.0000000000000007E-2</v>
      </c>
      <c r="E75">
        <v>10</v>
      </c>
    </row>
    <row r="76" spans="1:5" x14ac:dyDescent="0.25">
      <c r="A76" t="s">
        <v>186</v>
      </c>
      <c r="B76" t="s">
        <v>83</v>
      </c>
      <c r="C76" s="58" t="s">
        <v>185</v>
      </c>
      <c r="D76" s="101">
        <v>0</v>
      </c>
      <c r="E76">
        <v>0</v>
      </c>
    </row>
    <row r="77" spans="1:5" x14ac:dyDescent="0.25">
      <c r="A77" t="s">
        <v>188</v>
      </c>
      <c r="B77" t="s">
        <v>189</v>
      </c>
      <c r="C77" s="58" t="s">
        <v>187</v>
      </c>
      <c r="D77" s="101">
        <v>0</v>
      </c>
      <c r="E77">
        <v>0</v>
      </c>
    </row>
    <row r="78" spans="1:5" x14ac:dyDescent="0.25">
      <c r="A78" t="s">
        <v>191</v>
      </c>
      <c r="B78" t="s">
        <v>101</v>
      </c>
      <c r="C78" s="58" t="s">
        <v>190</v>
      </c>
      <c r="D78" s="101">
        <v>0.01</v>
      </c>
      <c r="E78">
        <v>0</v>
      </c>
    </row>
    <row r="79" spans="1:5" x14ac:dyDescent="0.25">
      <c r="A79" t="s">
        <v>193</v>
      </c>
      <c r="B79" t="s">
        <v>63</v>
      </c>
      <c r="C79" s="58" t="s">
        <v>192</v>
      </c>
      <c r="D79" s="101">
        <v>0</v>
      </c>
      <c r="E79">
        <v>0</v>
      </c>
    </row>
    <row r="80" spans="1:5" x14ac:dyDescent="0.25">
      <c r="A80" t="s">
        <v>195</v>
      </c>
      <c r="B80" t="s">
        <v>33</v>
      </c>
      <c r="C80" s="58" t="s">
        <v>194</v>
      </c>
      <c r="D80" s="101">
        <v>0.01</v>
      </c>
      <c r="E80">
        <v>0</v>
      </c>
    </row>
    <row r="81" spans="1:5" x14ac:dyDescent="0.25">
      <c r="A81" t="s">
        <v>197</v>
      </c>
      <c r="B81" t="s">
        <v>198</v>
      </c>
      <c r="C81" s="58" t="s">
        <v>196</v>
      </c>
      <c r="D81" s="101">
        <v>0.02</v>
      </c>
      <c r="E81">
        <v>0</v>
      </c>
    </row>
    <row r="82" spans="1:5" x14ac:dyDescent="0.25">
      <c r="A82" t="s">
        <v>200</v>
      </c>
      <c r="B82" t="s">
        <v>88</v>
      </c>
      <c r="C82" s="58" t="s">
        <v>199</v>
      </c>
      <c r="D82" s="101">
        <v>0.03</v>
      </c>
      <c r="E82">
        <v>5</v>
      </c>
    </row>
    <row r="83" spans="1:5" x14ac:dyDescent="0.25">
      <c r="A83" t="s">
        <v>202</v>
      </c>
      <c r="B83" t="s">
        <v>66</v>
      </c>
      <c r="C83" s="58" t="s">
        <v>201</v>
      </c>
      <c r="D83" s="101">
        <v>0.01</v>
      </c>
      <c r="E83">
        <v>0</v>
      </c>
    </row>
    <row r="84" spans="1:5" x14ac:dyDescent="0.25">
      <c r="A84" t="s">
        <v>204</v>
      </c>
      <c r="B84" t="s">
        <v>16</v>
      </c>
      <c r="C84" s="58" t="s">
        <v>203</v>
      </c>
      <c r="D84" s="101">
        <v>0</v>
      </c>
      <c r="E84">
        <v>0</v>
      </c>
    </row>
    <row r="85" spans="1:5" x14ac:dyDescent="0.25">
      <c r="A85" t="s">
        <v>206</v>
      </c>
      <c r="B85" t="s">
        <v>13</v>
      </c>
      <c r="C85" s="58" t="s">
        <v>205</v>
      </c>
      <c r="D85" s="101">
        <v>0</v>
      </c>
      <c r="E85">
        <v>0</v>
      </c>
    </row>
    <row r="86" spans="1:5" x14ac:dyDescent="0.25">
      <c r="A86" t="s">
        <v>208</v>
      </c>
      <c r="B86" t="s">
        <v>55</v>
      </c>
      <c r="C86" s="58" t="s">
        <v>207</v>
      </c>
      <c r="D86" s="101">
        <v>0.01</v>
      </c>
      <c r="E86">
        <v>0</v>
      </c>
    </row>
    <row r="87" spans="1:5" x14ac:dyDescent="0.25">
      <c r="A87" t="s">
        <v>210</v>
      </c>
      <c r="B87" t="s">
        <v>211</v>
      </c>
      <c r="C87" s="58" t="s">
        <v>209</v>
      </c>
      <c r="D87" s="101">
        <v>0.01</v>
      </c>
      <c r="E87">
        <v>0</v>
      </c>
    </row>
    <row r="88" spans="1:5" x14ac:dyDescent="0.25">
      <c r="A88" t="s">
        <v>213</v>
      </c>
      <c r="B88" t="s">
        <v>39</v>
      </c>
      <c r="C88" s="58" t="s">
        <v>212</v>
      </c>
      <c r="D88" s="101">
        <v>0</v>
      </c>
      <c r="E88">
        <v>0</v>
      </c>
    </row>
    <row r="89" spans="1:5" x14ac:dyDescent="0.25">
      <c r="A89" t="s">
        <v>215</v>
      </c>
      <c r="B89" t="s">
        <v>182</v>
      </c>
      <c r="C89" s="58" t="s">
        <v>214</v>
      </c>
      <c r="D89" s="101">
        <v>0</v>
      </c>
      <c r="E89">
        <v>0</v>
      </c>
    </row>
    <row r="90" spans="1:5" x14ac:dyDescent="0.25">
      <c r="A90" t="s">
        <v>217</v>
      </c>
      <c r="B90" t="s">
        <v>218</v>
      </c>
      <c r="C90" s="58" t="s">
        <v>216</v>
      </c>
      <c r="D90" s="101">
        <v>0</v>
      </c>
      <c r="E90">
        <v>0</v>
      </c>
    </row>
    <row r="91" spans="1:5" x14ac:dyDescent="0.25">
      <c r="A91" t="s">
        <v>220</v>
      </c>
      <c r="B91" t="s">
        <v>13</v>
      </c>
      <c r="C91" s="58" t="s">
        <v>219</v>
      </c>
      <c r="D91" s="101">
        <v>0</v>
      </c>
      <c r="E91">
        <v>0</v>
      </c>
    </row>
    <row r="92" spans="1:5" x14ac:dyDescent="0.25">
      <c r="A92" t="s">
        <v>222</v>
      </c>
      <c r="B92" t="s">
        <v>158</v>
      </c>
      <c r="C92" s="58" t="s">
        <v>221</v>
      </c>
      <c r="D92" s="101">
        <v>0</v>
      </c>
      <c r="E92">
        <v>0</v>
      </c>
    </row>
    <row r="93" spans="1:5" x14ac:dyDescent="0.25">
      <c r="A93" t="s">
        <v>224</v>
      </c>
      <c r="B93" t="s">
        <v>95</v>
      </c>
      <c r="C93" s="58" t="s">
        <v>223</v>
      </c>
      <c r="D93" s="101">
        <v>0.05</v>
      </c>
      <c r="E93">
        <v>10</v>
      </c>
    </row>
    <row r="94" spans="1:5" x14ac:dyDescent="0.25">
      <c r="A94" t="s">
        <v>226</v>
      </c>
      <c r="B94" t="s">
        <v>163</v>
      </c>
      <c r="C94" s="58" t="s">
        <v>225</v>
      </c>
      <c r="D94" s="101">
        <v>0.06</v>
      </c>
      <c r="E94">
        <v>10</v>
      </c>
    </row>
    <row r="95" spans="1:5" x14ac:dyDescent="0.25">
      <c r="A95" t="s">
        <v>228</v>
      </c>
      <c r="B95" t="s">
        <v>36</v>
      </c>
      <c r="C95" s="58" t="s">
        <v>227</v>
      </c>
      <c r="D95" s="101">
        <v>0.01</v>
      </c>
      <c r="E95">
        <v>0</v>
      </c>
    </row>
    <row r="96" spans="1:5" x14ac:dyDescent="0.25">
      <c r="A96" t="s">
        <v>230</v>
      </c>
      <c r="B96" t="s">
        <v>132</v>
      </c>
      <c r="C96" s="58" t="s">
        <v>229</v>
      </c>
      <c r="D96" s="101">
        <v>0</v>
      </c>
      <c r="E96">
        <v>0</v>
      </c>
    </row>
    <row r="97" spans="1:5" x14ac:dyDescent="0.25">
      <c r="A97" t="s">
        <v>232</v>
      </c>
      <c r="B97" t="s">
        <v>77</v>
      </c>
      <c r="C97" s="58" t="s">
        <v>231</v>
      </c>
      <c r="D97" s="101">
        <v>0</v>
      </c>
      <c r="E97">
        <v>0</v>
      </c>
    </row>
    <row r="98" spans="1:5" x14ac:dyDescent="0.25">
      <c r="A98" t="s">
        <v>234</v>
      </c>
      <c r="B98" t="s">
        <v>198</v>
      </c>
      <c r="C98" s="58" t="s">
        <v>233</v>
      </c>
      <c r="D98" s="101">
        <v>0.04</v>
      </c>
      <c r="E98">
        <v>5</v>
      </c>
    </row>
    <row r="99" spans="1:5" x14ac:dyDescent="0.25">
      <c r="A99" t="s">
        <v>236</v>
      </c>
      <c r="B99" t="s">
        <v>42</v>
      </c>
      <c r="C99" s="58" t="s">
        <v>235</v>
      </c>
      <c r="D99" s="101">
        <v>0</v>
      </c>
      <c r="E99">
        <v>0</v>
      </c>
    </row>
    <row r="100" spans="1:5" x14ac:dyDescent="0.25">
      <c r="A100" t="s">
        <v>238</v>
      </c>
      <c r="B100" t="s">
        <v>182</v>
      </c>
      <c r="C100" s="58" t="s">
        <v>237</v>
      </c>
      <c r="D100" s="101">
        <v>0.01</v>
      </c>
      <c r="E100">
        <v>0</v>
      </c>
    </row>
    <row r="101" spans="1:5" x14ac:dyDescent="0.25">
      <c r="A101" t="s">
        <v>240</v>
      </c>
      <c r="B101" t="s">
        <v>48</v>
      </c>
      <c r="C101" s="58" t="s">
        <v>239</v>
      </c>
      <c r="D101" s="101">
        <v>0.08</v>
      </c>
      <c r="E101">
        <v>10</v>
      </c>
    </row>
    <row r="102" spans="1:5" x14ac:dyDescent="0.25">
      <c r="A102" t="s">
        <v>242</v>
      </c>
      <c r="B102" t="s">
        <v>48</v>
      </c>
      <c r="C102" s="58" t="s">
        <v>241</v>
      </c>
      <c r="D102" s="101">
        <v>0.34</v>
      </c>
      <c r="E102">
        <v>15</v>
      </c>
    </row>
    <row r="103" spans="1:5" x14ac:dyDescent="0.25">
      <c r="A103" t="s">
        <v>244</v>
      </c>
      <c r="B103" t="s">
        <v>45</v>
      </c>
      <c r="C103" t="s">
        <v>243</v>
      </c>
      <c r="D103" s="101">
        <v>0</v>
      </c>
      <c r="E103">
        <v>0</v>
      </c>
    </row>
    <row r="104" spans="1:5" x14ac:dyDescent="0.25">
      <c r="A104" t="s">
        <v>1453</v>
      </c>
      <c r="B104" t="s">
        <v>247</v>
      </c>
      <c r="C104" s="58" t="s">
        <v>245</v>
      </c>
      <c r="D104" s="101">
        <v>0</v>
      </c>
      <c r="E104">
        <v>0</v>
      </c>
    </row>
    <row r="105" spans="1:5" x14ac:dyDescent="0.25">
      <c r="A105" t="s">
        <v>249</v>
      </c>
      <c r="B105" t="s">
        <v>63</v>
      </c>
      <c r="C105" s="58" t="s">
        <v>248</v>
      </c>
      <c r="D105" s="101">
        <v>0.01</v>
      </c>
      <c r="E105">
        <v>0</v>
      </c>
    </row>
    <row r="106" spans="1:5" x14ac:dyDescent="0.25">
      <c r="A106" t="s">
        <v>251</v>
      </c>
      <c r="B106" t="s">
        <v>58</v>
      </c>
      <c r="C106" s="58" t="s">
        <v>250</v>
      </c>
      <c r="D106" s="101">
        <v>0</v>
      </c>
      <c r="E106">
        <v>0</v>
      </c>
    </row>
    <row r="107" spans="1:5" x14ac:dyDescent="0.25">
      <c r="A107" t="s">
        <v>253</v>
      </c>
      <c r="B107" t="s">
        <v>189</v>
      </c>
      <c r="C107" s="58" t="s">
        <v>252</v>
      </c>
      <c r="D107" s="101">
        <v>0</v>
      </c>
      <c r="E107">
        <v>0</v>
      </c>
    </row>
    <row r="108" spans="1:5" x14ac:dyDescent="0.25">
      <c r="A108" t="s">
        <v>255</v>
      </c>
      <c r="B108" t="s">
        <v>256</v>
      </c>
      <c r="C108" s="58" t="s">
        <v>254</v>
      </c>
      <c r="D108" s="101">
        <v>0.03</v>
      </c>
      <c r="E108">
        <v>5</v>
      </c>
    </row>
    <row r="109" spans="1:5" x14ac:dyDescent="0.25">
      <c r="A109" t="s">
        <v>258</v>
      </c>
      <c r="B109" t="s">
        <v>132</v>
      </c>
      <c r="C109" s="58" t="s">
        <v>257</v>
      </c>
      <c r="D109" s="101">
        <v>0</v>
      </c>
      <c r="E109">
        <v>0</v>
      </c>
    </row>
    <row r="110" spans="1:5" x14ac:dyDescent="0.25">
      <c r="A110" t="s">
        <v>260</v>
      </c>
      <c r="B110" t="s">
        <v>80</v>
      </c>
      <c r="C110" s="58" t="s">
        <v>259</v>
      </c>
      <c r="D110" s="101">
        <v>0</v>
      </c>
      <c r="E110">
        <v>0</v>
      </c>
    </row>
    <row r="111" spans="1:5" x14ac:dyDescent="0.25">
      <c r="A111" t="s">
        <v>262</v>
      </c>
      <c r="B111" t="s">
        <v>22</v>
      </c>
      <c r="C111" s="58" t="s">
        <v>261</v>
      </c>
      <c r="D111" s="101">
        <v>0.12</v>
      </c>
      <c r="E111">
        <v>15</v>
      </c>
    </row>
    <row r="112" spans="1:5" x14ac:dyDescent="0.25">
      <c r="A112" t="s">
        <v>264</v>
      </c>
      <c r="B112" t="s">
        <v>22</v>
      </c>
      <c r="C112" s="58" t="s">
        <v>263</v>
      </c>
      <c r="D112" s="101">
        <v>0.14000000000000001</v>
      </c>
      <c r="E112">
        <v>15</v>
      </c>
    </row>
    <row r="113" spans="1:5" x14ac:dyDescent="0.25">
      <c r="A113" t="s">
        <v>266</v>
      </c>
      <c r="B113" t="s">
        <v>22</v>
      </c>
      <c r="C113" s="58" t="s">
        <v>265</v>
      </c>
      <c r="D113" s="101">
        <v>0.04</v>
      </c>
      <c r="E113">
        <v>5</v>
      </c>
    </row>
    <row r="114" spans="1:5" x14ac:dyDescent="0.25">
      <c r="A114" t="s">
        <v>268</v>
      </c>
      <c r="B114" t="s">
        <v>143</v>
      </c>
      <c r="C114" s="58" t="s">
        <v>267</v>
      </c>
      <c r="D114" s="101">
        <v>0.01</v>
      </c>
      <c r="E114">
        <v>0</v>
      </c>
    </row>
    <row r="115" spans="1:5" x14ac:dyDescent="0.25">
      <c r="A115" t="s">
        <v>270</v>
      </c>
      <c r="B115" t="s">
        <v>143</v>
      </c>
      <c r="C115" s="58" t="s">
        <v>269</v>
      </c>
      <c r="D115" s="101">
        <v>0.01</v>
      </c>
      <c r="E115">
        <v>0</v>
      </c>
    </row>
    <row r="116" spans="1:5" x14ac:dyDescent="0.25">
      <c r="A116" t="s">
        <v>272</v>
      </c>
      <c r="B116" t="s">
        <v>273</v>
      </c>
      <c r="C116" s="58" t="s">
        <v>271</v>
      </c>
      <c r="D116" s="101">
        <v>0</v>
      </c>
      <c r="E116">
        <v>0</v>
      </c>
    </row>
    <row r="117" spans="1:5" x14ac:dyDescent="0.25">
      <c r="A117" t="s">
        <v>275</v>
      </c>
      <c r="B117" t="s">
        <v>276</v>
      </c>
      <c r="C117" s="58" t="s">
        <v>274</v>
      </c>
      <c r="D117" s="101">
        <v>0.05</v>
      </c>
      <c r="E117">
        <v>10</v>
      </c>
    </row>
    <row r="118" spans="1:5" x14ac:dyDescent="0.25">
      <c r="A118" t="s">
        <v>278</v>
      </c>
      <c r="B118" t="s">
        <v>182</v>
      </c>
      <c r="C118" s="58" t="s">
        <v>277</v>
      </c>
      <c r="D118" s="101">
        <v>0</v>
      </c>
      <c r="E118">
        <v>0</v>
      </c>
    </row>
    <row r="119" spans="1:5" x14ac:dyDescent="0.25">
      <c r="A119" t="s">
        <v>280</v>
      </c>
      <c r="B119" t="s">
        <v>170</v>
      </c>
      <c r="C119" s="58" t="s">
        <v>279</v>
      </c>
      <c r="D119" s="101">
        <v>0.02</v>
      </c>
      <c r="E119">
        <v>0</v>
      </c>
    </row>
    <row r="120" spans="1:5" x14ac:dyDescent="0.25">
      <c r="A120" t="s">
        <v>282</v>
      </c>
      <c r="B120" t="s">
        <v>283</v>
      </c>
      <c r="C120" s="58" t="s">
        <v>281</v>
      </c>
      <c r="D120" s="101">
        <v>0</v>
      </c>
      <c r="E120">
        <v>0</v>
      </c>
    </row>
    <row r="121" spans="1:5" x14ac:dyDescent="0.25">
      <c r="A121" t="s">
        <v>285</v>
      </c>
      <c r="B121" t="s">
        <v>22</v>
      </c>
      <c r="C121" s="58" t="s">
        <v>284</v>
      </c>
      <c r="D121" s="101">
        <v>0.01</v>
      </c>
      <c r="E121">
        <v>0</v>
      </c>
    </row>
    <row r="122" spans="1:5" x14ac:dyDescent="0.25">
      <c r="A122" t="s">
        <v>287</v>
      </c>
      <c r="B122" t="s">
        <v>288</v>
      </c>
      <c r="C122" s="58" t="s">
        <v>286</v>
      </c>
      <c r="D122" s="101">
        <v>0.05</v>
      </c>
      <c r="E122">
        <v>10</v>
      </c>
    </row>
    <row r="123" spans="1:5" x14ac:dyDescent="0.25">
      <c r="A123" t="s">
        <v>290</v>
      </c>
      <c r="B123" t="s">
        <v>22</v>
      </c>
      <c r="C123" s="58" t="s">
        <v>289</v>
      </c>
      <c r="D123" s="101">
        <v>0.04</v>
      </c>
      <c r="E123">
        <v>5</v>
      </c>
    </row>
    <row r="124" spans="1:5" x14ac:dyDescent="0.25">
      <c r="A124" t="s">
        <v>292</v>
      </c>
      <c r="B124" t="s">
        <v>158</v>
      </c>
      <c r="C124" s="58" t="s">
        <v>291</v>
      </c>
      <c r="D124" s="101">
        <v>0</v>
      </c>
      <c r="E124">
        <v>0</v>
      </c>
    </row>
    <row r="125" spans="1:5" x14ac:dyDescent="0.25">
      <c r="A125" t="s">
        <v>294</v>
      </c>
      <c r="B125" t="s">
        <v>16</v>
      </c>
      <c r="C125" s="58" t="s">
        <v>293</v>
      </c>
      <c r="D125" s="101">
        <v>0.01</v>
      </c>
      <c r="E125">
        <v>0</v>
      </c>
    </row>
    <row r="126" spans="1:5" x14ac:dyDescent="0.25">
      <c r="A126" t="s">
        <v>296</v>
      </c>
      <c r="B126" t="s">
        <v>297</v>
      </c>
      <c r="C126" s="58" t="s">
        <v>295</v>
      </c>
      <c r="D126" s="101">
        <v>0.02</v>
      </c>
      <c r="E126">
        <v>0</v>
      </c>
    </row>
    <row r="127" spans="1:5" x14ac:dyDescent="0.25">
      <c r="A127" t="s">
        <v>299</v>
      </c>
      <c r="B127" t="s">
        <v>132</v>
      </c>
      <c r="C127" s="58" t="s">
        <v>298</v>
      </c>
      <c r="D127" s="101">
        <v>0</v>
      </c>
      <c r="E127">
        <v>0</v>
      </c>
    </row>
    <row r="128" spans="1:5" x14ac:dyDescent="0.25">
      <c r="A128" t="s">
        <v>301</v>
      </c>
      <c r="B128" t="s">
        <v>302</v>
      </c>
      <c r="C128" s="58" t="s">
        <v>300</v>
      </c>
      <c r="D128" s="101">
        <v>0.01</v>
      </c>
      <c r="E128">
        <v>0</v>
      </c>
    </row>
    <row r="129" spans="1:5" x14ac:dyDescent="0.25">
      <c r="A129" t="s">
        <v>304</v>
      </c>
      <c r="B129" t="s">
        <v>25</v>
      </c>
      <c r="C129" s="58" t="s">
        <v>303</v>
      </c>
      <c r="D129" s="101">
        <v>0.04</v>
      </c>
      <c r="E129">
        <v>5</v>
      </c>
    </row>
    <row r="130" spans="1:5" x14ac:dyDescent="0.25">
      <c r="A130" t="s">
        <v>306</v>
      </c>
      <c r="B130" t="s">
        <v>48</v>
      </c>
      <c r="C130" s="58" t="s">
        <v>305</v>
      </c>
      <c r="D130" s="101">
        <v>0.01</v>
      </c>
      <c r="E130">
        <v>0</v>
      </c>
    </row>
    <row r="131" spans="1:5" x14ac:dyDescent="0.25">
      <c r="A131" t="s">
        <v>308</v>
      </c>
      <c r="B131" t="s">
        <v>158</v>
      </c>
      <c r="C131" s="58" t="s">
        <v>307</v>
      </c>
      <c r="D131" s="101">
        <v>0</v>
      </c>
      <c r="E131">
        <v>0</v>
      </c>
    </row>
    <row r="132" spans="1:5" x14ac:dyDescent="0.25">
      <c r="A132" t="s">
        <v>310</v>
      </c>
      <c r="B132" t="s">
        <v>48</v>
      </c>
      <c r="C132" s="58" t="s">
        <v>309</v>
      </c>
      <c r="D132" s="101">
        <v>0.02</v>
      </c>
      <c r="E132">
        <v>0</v>
      </c>
    </row>
    <row r="133" spans="1:5" x14ac:dyDescent="0.25">
      <c r="A133" t="s">
        <v>312</v>
      </c>
      <c r="B133" t="s">
        <v>48</v>
      </c>
      <c r="C133" s="58" t="s">
        <v>311</v>
      </c>
      <c r="D133" s="101">
        <v>0.05</v>
      </c>
      <c r="E133">
        <v>10</v>
      </c>
    </row>
    <row r="134" spans="1:5" x14ac:dyDescent="0.25">
      <c r="A134" t="s">
        <v>314</v>
      </c>
      <c r="B134" t="s">
        <v>273</v>
      </c>
      <c r="C134" s="58" t="s">
        <v>313</v>
      </c>
      <c r="D134" s="101">
        <v>0.01</v>
      </c>
      <c r="E134">
        <v>0</v>
      </c>
    </row>
    <row r="135" spans="1:5" x14ac:dyDescent="0.25">
      <c r="A135" t="s">
        <v>316</v>
      </c>
      <c r="B135" t="s">
        <v>117</v>
      </c>
      <c r="C135" s="58" t="s">
        <v>315</v>
      </c>
      <c r="D135" s="101">
        <v>0</v>
      </c>
      <c r="E135">
        <v>0</v>
      </c>
    </row>
    <row r="136" spans="1:5" x14ac:dyDescent="0.25">
      <c r="A136" t="s">
        <v>318</v>
      </c>
      <c r="B136" t="s">
        <v>48</v>
      </c>
      <c r="C136" s="58" t="s">
        <v>317</v>
      </c>
      <c r="D136" s="101">
        <v>0.19</v>
      </c>
      <c r="E136">
        <v>15</v>
      </c>
    </row>
    <row r="137" spans="1:5" x14ac:dyDescent="0.25">
      <c r="A137" t="s">
        <v>320</v>
      </c>
      <c r="B137" t="s">
        <v>101</v>
      </c>
      <c r="C137" s="58" t="s">
        <v>319</v>
      </c>
      <c r="D137" s="101">
        <v>0</v>
      </c>
      <c r="E137">
        <v>0</v>
      </c>
    </row>
    <row r="138" spans="1:5" x14ac:dyDescent="0.25">
      <c r="A138" t="s">
        <v>322</v>
      </c>
      <c r="B138" t="s">
        <v>13</v>
      </c>
      <c r="C138" s="58" t="s">
        <v>321</v>
      </c>
      <c r="D138" s="101">
        <v>0.01</v>
      </c>
      <c r="E138">
        <v>0</v>
      </c>
    </row>
    <row r="139" spans="1:5" x14ac:dyDescent="0.25">
      <c r="A139" t="s">
        <v>324</v>
      </c>
      <c r="B139" t="s">
        <v>276</v>
      </c>
      <c r="C139" s="58" t="s">
        <v>323</v>
      </c>
      <c r="D139" s="101">
        <v>0.02</v>
      </c>
      <c r="E139">
        <v>0</v>
      </c>
    </row>
    <row r="140" spans="1:5" x14ac:dyDescent="0.25">
      <c r="A140" t="s">
        <v>326</v>
      </c>
      <c r="B140" t="s">
        <v>283</v>
      </c>
      <c r="C140" s="58" t="s">
        <v>325</v>
      </c>
      <c r="D140" s="101">
        <v>0.01</v>
      </c>
      <c r="E140">
        <v>0</v>
      </c>
    </row>
    <row r="141" spans="1:5" x14ac:dyDescent="0.25">
      <c r="A141" t="s">
        <v>328</v>
      </c>
      <c r="B141" t="s">
        <v>198</v>
      </c>
      <c r="C141" s="58" t="s">
        <v>327</v>
      </c>
      <c r="D141" s="101">
        <v>0.01</v>
      </c>
      <c r="E141">
        <v>0</v>
      </c>
    </row>
    <row r="142" spans="1:5" x14ac:dyDescent="0.25">
      <c r="A142" t="s">
        <v>330</v>
      </c>
      <c r="B142" t="s">
        <v>63</v>
      </c>
      <c r="C142" s="58" t="s">
        <v>329</v>
      </c>
      <c r="D142" s="101">
        <v>0.03</v>
      </c>
      <c r="E142">
        <v>5</v>
      </c>
    </row>
    <row r="143" spans="1:5" x14ac:dyDescent="0.25">
      <c r="A143" t="s">
        <v>332</v>
      </c>
      <c r="B143" t="s">
        <v>153</v>
      </c>
      <c r="C143" s="58" t="s">
        <v>331</v>
      </c>
      <c r="D143" s="101">
        <v>0</v>
      </c>
      <c r="E143">
        <v>0</v>
      </c>
    </row>
    <row r="144" spans="1:5" x14ac:dyDescent="0.25">
      <c r="A144" t="s">
        <v>334</v>
      </c>
      <c r="B144" t="s">
        <v>39</v>
      </c>
      <c r="C144" s="58" t="s">
        <v>333</v>
      </c>
      <c r="D144" s="101">
        <v>0</v>
      </c>
      <c r="E144">
        <v>0</v>
      </c>
    </row>
    <row r="145" spans="1:5" x14ac:dyDescent="0.25">
      <c r="A145" t="s">
        <v>336</v>
      </c>
      <c r="B145" t="s">
        <v>88</v>
      </c>
      <c r="C145" s="58" t="s">
        <v>335</v>
      </c>
      <c r="D145" s="101">
        <v>0</v>
      </c>
      <c r="E145">
        <v>0</v>
      </c>
    </row>
    <row r="146" spans="1:5" x14ac:dyDescent="0.25">
      <c r="A146" t="s">
        <v>338</v>
      </c>
      <c r="B146" t="s">
        <v>88</v>
      </c>
      <c r="C146" s="58" t="s">
        <v>337</v>
      </c>
      <c r="D146" s="101">
        <v>0.01</v>
      </c>
      <c r="E146">
        <v>0</v>
      </c>
    </row>
    <row r="147" spans="1:5" x14ac:dyDescent="0.25">
      <c r="A147" t="s">
        <v>342</v>
      </c>
      <c r="B147" t="s">
        <v>48</v>
      </c>
      <c r="C147" s="58" t="s">
        <v>341</v>
      </c>
      <c r="D147" s="101">
        <v>0.09</v>
      </c>
      <c r="E147">
        <v>15</v>
      </c>
    </row>
    <row r="148" spans="1:5" x14ac:dyDescent="0.25">
      <c r="A148" t="s">
        <v>1454</v>
      </c>
      <c r="B148" t="s">
        <v>58</v>
      </c>
      <c r="C148" s="58" t="s">
        <v>343</v>
      </c>
      <c r="D148" s="101">
        <v>0</v>
      </c>
      <c r="E148">
        <v>0</v>
      </c>
    </row>
    <row r="149" spans="1:5" x14ac:dyDescent="0.25">
      <c r="A149" t="s">
        <v>346</v>
      </c>
      <c r="B149" t="s">
        <v>22</v>
      </c>
      <c r="C149" s="58" t="s">
        <v>345</v>
      </c>
      <c r="D149" s="101">
        <v>0.03</v>
      </c>
      <c r="E149">
        <v>5</v>
      </c>
    </row>
    <row r="150" spans="1:5" x14ac:dyDescent="0.25">
      <c r="A150" t="s">
        <v>348</v>
      </c>
      <c r="B150" t="s">
        <v>143</v>
      </c>
      <c r="C150" s="58" t="s">
        <v>347</v>
      </c>
      <c r="D150" s="101">
        <v>0.01</v>
      </c>
      <c r="E150">
        <v>0</v>
      </c>
    </row>
    <row r="151" spans="1:5" x14ac:dyDescent="0.25">
      <c r="A151" t="s">
        <v>1455</v>
      </c>
      <c r="B151" t="s">
        <v>182</v>
      </c>
      <c r="C151" s="58" t="s">
        <v>339</v>
      </c>
      <c r="D151" s="101">
        <v>0.01</v>
      </c>
      <c r="E151">
        <v>0</v>
      </c>
    </row>
    <row r="152" spans="1:5" x14ac:dyDescent="0.25">
      <c r="A152" t="s">
        <v>350</v>
      </c>
      <c r="B152" t="s">
        <v>63</v>
      </c>
      <c r="C152" s="58" t="s">
        <v>349</v>
      </c>
      <c r="D152" s="101">
        <v>0.02</v>
      </c>
      <c r="E152">
        <v>0</v>
      </c>
    </row>
    <row r="153" spans="1:5" x14ac:dyDescent="0.25">
      <c r="A153" t="s">
        <v>352</v>
      </c>
      <c r="B153" t="s">
        <v>247</v>
      </c>
      <c r="C153" s="58" t="s">
        <v>351</v>
      </c>
      <c r="D153" s="101">
        <v>0</v>
      </c>
      <c r="E153">
        <v>0</v>
      </c>
    </row>
    <row r="154" spans="1:5" x14ac:dyDescent="0.25">
      <c r="A154" t="s">
        <v>354</v>
      </c>
      <c r="B154" t="s">
        <v>71</v>
      </c>
      <c r="C154" s="58" t="s">
        <v>353</v>
      </c>
      <c r="D154" s="101">
        <v>0.11</v>
      </c>
      <c r="E154">
        <v>15</v>
      </c>
    </row>
    <row r="155" spans="1:5" x14ac:dyDescent="0.25">
      <c r="A155" t="s">
        <v>356</v>
      </c>
      <c r="B155" t="s">
        <v>58</v>
      </c>
      <c r="C155" s="58" t="s">
        <v>355</v>
      </c>
      <c r="D155" s="101">
        <v>0</v>
      </c>
      <c r="E155">
        <v>0</v>
      </c>
    </row>
    <row r="156" spans="1:5" x14ac:dyDescent="0.25">
      <c r="A156" t="s">
        <v>358</v>
      </c>
      <c r="B156" t="s">
        <v>359</v>
      </c>
      <c r="C156" s="58" t="s">
        <v>357</v>
      </c>
      <c r="D156" s="101">
        <v>0.01</v>
      </c>
      <c r="E156">
        <v>0</v>
      </c>
    </row>
    <row r="157" spans="1:5" x14ac:dyDescent="0.25">
      <c r="A157" t="s">
        <v>361</v>
      </c>
      <c r="B157" t="s">
        <v>362</v>
      </c>
      <c r="C157" s="58" t="s">
        <v>360</v>
      </c>
      <c r="D157" s="101">
        <v>0</v>
      </c>
      <c r="E157">
        <v>0</v>
      </c>
    </row>
    <row r="158" spans="1:5" x14ac:dyDescent="0.25">
      <c r="A158" t="s">
        <v>364</v>
      </c>
      <c r="B158" t="s">
        <v>365</v>
      </c>
      <c r="C158" s="58" t="s">
        <v>363</v>
      </c>
      <c r="D158" s="101">
        <v>0</v>
      </c>
      <c r="E158">
        <v>0</v>
      </c>
    </row>
    <row r="159" spans="1:5" x14ac:dyDescent="0.25">
      <c r="A159" t="s">
        <v>367</v>
      </c>
      <c r="B159" t="s">
        <v>132</v>
      </c>
      <c r="C159" s="58" t="s">
        <v>366</v>
      </c>
      <c r="D159" s="101">
        <v>0.19</v>
      </c>
      <c r="E159">
        <v>15</v>
      </c>
    </row>
    <row r="160" spans="1:5" x14ac:dyDescent="0.25">
      <c r="A160" t="s">
        <v>369</v>
      </c>
      <c r="B160" t="s">
        <v>22</v>
      </c>
      <c r="C160" s="58" t="s">
        <v>368</v>
      </c>
      <c r="D160" s="101">
        <v>0</v>
      </c>
      <c r="E160">
        <v>0</v>
      </c>
    </row>
    <row r="161" spans="1:5" x14ac:dyDescent="0.25">
      <c r="A161" t="s">
        <v>371</v>
      </c>
      <c r="B161" t="s">
        <v>211</v>
      </c>
      <c r="C161" s="58" t="s">
        <v>370</v>
      </c>
      <c r="D161" s="101">
        <v>0.01</v>
      </c>
      <c r="E161">
        <v>0</v>
      </c>
    </row>
    <row r="162" spans="1:5" x14ac:dyDescent="0.25">
      <c r="A162" t="s">
        <v>373</v>
      </c>
      <c r="B162" t="s">
        <v>83</v>
      </c>
      <c r="C162" s="58" t="s">
        <v>372</v>
      </c>
      <c r="D162" s="101">
        <v>0.02</v>
      </c>
      <c r="E162">
        <v>0</v>
      </c>
    </row>
    <row r="163" spans="1:5" x14ac:dyDescent="0.25">
      <c r="A163" t="s">
        <v>375</v>
      </c>
      <c r="B163" t="s">
        <v>48</v>
      </c>
      <c r="C163" s="58" t="s">
        <v>374</v>
      </c>
      <c r="D163" s="101">
        <v>0.23</v>
      </c>
      <c r="E163">
        <v>15</v>
      </c>
    </row>
    <row r="164" spans="1:5" x14ac:dyDescent="0.25">
      <c r="A164" t="s">
        <v>377</v>
      </c>
      <c r="B164" t="s">
        <v>170</v>
      </c>
      <c r="C164" s="58" t="s">
        <v>376</v>
      </c>
      <c r="D164" s="101">
        <v>0.05</v>
      </c>
      <c r="E164">
        <v>10</v>
      </c>
    </row>
    <row r="165" spans="1:5" x14ac:dyDescent="0.25">
      <c r="A165" t="s">
        <v>379</v>
      </c>
      <c r="B165" t="s">
        <v>48</v>
      </c>
      <c r="C165" s="58" t="s">
        <v>378</v>
      </c>
      <c r="D165" s="101">
        <v>0.03</v>
      </c>
      <c r="E165">
        <v>5</v>
      </c>
    </row>
    <row r="166" spans="1:5" x14ac:dyDescent="0.25">
      <c r="A166" t="s">
        <v>381</v>
      </c>
      <c r="B166" t="s">
        <v>95</v>
      </c>
      <c r="C166" s="58" t="s">
        <v>380</v>
      </c>
      <c r="D166" s="101">
        <v>0.05</v>
      </c>
      <c r="E166">
        <v>10</v>
      </c>
    </row>
    <row r="167" spans="1:5" x14ac:dyDescent="0.25">
      <c r="A167" t="s">
        <v>383</v>
      </c>
      <c r="B167" t="s">
        <v>48</v>
      </c>
      <c r="C167" s="58" t="s">
        <v>382</v>
      </c>
      <c r="D167" s="101">
        <v>0.05</v>
      </c>
      <c r="E167">
        <v>10</v>
      </c>
    </row>
    <row r="168" spans="1:5" x14ac:dyDescent="0.25">
      <c r="A168" t="s">
        <v>385</v>
      </c>
      <c r="B168" t="s">
        <v>48</v>
      </c>
      <c r="C168" s="58" t="s">
        <v>384</v>
      </c>
      <c r="D168" s="101">
        <v>0.21</v>
      </c>
      <c r="E168">
        <v>15</v>
      </c>
    </row>
    <row r="169" spans="1:5" x14ac:dyDescent="0.25">
      <c r="A169" t="s">
        <v>387</v>
      </c>
      <c r="B169" t="s">
        <v>288</v>
      </c>
      <c r="C169" s="58" t="s">
        <v>386</v>
      </c>
      <c r="D169" s="101">
        <v>0.56000000000000005</v>
      </c>
      <c r="E169">
        <v>15</v>
      </c>
    </row>
    <row r="170" spans="1:5" x14ac:dyDescent="0.25">
      <c r="A170" t="s">
        <v>389</v>
      </c>
      <c r="B170" t="s">
        <v>170</v>
      </c>
      <c r="C170" s="58" t="s">
        <v>388</v>
      </c>
      <c r="D170" s="101">
        <v>0.04</v>
      </c>
      <c r="E170">
        <v>5</v>
      </c>
    </row>
    <row r="171" spans="1:5" x14ac:dyDescent="0.25">
      <c r="A171" t="s">
        <v>391</v>
      </c>
      <c r="B171" t="s">
        <v>95</v>
      </c>
      <c r="C171" s="58" t="s">
        <v>390</v>
      </c>
      <c r="D171" s="101">
        <v>0.04</v>
      </c>
      <c r="E171">
        <v>5</v>
      </c>
    </row>
    <row r="172" spans="1:5" x14ac:dyDescent="0.25">
      <c r="A172" t="s">
        <v>1456</v>
      </c>
      <c r="B172" t="s">
        <v>98</v>
      </c>
      <c r="C172" s="58" t="s">
        <v>392</v>
      </c>
      <c r="D172" s="101">
        <v>0.04</v>
      </c>
      <c r="E172">
        <v>5</v>
      </c>
    </row>
    <row r="173" spans="1:5" x14ac:dyDescent="0.25">
      <c r="A173" t="s">
        <v>395</v>
      </c>
      <c r="B173" t="s">
        <v>95</v>
      </c>
      <c r="C173" s="58" t="s">
        <v>394</v>
      </c>
      <c r="D173" s="101">
        <v>0.04</v>
      </c>
      <c r="E173">
        <v>5</v>
      </c>
    </row>
    <row r="174" spans="1:5" x14ac:dyDescent="0.25">
      <c r="A174" t="s">
        <v>397</v>
      </c>
      <c r="B174" t="s">
        <v>63</v>
      </c>
      <c r="C174" s="58" t="s">
        <v>396</v>
      </c>
      <c r="D174" s="101">
        <v>0.06</v>
      </c>
      <c r="E174">
        <v>10</v>
      </c>
    </row>
    <row r="175" spans="1:5" x14ac:dyDescent="0.25">
      <c r="A175" t="s">
        <v>399</v>
      </c>
      <c r="B175" t="s">
        <v>48</v>
      </c>
      <c r="C175" s="58" t="s">
        <v>398</v>
      </c>
      <c r="D175" s="101">
        <v>0.05</v>
      </c>
      <c r="E175">
        <v>10</v>
      </c>
    </row>
    <row r="176" spans="1:5" x14ac:dyDescent="0.25">
      <c r="A176" t="s">
        <v>401</v>
      </c>
      <c r="B176" t="s">
        <v>22</v>
      </c>
      <c r="C176" s="58" t="s">
        <v>400</v>
      </c>
      <c r="D176" s="101">
        <v>0</v>
      </c>
      <c r="E176">
        <v>0</v>
      </c>
    </row>
    <row r="177" spans="1:5" x14ac:dyDescent="0.25">
      <c r="A177" t="s">
        <v>403</v>
      </c>
      <c r="B177" t="s">
        <v>63</v>
      </c>
      <c r="C177" s="58" t="s">
        <v>402</v>
      </c>
      <c r="D177" s="101">
        <v>0.02</v>
      </c>
      <c r="E177">
        <v>0</v>
      </c>
    </row>
    <row r="178" spans="1:5" x14ac:dyDescent="0.25">
      <c r="A178" t="s">
        <v>405</v>
      </c>
      <c r="B178" t="s">
        <v>101</v>
      </c>
      <c r="C178" s="58" t="s">
        <v>404</v>
      </c>
      <c r="D178" s="101">
        <v>0</v>
      </c>
      <c r="E178">
        <v>0</v>
      </c>
    </row>
    <row r="179" spans="1:5" x14ac:dyDescent="0.25">
      <c r="A179" t="s">
        <v>407</v>
      </c>
      <c r="B179" t="s">
        <v>273</v>
      </c>
      <c r="C179" s="58" t="s">
        <v>406</v>
      </c>
      <c r="D179" s="101">
        <v>0</v>
      </c>
      <c r="E179">
        <v>0</v>
      </c>
    </row>
    <row r="180" spans="1:5" x14ac:dyDescent="0.25">
      <c r="A180" t="s">
        <v>409</v>
      </c>
      <c r="B180" t="s">
        <v>158</v>
      </c>
      <c r="C180" s="58" t="s">
        <v>408</v>
      </c>
      <c r="D180" s="101">
        <v>0</v>
      </c>
      <c r="E180">
        <v>0</v>
      </c>
    </row>
    <row r="181" spans="1:5" x14ac:dyDescent="0.25">
      <c r="A181" t="s">
        <v>411</v>
      </c>
      <c r="B181" t="s">
        <v>33</v>
      </c>
      <c r="C181" s="58" t="s">
        <v>410</v>
      </c>
      <c r="D181" s="101">
        <v>0.06</v>
      </c>
      <c r="E181">
        <v>10</v>
      </c>
    </row>
    <row r="182" spans="1:5" x14ac:dyDescent="0.25">
      <c r="A182" t="s">
        <v>413</v>
      </c>
      <c r="B182" t="s">
        <v>414</v>
      </c>
      <c r="C182" s="58" t="s">
        <v>412</v>
      </c>
      <c r="D182" s="101">
        <v>0.01</v>
      </c>
      <c r="E182">
        <v>0</v>
      </c>
    </row>
    <row r="183" spans="1:5" x14ac:dyDescent="0.25">
      <c r="A183" t="s">
        <v>416</v>
      </c>
      <c r="B183" t="s">
        <v>417</v>
      </c>
      <c r="C183" s="58" t="s">
        <v>415</v>
      </c>
      <c r="D183" s="101">
        <v>0.03</v>
      </c>
      <c r="E183">
        <v>5</v>
      </c>
    </row>
    <row r="184" spans="1:5" x14ac:dyDescent="0.25">
      <c r="A184" t="s">
        <v>419</v>
      </c>
      <c r="B184" t="s">
        <v>42</v>
      </c>
      <c r="C184" s="58" t="s">
        <v>418</v>
      </c>
      <c r="D184" s="101">
        <v>0</v>
      </c>
      <c r="E184">
        <v>0</v>
      </c>
    </row>
    <row r="185" spans="1:5" x14ac:dyDescent="0.25">
      <c r="A185" t="s">
        <v>421</v>
      </c>
      <c r="B185" t="s">
        <v>422</v>
      </c>
      <c r="C185" s="58" t="s">
        <v>420</v>
      </c>
      <c r="D185" s="101">
        <v>0.01</v>
      </c>
      <c r="E185">
        <v>0</v>
      </c>
    </row>
    <row r="186" spans="1:5" x14ac:dyDescent="0.25">
      <c r="A186" t="s">
        <v>424</v>
      </c>
      <c r="B186" t="s">
        <v>422</v>
      </c>
      <c r="C186" s="58" t="s">
        <v>423</v>
      </c>
      <c r="D186" s="101">
        <v>0</v>
      </c>
      <c r="E186">
        <v>0</v>
      </c>
    </row>
    <row r="187" spans="1:5" x14ac:dyDescent="0.25">
      <c r="A187" t="s">
        <v>426</v>
      </c>
      <c r="B187" t="s">
        <v>95</v>
      </c>
      <c r="C187" s="58" t="s">
        <v>425</v>
      </c>
      <c r="D187" s="101">
        <v>0.12</v>
      </c>
      <c r="E187">
        <v>15</v>
      </c>
    </row>
    <row r="188" spans="1:5" x14ac:dyDescent="0.25">
      <c r="A188" t="s">
        <v>428</v>
      </c>
      <c r="B188" t="s">
        <v>63</v>
      </c>
      <c r="C188" s="58" t="s">
        <v>427</v>
      </c>
      <c r="D188" s="101">
        <v>0.15</v>
      </c>
      <c r="E188">
        <v>15</v>
      </c>
    </row>
    <row r="189" spans="1:5" x14ac:dyDescent="0.25">
      <c r="A189" t="s">
        <v>430</v>
      </c>
      <c r="B189" t="s">
        <v>48</v>
      </c>
      <c r="C189" s="58" t="s">
        <v>429</v>
      </c>
      <c r="D189" s="101">
        <v>0.04</v>
      </c>
      <c r="E189">
        <v>5</v>
      </c>
    </row>
    <row r="190" spans="1:5" x14ac:dyDescent="0.25">
      <c r="A190" t="s">
        <v>432</v>
      </c>
      <c r="B190" t="s">
        <v>22</v>
      </c>
      <c r="C190" s="58" t="s">
        <v>431</v>
      </c>
      <c r="D190" s="101">
        <v>0</v>
      </c>
      <c r="E190">
        <v>0</v>
      </c>
    </row>
    <row r="191" spans="1:5" x14ac:dyDescent="0.25">
      <c r="A191" t="s">
        <v>434</v>
      </c>
      <c r="B191" t="s">
        <v>98</v>
      </c>
      <c r="C191" s="58" t="s">
        <v>433</v>
      </c>
      <c r="D191" s="101">
        <v>0.02</v>
      </c>
      <c r="E191">
        <v>0</v>
      </c>
    </row>
    <row r="192" spans="1:5" x14ac:dyDescent="0.25">
      <c r="A192" t="s">
        <v>436</v>
      </c>
      <c r="B192" t="s">
        <v>170</v>
      </c>
      <c r="C192" s="58" t="s">
        <v>435</v>
      </c>
      <c r="D192" s="101">
        <v>0.01</v>
      </c>
      <c r="E192">
        <v>0</v>
      </c>
    </row>
    <row r="193" spans="1:5" x14ac:dyDescent="0.25">
      <c r="A193" t="s">
        <v>438</v>
      </c>
      <c r="B193" t="s">
        <v>132</v>
      </c>
      <c r="C193" s="58" t="s">
        <v>437</v>
      </c>
      <c r="D193" s="101">
        <v>0</v>
      </c>
      <c r="E193">
        <v>0</v>
      </c>
    </row>
    <row r="194" spans="1:5" x14ac:dyDescent="0.25">
      <c r="A194" t="s">
        <v>440</v>
      </c>
      <c r="B194" t="s">
        <v>414</v>
      </c>
      <c r="C194" s="58" t="s">
        <v>439</v>
      </c>
      <c r="D194" s="101">
        <v>0.25</v>
      </c>
      <c r="E194">
        <v>15</v>
      </c>
    </row>
    <row r="195" spans="1:5" x14ac:dyDescent="0.25">
      <c r="A195" t="s">
        <v>442</v>
      </c>
      <c r="B195" t="s">
        <v>95</v>
      </c>
      <c r="C195" s="58" t="s">
        <v>441</v>
      </c>
      <c r="D195" s="101">
        <v>0.05</v>
      </c>
      <c r="E195">
        <v>10</v>
      </c>
    </row>
    <row r="196" spans="1:5" x14ac:dyDescent="0.25">
      <c r="A196" t="s">
        <v>444</v>
      </c>
      <c r="B196" t="s">
        <v>98</v>
      </c>
      <c r="C196" s="58" t="s">
        <v>443</v>
      </c>
      <c r="D196" s="101">
        <v>0.02</v>
      </c>
      <c r="E196">
        <v>0</v>
      </c>
    </row>
    <row r="197" spans="1:5" x14ac:dyDescent="0.25">
      <c r="A197" t="s">
        <v>446</v>
      </c>
      <c r="B197" t="s">
        <v>39</v>
      </c>
      <c r="C197" s="58" t="s">
        <v>445</v>
      </c>
      <c r="D197" s="101">
        <v>0</v>
      </c>
      <c r="E197">
        <v>0</v>
      </c>
    </row>
    <row r="198" spans="1:5" x14ac:dyDescent="0.25">
      <c r="A198" t="s">
        <v>448</v>
      </c>
      <c r="B198" t="s">
        <v>48</v>
      </c>
      <c r="C198" s="58" t="s">
        <v>447</v>
      </c>
      <c r="D198" s="101">
        <v>0.03</v>
      </c>
      <c r="E198">
        <v>5</v>
      </c>
    </row>
    <row r="199" spans="1:5" x14ac:dyDescent="0.25">
      <c r="A199" t="s">
        <v>450</v>
      </c>
      <c r="B199" t="s">
        <v>48</v>
      </c>
      <c r="C199" s="58" t="s">
        <v>449</v>
      </c>
      <c r="D199" s="101">
        <v>0</v>
      </c>
      <c r="E199">
        <v>0</v>
      </c>
    </row>
    <row r="200" spans="1:5" x14ac:dyDescent="0.25">
      <c r="A200" t="s">
        <v>452</v>
      </c>
      <c r="B200" t="s">
        <v>95</v>
      </c>
      <c r="C200" s="58" t="s">
        <v>451</v>
      </c>
      <c r="D200" s="101">
        <v>0.04</v>
      </c>
      <c r="E200">
        <v>5</v>
      </c>
    </row>
    <row r="201" spans="1:5" x14ac:dyDescent="0.25">
      <c r="A201" t="s">
        <v>454</v>
      </c>
      <c r="B201" t="s">
        <v>276</v>
      </c>
      <c r="C201" s="58" t="s">
        <v>453</v>
      </c>
      <c r="D201" s="101">
        <v>0.05</v>
      </c>
      <c r="E201">
        <v>10</v>
      </c>
    </row>
    <row r="202" spans="1:5" x14ac:dyDescent="0.25">
      <c r="A202" t="s">
        <v>456</v>
      </c>
      <c r="B202" t="s">
        <v>55</v>
      </c>
      <c r="C202" s="58" t="s">
        <v>455</v>
      </c>
      <c r="D202" s="101">
        <v>0.01</v>
      </c>
      <c r="E202">
        <v>0</v>
      </c>
    </row>
    <row r="203" spans="1:5" x14ac:dyDescent="0.25">
      <c r="A203" t="s">
        <v>458</v>
      </c>
      <c r="B203" t="s">
        <v>132</v>
      </c>
      <c r="C203" s="58" t="s">
        <v>457</v>
      </c>
      <c r="D203" s="101">
        <v>0.01</v>
      </c>
      <c r="E203">
        <v>0</v>
      </c>
    </row>
    <row r="204" spans="1:5" x14ac:dyDescent="0.25">
      <c r="A204" t="s">
        <v>460</v>
      </c>
      <c r="B204" t="s">
        <v>66</v>
      </c>
      <c r="C204" s="58" t="s">
        <v>459</v>
      </c>
      <c r="D204" s="101">
        <v>0</v>
      </c>
      <c r="E204">
        <v>0</v>
      </c>
    </row>
    <row r="205" spans="1:5" x14ac:dyDescent="0.25">
      <c r="A205" t="s">
        <v>462</v>
      </c>
      <c r="B205" t="s">
        <v>66</v>
      </c>
      <c r="C205" s="58" t="s">
        <v>461</v>
      </c>
      <c r="D205" s="101">
        <v>0</v>
      </c>
      <c r="E205">
        <v>0</v>
      </c>
    </row>
    <row r="206" spans="1:5" x14ac:dyDescent="0.25">
      <c r="A206" t="s">
        <v>464</v>
      </c>
      <c r="B206" t="s">
        <v>55</v>
      </c>
      <c r="C206" s="58" t="s">
        <v>463</v>
      </c>
      <c r="D206" s="101">
        <v>0.01</v>
      </c>
      <c r="E206">
        <v>0</v>
      </c>
    </row>
    <row r="207" spans="1:5" x14ac:dyDescent="0.25">
      <c r="A207" t="s">
        <v>466</v>
      </c>
      <c r="B207" t="s">
        <v>247</v>
      </c>
      <c r="C207" s="58" t="s">
        <v>465</v>
      </c>
      <c r="D207" s="101">
        <v>0.03</v>
      </c>
      <c r="E207">
        <v>5</v>
      </c>
    </row>
    <row r="208" spans="1:5" x14ac:dyDescent="0.25">
      <c r="A208" t="s">
        <v>468</v>
      </c>
      <c r="B208" t="s">
        <v>58</v>
      </c>
      <c r="C208" s="58" t="s">
        <v>467</v>
      </c>
      <c r="D208" s="101">
        <v>0.01</v>
      </c>
      <c r="E208">
        <v>0</v>
      </c>
    </row>
    <row r="209" spans="1:5" x14ac:dyDescent="0.25">
      <c r="A209" t="s">
        <v>470</v>
      </c>
      <c r="B209" t="s">
        <v>95</v>
      </c>
      <c r="C209" s="58" t="s">
        <v>469</v>
      </c>
      <c r="D209" s="101">
        <v>0.04</v>
      </c>
      <c r="E209">
        <v>5</v>
      </c>
    </row>
    <row r="210" spans="1:5" x14ac:dyDescent="0.25">
      <c r="A210" t="s">
        <v>472</v>
      </c>
      <c r="B210" t="s">
        <v>42</v>
      </c>
      <c r="C210" s="58" t="s">
        <v>471</v>
      </c>
      <c r="D210" s="101">
        <v>0</v>
      </c>
      <c r="E210">
        <v>0</v>
      </c>
    </row>
    <row r="211" spans="1:5" x14ac:dyDescent="0.25">
      <c r="A211" t="s">
        <v>474</v>
      </c>
      <c r="B211" t="s">
        <v>132</v>
      </c>
      <c r="C211" s="58" t="s">
        <v>473</v>
      </c>
      <c r="D211" s="101">
        <v>0.03</v>
      </c>
      <c r="E211">
        <v>5</v>
      </c>
    </row>
    <row r="212" spans="1:5" x14ac:dyDescent="0.25">
      <c r="A212" t="s">
        <v>476</v>
      </c>
      <c r="B212" t="s">
        <v>95</v>
      </c>
      <c r="C212" s="58" t="s">
        <v>475</v>
      </c>
      <c r="D212" s="101">
        <v>0.23</v>
      </c>
      <c r="E212">
        <v>15</v>
      </c>
    </row>
    <row r="213" spans="1:5" x14ac:dyDescent="0.25">
      <c r="A213" t="s">
        <v>478</v>
      </c>
      <c r="B213" t="s">
        <v>132</v>
      </c>
      <c r="C213" s="58" t="s">
        <v>477</v>
      </c>
      <c r="D213" s="101">
        <v>0</v>
      </c>
      <c r="E213">
        <v>0</v>
      </c>
    </row>
    <row r="214" spans="1:5" x14ac:dyDescent="0.25">
      <c r="A214" t="s">
        <v>480</v>
      </c>
      <c r="B214" t="s">
        <v>39</v>
      </c>
      <c r="C214" s="58" t="s">
        <v>479</v>
      </c>
      <c r="D214" s="101">
        <v>0</v>
      </c>
      <c r="E214">
        <v>0</v>
      </c>
    </row>
    <row r="215" spans="1:5" x14ac:dyDescent="0.25">
      <c r="A215" t="s">
        <v>482</v>
      </c>
      <c r="B215" t="s">
        <v>22</v>
      </c>
      <c r="C215" s="58" t="s">
        <v>481</v>
      </c>
      <c r="D215" s="101">
        <v>0.01</v>
      </c>
      <c r="E215">
        <v>0</v>
      </c>
    </row>
    <row r="216" spans="1:5" x14ac:dyDescent="0.25">
      <c r="A216" t="s">
        <v>484</v>
      </c>
      <c r="B216" t="s">
        <v>45</v>
      </c>
      <c r="C216" s="58" t="s">
        <v>483</v>
      </c>
      <c r="D216" s="101">
        <v>0.02</v>
      </c>
      <c r="E216">
        <v>0</v>
      </c>
    </row>
    <row r="217" spans="1:5" x14ac:dyDescent="0.25">
      <c r="A217" t="s">
        <v>486</v>
      </c>
      <c r="B217" t="s">
        <v>101</v>
      </c>
      <c r="C217" s="58" t="s">
        <v>485</v>
      </c>
      <c r="D217" s="101">
        <v>0</v>
      </c>
      <c r="E217">
        <v>0</v>
      </c>
    </row>
    <row r="218" spans="1:5" x14ac:dyDescent="0.25">
      <c r="A218" t="s">
        <v>488</v>
      </c>
      <c r="B218" t="s">
        <v>297</v>
      </c>
      <c r="C218" s="58" t="s">
        <v>487</v>
      </c>
      <c r="D218" s="101">
        <v>0.01</v>
      </c>
      <c r="E218">
        <v>0</v>
      </c>
    </row>
    <row r="219" spans="1:5" x14ac:dyDescent="0.25">
      <c r="A219" t="s">
        <v>490</v>
      </c>
      <c r="B219" t="s">
        <v>95</v>
      </c>
      <c r="C219" s="58" t="s">
        <v>489</v>
      </c>
      <c r="D219" s="101">
        <v>0.01</v>
      </c>
      <c r="E219">
        <v>0</v>
      </c>
    </row>
    <row r="220" spans="1:5" x14ac:dyDescent="0.25">
      <c r="A220" t="s">
        <v>492</v>
      </c>
      <c r="B220" t="s">
        <v>163</v>
      </c>
      <c r="C220" s="58" t="s">
        <v>491</v>
      </c>
      <c r="D220" s="101">
        <v>0.01</v>
      </c>
      <c r="E220">
        <v>0</v>
      </c>
    </row>
    <row r="221" spans="1:5" x14ac:dyDescent="0.25">
      <c r="A221" t="s">
        <v>494</v>
      </c>
      <c r="B221" t="s">
        <v>170</v>
      </c>
      <c r="C221" s="58" t="s">
        <v>493</v>
      </c>
      <c r="D221" s="101">
        <v>0.05</v>
      </c>
      <c r="E221">
        <v>10</v>
      </c>
    </row>
    <row r="222" spans="1:5" x14ac:dyDescent="0.25">
      <c r="A222" t="s">
        <v>496</v>
      </c>
      <c r="B222" t="s">
        <v>36</v>
      </c>
      <c r="C222" s="58" t="s">
        <v>495</v>
      </c>
      <c r="D222" s="101">
        <v>0</v>
      </c>
      <c r="E222">
        <v>0</v>
      </c>
    </row>
    <row r="223" spans="1:5" x14ac:dyDescent="0.25">
      <c r="A223" t="s">
        <v>498</v>
      </c>
      <c r="B223" t="s">
        <v>39</v>
      </c>
      <c r="C223" s="58" t="s">
        <v>497</v>
      </c>
      <c r="D223" s="101">
        <v>0</v>
      </c>
      <c r="E223">
        <v>0</v>
      </c>
    </row>
    <row r="224" spans="1:5" x14ac:dyDescent="0.25">
      <c r="A224" t="s">
        <v>500</v>
      </c>
      <c r="B224" t="s">
        <v>88</v>
      </c>
      <c r="C224" s="58" t="s">
        <v>499</v>
      </c>
      <c r="D224" s="101">
        <v>0.03</v>
      </c>
      <c r="E224">
        <v>5</v>
      </c>
    </row>
    <row r="225" spans="1:5" x14ac:dyDescent="0.25">
      <c r="A225" t="s">
        <v>502</v>
      </c>
      <c r="B225" t="s">
        <v>211</v>
      </c>
      <c r="C225" s="58" t="s">
        <v>501</v>
      </c>
      <c r="D225" s="101">
        <v>0.09</v>
      </c>
      <c r="E225">
        <v>15</v>
      </c>
    </row>
    <row r="226" spans="1:5" x14ac:dyDescent="0.25">
      <c r="A226" t="s">
        <v>504</v>
      </c>
      <c r="B226" t="s">
        <v>256</v>
      </c>
      <c r="C226" s="58" t="s">
        <v>503</v>
      </c>
      <c r="D226" s="101">
        <v>0.02</v>
      </c>
      <c r="E226">
        <v>0</v>
      </c>
    </row>
    <row r="227" spans="1:5" x14ac:dyDescent="0.25">
      <c r="A227" t="s">
        <v>506</v>
      </c>
      <c r="B227" t="s">
        <v>273</v>
      </c>
      <c r="C227" s="58" t="s">
        <v>505</v>
      </c>
      <c r="D227" s="101">
        <v>0</v>
      </c>
      <c r="E227">
        <v>0</v>
      </c>
    </row>
    <row r="228" spans="1:5" x14ac:dyDescent="0.25">
      <c r="A228" t="s">
        <v>508</v>
      </c>
      <c r="B228" t="s">
        <v>302</v>
      </c>
      <c r="C228" s="58" t="s">
        <v>507</v>
      </c>
      <c r="D228" s="101">
        <v>0</v>
      </c>
      <c r="E228">
        <v>0</v>
      </c>
    </row>
    <row r="229" spans="1:5" x14ac:dyDescent="0.25">
      <c r="A229" t="s">
        <v>510</v>
      </c>
      <c r="B229" t="s">
        <v>95</v>
      </c>
      <c r="C229" s="58" t="s">
        <v>509</v>
      </c>
      <c r="D229" s="101">
        <v>0.22</v>
      </c>
      <c r="E229">
        <v>15</v>
      </c>
    </row>
    <row r="230" spans="1:5" x14ac:dyDescent="0.25">
      <c r="A230" t="s">
        <v>512</v>
      </c>
      <c r="B230" t="s">
        <v>150</v>
      </c>
      <c r="C230" s="58" t="s">
        <v>511</v>
      </c>
      <c r="D230" s="101">
        <v>0</v>
      </c>
      <c r="E230">
        <v>0</v>
      </c>
    </row>
    <row r="231" spans="1:5" x14ac:dyDescent="0.25">
      <c r="A231" t="s">
        <v>514</v>
      </c>
      <c r="B231" t="s">
        <v>150</v>
      </c>
      <c r="C231" s="58" t="s">
        <v>513</v>
      </c>
      <c r="D231" s="101">
        <v>0.01</v>
      </c>
      <c r="E231">
        <v>0</v>
      </c>
    </row>
    <row r="232" spans="1:5" x14ac:dyDescent="0.25">
      <c r="A232" t="s">
        <v>516</v>
      </c>
      <c r="B232" t="s">
        <v>173</v>
      </c>
      <c r="C232" s="58" t="s">
        <v>515</v>
      </c>
      <c r="D232" s="101">
        <v>0.01</v>
      </c>
      <c r="E232">
        <v>0</v>
      </c>
    </row>
    <row r="233" spans="1:5" x14ac:dyDescent="0.25">
      <c r="A233" t="s">
        <v>518</v>
      </c>
      <c r="B233" t="s">
        <v>211</v>
      </c>
      <c r="C233" s="58" t="s">
        <v>517</v>
      </c>
      <c r="D233" s="101">
        <v>0</v>
      </c>
      <c r="E233">
        <v>0</v>
      </c>
    </row>
    <row r="234" spans="1:5" x14ac:dyDescent="0.25">
      <c r="A234" t="s">
        <v>520</v>
      </c>
      <c r="B234" t="s">
        <v>276</v>
      </c>
      <c r="C234" s="58" t="s">
        <v>519</v>
      </c>
      <c r="D234" s="101">
        <v>0.04</v>
      </c>
      <c r="E234">
        <v>5</v>
      </c>
    </row>
    <row r="235" spans="1:5" x14ac:dyDescent="0.25">
      <c r="A235" t="s">
        <v>522</v>
      </c>
      <c r="B235" t="s">
        <v>158</v>
      </c>
      <c r="C235" s="58" t="s">
        <v>521</v>
      </c>
      <c r="D235" s="101">
        <v>0</v>
      </c>
      <c r="E235">
        <v>0</v>
      </c>
    </row>
    <row r="236" spans="1:5" x14ac:dyDescent="0.25">
      <c r="A236" t="s">
        <v>524</v>
      </c>
      <c r="B236" t="s">
        <v>42</v>
      </c>
      <c r="C236" s="58" t="s">
        <v>523</v>
      </c>
      <c r="D236" s="101">
        <v>0</v>
      </c>
      <c r="E236">
        <v>0</v>
      </c>
    </row>
    <row r="237" spans="1:5" x14ac:dyDescent="0.25">
      <c r="A237" t="s">
        <v>526</v>
      </c>
      <c r="B237" t="s">
        <v>22</v>
      </c>
      <c r="C237" s="58" t="s">
        <v>525</v>
      </c>
      <c r="D237" s="101">
        <v>0.02</v>
      </c>
      <c r="E237">
        <v>0</v>
      </c>
    </row>
    <row r="238" spans="1:5" x14ac:dyDescent="0.25">
      <c r="A238" t="s">
        <v>528</v>
      </c>
      <c r="B238" t="s">
        <v>66</v>
      </c>
      <c r="C238" s="58" t="s">
        <v>527</v>
      </c>
      <c r="D238" s="101">
        <v>0</v>
      </c>
      <c r="E238">
        <v>0</v>
      </c>
    </row>
    <row r="239" spans="1:5" x14ac:dyDescent="0.25">
      <c r="A239" t="s">
        <v>530</v>
      </c>
      <c r="B239" t="s">
        <v>95</v>
      </c>
      <c r="C239" s="58" t="s">
        <v>529</v>
      </c>
      <c r="D239" s="101">
        <v>0.05</v>
      </c>
      <c r="E239">
        <v>10</v>
      </c>
    </row>
    <row r="240" spans="1:5" x14ac:dyDescent="0.25">
      <c r="A240" t="s">
        <v>532</v>
      </c>
      <c r="B240" t="s">
        <v>170</v>
      </c>
      <c r="C240" s="58" t="s">
        <v>531</v>
      </c>
      <c r="D240" s="101">
        <v>0.06</v>
      </c>
      <c r="E240">
        <v>10</v>
      </c>
    </row>
    <row r="241" spans="1:5" x14ac:dyDescent="0.25">
      <c r="A241" t="s">
        <v>534</v>
      </c>
      <c r="B241" t="s">
        <v>25</v>
      </c>
      <c r="C241" s="58" t="s">
        <v>533</v>
      </c>
      <c r="D241" s="101">
        <v>0.09</v>
      </c>
      <c r="E241">
        <v>15</v>
      </c>
    </row>
    <row r="242" spans="1:5" x14ac:dyDescent="0.25">
      <c r="A242" t="s">
        <v>536</v>
      </c>
      <c r="B242" t="s">
        <v>63</v>
      </c>
      <c r="C242" s="58" t="s">
        <v>535</v>
      </c>
      <c r="D242" s="101">
        <v>0.1</v>
      </c>
      <c r="E242">
        <v>15</v>
      </c>
    </row>
    <row r="243" spans="1:5" x14ac:dyDescent="0.25">
      <c r="A243" t="s">
        <v>538</v>
      </c>
      <c r="B243" t="s">
        <v>19</v>
      </c>
      <c r="C243" s="58" t="s">
        <v>537</v>
      </c>
      <c r="D243" s="101">
        <v>0.01</v>
      </c>
      <c r="E243">
        <v>0</v>
      </c>
    </row>
    <row r="244" spans="1:5" x14ac:dyDescent="0.25">
      <c r="A244" t="s">
        <v>540</v>
      </c>
      <c r="B244" t="s">
        <v>48</v>
      </c>
      <c r="C244" s="58" t="s">
        <v>539</v>
      </c>
      <c r="D244" s="101">
        <v>0.23</v>
      </c>
      <c r="E244">
        <v>15</v>
      </c>
    </row>
    <row r="245" spans="1:5" x14ac:dyDescent="0.25">
      <c r="A245" t="s">
        <v>542</v>
      </c>
      <c r="B245" t="s">
        <v>198</v>
      </c>
      <c r="C245" s="58" t="s">
        <v>541</v>
      </c>
      <c r="D245" s="101">
        <v>0</v>
      </c>
      <c r="E245">
        <v>0</v>
      </c>
    </row>
    <row r="246" spans="1:5" x14ac:dyDescent="0.25">
      <c r="A246" t="s">
        <v>544</v>
      </c>
      <c r="B246" t="s">
        <v>66</v>
      </c>
      <c r="C246" s="58" t="s">
        <v>543</v>
      </c>
      <c r="D246" s="101">
        <v>0</v>
      </c>
      <c r="E246">
        <v>0</v>
      </c>
    </row>
    <row r="247" spans="1:5" x14ac:dyDescent="0.25">
      <c r="A247" t="s">
        <v>546</v>
      </c>
      <c r="B247" t="s">
        <v>276</v>
      </c>
      <c r="C247" s="58" t="s">
        <v>545</v>
      </c>
      <c r="D247" s="101">
        <v>0.02</v>
      </c>
      <c r="E247">
        <v>0</v>
      </c>
    </row>
    <row r="248" spans="1:5" x14ac:dyDescent="0.25">
      <c r="A248" t="s">
        <v>548</v>
      </c>
      <c r="B248" t="s">
        <v>359</v>
      </c>
      <c r="C248" s="58" t="s">
        <v>547</v>
      </c>
      <c r="D248" s="101">
        <v>0</v>
      </c>
      <c r="E248">
        <v>0</v>
      </c>
    </row>
    <row r="249" spans="1:5" x14ac:dyDescent="0.25">
      <c r="A249" t="s">
        <v>550</v>
      </c>
      <c r="B249" t="s">
        <v>25</v>
      </c>
      <c r="C249" s="58" t="s">
        <v>549</v>
      </c>
      <c r="D249" s="101">
        <v>0.05</v>
      </c>
      <c r="E249">
        <v>10</v>
      </c>
    </row>
    <row r="250" spans="1:5" x14ac:dyDescent="0.25">
      <c r="A250" t="s">
        <v>552</v>
      </c>
      <c r="B250" t="s">
        <v>150</v>
      </c>
      <c r="C250" s="58" t="s">
        <v>551</v>
      </c>
      <c r="D250" s="101">
        <v>0</v>
      </c>
      <c r="E250">
        <v>0</v>
      </c>
    </row>
    <row r="251" spans="1:5" x14ac:dyDescent="0.25">
      <c r="A251" t="s">
        <v>554</v>
      </c>
      <c r="B251" t="s">
        <v>163</v>
      </c>
      <c r="C251" s="58" t="s">
        <v>553</v>
      </c>
      <c r="D251" s="101">
        <v>0.01</v>
      </c>
      <c r="E251">
        <v>0</v>
      </c>
    </row>
    <row r="252" spans="1:5" x14ac:dyDescent="0.25">
      <c r="A252" t="s">
        <v>556</v>
      </c>
      <c r="B252" t="s">
        <v>48</v>
      </c>
      <c r="C252" s="58" t="s">
        <v>555</v>
      </c>
      <c r="D252" s="101">
        <v>0.04</v>
      </c>
      <c r="E252">
        <v>5</v>
      </c>
    </row>
    <row r="253" spans="1:5" x14ac:dyDescent="0.25">
      <c r="A253" t="s">
        <v>558</v>
      </c>
      <c r="B253" t="s">
        <v>22</v>
      </c>
      <c r="C253" s="58" t="s">
        <v>557</v>
      </c>
      <c r="D253" s="101">
        <v>0</v>
      </c>
      <c r="E253">
        <v>0</v>
      </c>
    </row>
    <row r="254" spans="1:5" x14ac:dyDescent="0.25">
      <c r="A254" t="s">
        <v>560</v>
      </c>
      <c r="B254" t="s">
        <v>182</v>
      </c>
      <c r="C254" s="58" t="s">
        <v>559</v>
      </c>
      <c r="D254" s="101">
        <v>0.02</v>
      </c>
      <c r="E254">
        <v>0</v>
      </c>
    </row>
    <row r="255" spans="1:5" x14ac:dyDescent="0.25">
      <c r="A255" t="s">
        <v>562</v>
      </c>
      <c r="B255" t="s">
        <v>158</v>
      </c>
      <c r="C255" s="58" t="s">
        <v>561</v>
      </c>
      <c r="D255" s="101">
        <v>0</v>
      </c>
      <c r="E255">
        <v>0</v>
      </c>
    </row>
    <row r="256" spans="1:5" x14ac:dyDescent="0.25">
      <c r="A256" t="s">
        <v>564</v>
      </c>
      <c r="B256" t="s">
        <v>13</v>
      </c>
      <c r="C256" s="58" t="s">
        <v>563</v>
      </c>
      <c r="D256" s="101">
        <v>0</v>
      </c>
      <c r="E256">
        <v>0</v>
      </c>
    </row>
    <row r="257" spans="1:5" x14ac:dyDescent="0.25">
      <c r="A257" t="s">
        <v>566</v>
      </c>
      <c r="B257" t="s">
        <v>48</v>
      </c>
      <c r="C257" s="58" t="s">
        <v>565</v>
      </c>
      <c r="D257" s="101">
        <v>0.33</v>
      </c>
      <c r="E257">
        <v>15</v>
      </c>
    </row>
    <row r="258" spans="1:5" x14ac:dyDescent="0.25">
      <c r="A258" t="s">
        <v>568</v>
      </c>
      <c r="B258" t="s">
        <v>58</v>
      </c>
      <c r="C258" s="58" t="s">
        <v>567</v>
      </c>
      <c r="D258" s="101">
        <v>0</v>
      </c>
      <c r="E258">
        <v>0</v>
      </c>
    </row>
    <row r="259" spans="1:5" x14ac:dyDescent="0.25">
      <c r="A259" t="s">
        <v>570</v>
      </c>
      <c r="B259" t="s">
        <v>45</v>
      </c>
      <c r="C259" s="58" t="s">
        <v>569</v>
      </c>
      <c r="D259" s="101">
        <v>0.01</v>
      </c>
      <c r="E259">
        <v>0</v>
      </c>
    </row>
    <row r="260" spans="1:5" x14ac:dyDescent="0.25">
      <c r="A260" t="s">
        <v>572</v>
      </c>
      <c r="B260" t="s">
        <v>48</v>
      </c>
      <c r="C260" s="58" t="s">
        <v>571</v>
      </c>
      <c r="D260" s="101">
        <v>0.03</v>
      </c>
      <c r="E260">
        <v>5</v>
      </c>
    </row>
    <row r="261" spans="1:5" x14ac:dyDescent="0.25">
      <c r="A261" t="s">
        <v>574</v>
      </c>
      <c r="B261" t="s">
        <v>143</v>
      </c>
      <c r="C261" s="58" t="s">
        <v>573</v>
      </c>
      <c r="D261" s="101">
        <v>0</v>
      </c>
      <c r="E261">
        <v>0</v>
      </c>
    </row>
    <row r="262" spans="1:5" x14ac:dyDescent="0.25">
      <c r="A262" t="s">
        <v>576</v>
      </c>
      <c r="B262" t="s">
        <v>63</v>
      </c>
      <c r="C262" s="58" t="s">
        <v>575</v>
      </c>
      <c r="D262" s="101">
        <v>0.1</v>
      </c>
      <c r="E262">
        <v>15</v>
      </c>
    </row>
    <row r="263" spans="1:5" x14ac:dyDescent="0.25">
      <c r="A263" t="s">
        <v>578</v>
      </c>
      <c r="B263" t="s">
        <v>117</v>
      </c>
      <c r="C263" s="58" t="s">
        <v>577</v>
      </c>
      <c r="D263" s="101">
        <v>0</v>
      </c>
      <c r="E263">
        <v>0</v>
      </c>
    </row>
    <row r="264" spans="1:5" x14ac:dyDescent="0.25">
      <c r="A264" t="s">
        <v>580</v>
      </c>
      <c r="B264" t="s">
        <v>66</v>
      </c>
      <c r="C264" s="58" t="s">
        <v>579</v>
      </c>
      <c r="D264" s="101">
        <v>0</v>
      </c>
      <c r="E264">
        <v>0</v>
      </c>
    </row>
    <row r="265" spans="1:5" x14ac:dyDescent="0.25">
      <c r="A265" t="s">
        <v>582</v>
      </c>
      <c r="B265" t="s">
        <v>63</v>
      </c>
      <c r="C265" s="58" t="s">
        <v>581</v>
      </c>
      <c r="D265" s="101">
        <v>0.01</v>
      </c>
      <c r="E265">
        <v>0</v>
      </c>
    </row>
    <row r="266" spans="1:5" x14ac:dyDescent="0.25">
      <c r="A266" t="s">
        <v>584</v>
      </c>
      <c r="B266" t="s">
        <v>48</v>
      </c>
      <c r="C266" s="58" t="s">
        <v>583</v>
      </c>
      <c r="D266" s="101">
        <v>0.03</v>
      </c>
      <c r="E266">
        <v>5</v>
      </c>
    </row>
    <row r="267" spans="1:5" x14ac:dyDescent="0.25">
      <c r="A267" t="s">
        <v>586</v>
      </c>
      <c r="B267" t="s">
        <v>288</v>
      </c>
      <c r="C267" s="58" t="s">
        <v>585</v>
      </c>
      <c r="D267" s="101">
        <v>0.17</v>
      </c>
      <c r="E267">
        <v>15</v>
      </c>
    </row>
    <row r="268" spans="1:5" x14ac:dyDescent="0.25">
      <c r="A268" t="s">
        <v>588</v>
      </c>
      <c r="B268" t="s">
        <v>95</v>
      </c>
      <c r="C268" s="58" t="s">
        <v>587</v>
      </c>
      <c r="D268" s="101">
        <v>0.45</v>
      </c>
      <c r="E268">
        <v>15</v>
      </c>
    </row>
    <row r="269" spans="1:5" x14ac:dyDescent="0.25">
      <c r="A269" t="s">
        <v>590</v>
      </c>
      <c r="B269" t="s">
        <v>63</v>
      </c>
      <c r="C269" s="58" t="s">
        <v>589</v>
      </c>
      <c r="D269" s="101">
        <v>0.05</v>
      </c>
      <c r="E269">
        <v>10</v>
      </c>
    </row>
    <row r="270" spans="1:5" x14ac:dyDescent="0.25">
      <c r="A270" t="s">
        <v>592</v>
      </c>
      <c r="B270" t="s">
        <v>247</v>
      </c>
      <c r="C270" s="58" t="s">
        <v>591</v>
      </c>
      <c r="D270" s="101">
        <v>0</v>
      </c>
      <c r="E270">
        <v>0</v>
      </c>
    </row>
    <row r="271" spans="1:5" x14ac:dyDescent="0.25">
      <c r="A271" t="s">
        <v>594</v>
      </c>
      <c r="B271" t="s">
        <v>158</v>
      </c>
      <c r="C271" s="58" t="s">
        <v>593</v>
      </c>
      <c r="D271" s="101">
        <v>0</v>
      </c>
      <c r="E271">
        <v>0</v>
      </c>
    </row>
    <row r="272" spans="1:5" x14ac:dyDescent="0.25">
      <c r="A272" t="s">
        <v>596</v>
      </c>
      <c r="B272" t="s">
        <v>95</v>
      </c>
      <c r="C272" s="58" t="s">
        <v>595</v>
      </c>
      <c r="D272" s="101">
        <v>0.05</v>
      </c>
      <c r="E272">
        <v>10</v>
      </c>
    </row>
    <row r="273" spans="1:5" x14ac:dyDescent="0.25">
      <c r="A273" t="s">
        <v>598</v>
      </c>
      <c r="B273" t="s">
        <v>158</v>
      </c>
      <c r="C273" s="58" t="s">
        <v>597</v>
      </c>
      <c r="D273" s="101">
        <v>0</v>
      </c>
      <c r="E273">
        <v>0</v>
      </c>
    </row>
    <row r="274" spans="1:5" x14ac:dyDescent="0.25">
      <c r="A274" t="s">
        <v>600</v>
      </c>
      <c r="B274" t="s">
        <v>95</v>
      </c>
      <c r="C274" s="58" t="s">
        <v>599</v>
      </c>
      <c r="D274" s="101">
        <v>0.04</v>
      </c>
      <c r="E274">
        <v>5</v>
      </c>
    </row>
    <row r="275" spans="1:5" x14ac:dyDescent="0.25">
      <c r="A275" t="s">
        <v>602</v>
      </c>
      <c r="B275" t="s">
        <v>95</v>
      </c>
      <c r="C275" s="58" t="s">
        <v>601</v>
      </c>
      <c r="D275" s="101">
        <v>0.14000000000000001</v>
      </c>
      <c r="E275">
        <v>15</v>
      </c>
    </row>
    <row r="276" spans="1:5" x14ac:dyDescent="0.25">
      <c r="A276" t="s">
        <v>604</v>
      </c>
      <c r="B276" t="s">
        <v>417</v>
      </c>
      <c r="C276" s="58" t="s">
        <v>603</v>
      </c>
      <c r="D276" s="101">
        <v>0.01</v>
      </c>
      <c r="E276">
        <v>0</v>
      </c>
    </row>
    <row r="277" spans="1:5" x14ac:dyDescent="0.25">
      <c r="A277" t="s">
        <v>1457</v>
      </c>
      <c r="B277" t="s">
        <v>276</v>
      </c>
      <c r="C277" s="58" t="s">
        <v>605</v>
      </c>
      <c r="D277" s="101">
        <v>7.0000000000000007E-2</v>
      </c>
      <c r="E277">
        <v>10</v>
      </c>
    </row>
    <row r="278" spans="1:5" x14ac:dyDescent="0.25">
      <c r="A278" t="s">
        <v>608</v>
      </c>
      <c r="B278" t="s">
        <v>170</v>
      </c>
      <c r="C278" s="58" t="s">
        <v>607</v>
      </c>
      <c r="D278" s="101">
        <v>0.01</v>
      </c>
      <c r="E278">
        <v>0</v>
      </c>
    </row>
    <row r="279" spans="1:5" x14ac:dyDescent="0.25">
      <c r="A279" t="s">
        <v>610</v>
      </c>
      <c r="B279" t="s">
        <v>42</v>
      </c>
      <c r="C279" s="58" t="s">
        <v>609</v>
      </c>
      <c r="D279" s="101">
        <v>0</v>
      </c>
      <c r="E279">
        <v>0</v>
      </c>
    </row>
    <row r="280" spans="1:5" x14ac:dyDescent="0.25">
      <c r="A280" t="s">
        <v>612</v>
      </c>
      <c r="B280" t="s">
        <v>22</v>
      </c>
      <c r="C280" s="58" t="s">
        <v>611</v>
      </c>
      <c r="D280" s="101">
        <v>0</v>
      </c>
      <c r="E280">
        <v>0</v>
      </c>
    </row>
    <row r="281" spans="1:5" x14ac:dyDescent="0.25">
      <c r="A281" t="s">
        <v>614</v>
      </c>
      <c r="B281" t="s">
        <v>16</v>
      </c>
      <c r="C281" s="58" t="s">
        <v>613</v>
      </c>
      <c r="D281" s="101">
        <v>0</v>
      </c>
      <c r="E281">
        <v>0</v>
      </c>
    </row>
    <row r="282" spans="1:5" x14ac:dyDescent="0.25">
      <c r="A282" t="s">
        <v>616</v>
      </c>
      <c r="B282" t="s">
        <v>28</v>
      </c>
      <c r="C282" s="58" t="s">
        <v>615</v>
      </c>
      <c r="D282" s="101">
        <v>0</v>
      </c>
      <c r="E282">
        <v>0</v>
      </c>
    </row>
    <row r="283" spans="1:5" x14ac:dyDescent="0.25">
      <c r="A283" t="s">
        <v>618</v>
      </c>
      <c r="B283" t="s">
        <v>283</v>
      </c>
      <c r="C283" s="58" t="s">
        <v>617</v>
      </c>
      <c r="D283" s="101">
        <v>0.01</v>
      </c>
      <c r="E283">
        <v>0</v>
      </c>
    </row>
    <row r="284" spans="1:5" x14ac:dyDescent="0.25">
      <c r="A284" t="s">
        <v>620</v>
      </c>
      <c r="B284" t="s">
        <v>211</v>
      </c>
      <c r="C284" s="58" t="s">
        <v>619</v>
      </c>
      <c r="D284" s="101">
        <v>0</v>
      </c>
      <c r="E284">
        <v>0</v>
      </c>
    </row>
    <row r="285" spans="1:5" x14ac:dyDescent="0.25">
      <c r="A285" t="s">
        <v>622</v>
      </c>
      <c r="B285" t="s">
        <v>170</v>
      </c>
      <c r="C285" s="58" t="s">
        <v>621</v>
      </c>
      <c r="D285" s="101">
        <v>0.01</v>
      </c>
      <c r="E285">
        <v>0</v>
      </c>
    </row>
    <row r="286" spans="1:5" x14ac:dyDescent="0.25">
      <c r="A286" t="s">
        <v>624</v>
      </c>
      <c r="B286" t="s">
        <v>83</v>
      </c>
      <c r="C286" s="58" t="s">
        <v>623</v>
      </c>
      <c r="D286" s="101">
        <v>0</v>
      </c>
      <c r="E286">
        <v>0</v>
      </c>
    </row>
    <row r="287" spans="1:5" x14ac:dyDescent="0.25">
      <c r="A287" t="s">
        <v>626</v>
      </c>
      <c r="B287" t="s">
        <v>83</v>
      </c>
      <c r="C287" s="58" t="s">
        <v>625</v>
      </c>
      <c r="D287" s="101">
        <v>0</v>
      </c>
      <c r="E287">
        <v>0</v>
      </c>
    </row>
    <row r="288" spans="1:5" x14ac:dyDescent="0.25">
      <c r="A288" t="s">
        <v>628</v>
      </c>
      <c r="B288" t="s">
        <v>13</v>
      </c>
      <c r="C288" s="58" t="s">
        <v>627</v>
      </c>
      <c r="D288" s="101">
        <v>0.01</v>
      </c>
      <c r="E288">
        <v>0</v>
      </c>
    </row>
    <row r="289" spans="1:5" x14ac:dyDescent="0.25">
      <c r="A289" t="s">
        <v>630</v>
      </c>
      <c r="B289" t="s">
        <v>422</v>
      </c>
      <c r="C289" s="58" t="s">
        <v>629</v>
      </c>
      <c r="D289" s="101">
        <v>0.01</v>
      </c>
      <c r="E289">
        <v>0</v>
      </c>
    </row>
    <row r="290" spans="1:5" x14ac:dyDescent="0.25">
      <c r="A290" t="s">
        <v>632</v>
      </c>
      <c r="B290" t="s">
        <v>256</v>
      </c>
      <c r="C290" s="58" t="s">
        <v>631</v>
      </c>
      <c r="D290" s="101">
        <v>0.1</v>
      </c>
      <c r="E290">
        <v>15</v>
      </c>
    </row>
    <row r="291" spans="1:5" x14ac:dyDescent="0.25">
      <c r="A291" t="s">
        <v>634</v>
      </c>
      <c r="B291" t="s">
        <v>66</v>
      </c>
      <c r="C291" s="58" t="s">
        <v>633</v>
      </c>
      <c r="D291" s="101">
        <v>0</v>
      </c>
      <c r="E291">
        <v>0</v>
      </c>
    </row>
    <row r="292" spans="1:5" x14ac:dyDescent="0.25">
      <c r="A292" t="s">
        <v>636</v>
      </c>
      <c r="B292" t="s">
        <v>198</v>
      </c>
      <c r="C292" s="58" t="s">
        <v>635</v>
      </c>
      <c r="D292" s="101">
        <v>0.04</v>
      </c>
      <c r="E292">
        <v>5</v>
      </c>
    </row>
    <row r="293" spans="1:5" x14ac:dyDescent="0.25">
      <c r="A293" t="s">
        <v>638</v>
      </c>
      <c r="B293" t="s">
        <v>48</v>
      </c>
      <c r="C293" s="58" t="s">
        <v>637</v>
      </c>
      <c r="D293" s="101">
        <v>0.26</v>
      </c>
      <c r="E293">
        <v>15</v>
      </c>
    </row>
    <row r="294" spans="1:5" x14ac:dyDescent="0.25">
      <c r="A294" t="s">
        <v>640</v>
      </c>
      <c r="B294" t="s">
        <v>71</v>
      </c>
      <c r="C294" s="58" t="s">
        <v>639</v>
      </c>
      <c r="D294" s="101">
        <v>0.05</v>
      </c>
      <c r="E294">
        <v>10</v>
      </c>
    </row>
    <row r="295" spans="1:5" x14ac:dyDescent="0.25">
      <c r="A295" t="s">
        <v>642</v>
      </c>
      <c r="B295" t="s">
        <v>643</v>
      </c>
      <c r="C295" s="58" t="s">
        <v>641</v>
      </c>
      <c r="D295" s="101">
        <v>0</v>
      </c>
      <c r="E295">
        <v>0</v>
      </c>
    </row>
    <row r="296" spans="1:5" x14ac:dyDescent="0.25">
      <c r="A296" t="s">
        <v>645</v>
      </c>
      <c r="B296" t="s">
        <v>36</v>
      </c>
      <c r="C296" s="58" t="s">
        <v>644</v>
      </c>
      <c r="D296" s="101">
        <v>0.04</v>
      </c>
      <c r="E296">
        <v>5</v>
      </c>
    </row>
    <row r="297" spans="1:5" x14ac:dyDescent="0.25">
      <c r="A297" t="s">
        <v>647</v>
      </c>
      <c r="B297" t="s">
        <v>22</v>
      </c>
      <c r="C297" s="58" t="s">
        <v>646</v>
      </c>
      <c r="D297" s="101">
        <v>0</v>
      </c>
      <c r="E297">
        <v>0</v>
      </c>
    </row>
    <row r="298" spans="1:5" x14ac:dyDescent="0.25">
      <c r="A298" t="s">
        <v>649</v>
      </c>
      <c r="B298" t="s">
        <v>63</v>
      </c>
      <c r="C298" s="58" t="s">
        <v>648</v>
      </c>
      <c r="D298" s="101">
        <v>0.01</v>
      </c>
      <c r="E298">
        <v>0</v>
      </c>
    </row>
    <row r="299" spans="1:5" x14ac:dyDescent="0.25">
      <c r="A299" t="s">
        <v>651</v>
      </c>
      <c r="B299" t="s">
        <v>95</v>
      </c>
      <c r="C299" s="58" t="s">
        <v>650</v>
      </c>
      <c r="D299" s="101">
        <v>0.08</v>
      </c>
      <c r="E299">
        <v>10</v>
      </c>
    </row>
    <row r="300" spans="1:5" x14ac:dyDescent="0.25">
      <c r="A300" t="s">
        <v>653</v>
      </c>
      <c r="B300" t="s">
        <v>95</v>
      </c>
      <c r="C300" s="58" t="s">
        <v>652</v>
      </c>
      <c r="D300" s="101">
        <v>0.05</v>
      </c>
      <c r="E300">
        <v>10</v>
      </c>
    </row>
    <row r="301" spans="1:5" x14ac:dyDescent="0.25">
      <c r="A301" t="s">
        <v>655</v>
      </c>
      <c r="B301" t="s">
        <v>48</v>
      </c>
      <c r="C301" s="58" t="s">
        <v>654</v>
      </c>
      <c r="D301" s="101">
        <v>0.09</v>
      </c>
      <c r="E301">
        <v>15</v>
      </c>
    </row>
    <row r="302" spans="1:5" x14ac:dyDescent="0.25">
      <c r="A302" t="s">
        <v>657</v>
      </c>
      <c r="B302" t="s">
        <v>359</v>
      </c>
      <c r="C302" s="58" t="s">
        <v>656</v>
      </c>
      <c r="D302" s="101">
        <v>0.05</v>
      </c>
      <c r="E302">
        <v>10</v>
      </c>
    </row>
    <row r="303" spans="1:5" x14ac:dyDescent="0.25">
      <c r="A303" t="s">
        <v>659</v>
      </c>
      <c r="B303" t="s">
        <v>132</v>
      </c>
      <c r="C303" s="58" t="s">
        <v>658</v>
      </c>
      <c r="D303" s="101">
        <v>0.04</v>
      </c>
      <c r="E303">
        <v>5</v>
      </c>
    </row>
    <row r="304" spans="1:5" x14ac:dyDescent="0.25">
      <c r="A304" t="s">
        <v>661</v>
      </c>
      <c r="B304" t="s">
        <v>98</v>
      </c>
      <c r="C304" s="58" t="s">
        <v>660</v>
      </c>
      <c r="D304" s="101">
        <v>0.04</v>
      </c>
      <c r="E304">
        <v>5</v>
      </c>
    </row>
    <row r="305" spans="1:5" x14ac:dyDescent="0.25">
      <c r="A305" t="s">
        <v>663</v>
      </c>
      <c r="B305" t="s">
        <v>13</v>
      </c>
      <c r="C305" s="58" t="s">
        <v>662</v>
      </c>
      <c r="D305" s="101">
        <v>0</v>
      </c>
      <c r="E305">
        <v>0</v>
      </c>
    </row>
    <row r="306" spans="1:5" x14ac:dyDescent="0.25">
      <c r="A306" t="s">
        <v>665</v>
      </c>
      <c r="B306" t="s">
        <v>302</v>
      </c>
      <c r="C306" s="58" t="s">
        <v>664</v>
      </c>
      <c r="D306" s="101">
        <v>0</v>
      </c>
      <c r="E306">
        <v>0</v>
      </c>
    </row>
    <row r="307" spans="1:5" x14ac:dyDescent="0.25">
      <c r="A307" t="s">
        <v>667</v>
      </c>
      <c r="B307" t="s">
        <v>95</v>
      </c>
      <c r="C307" s="58" t="s">
        <v>666</v>
      </c>
      <c r="D307" s="101">
        <v>0.06</v>
      </c>
      <c r="E307">
        <v>10</v>
      </c>
    </row>
    <row r="308" spans="1:5" x14ac:dyDescent="0.25">
      <c r="A308" t="s">
        <v>669</v>
      </c>
      <c r="B308" t="s">
        <v>150</v>
      </c>
      <c r="C308" s="58" t="s">
        <v>668</v>
      </c>
      <c r="D308" s="101">
        <v>0</v>
      </c>
      <c r="E308">
        <v>0</v>
      </c>
    </row>
    <row r="309" spans="1:5" x14ac:dyDescent="0.25">
      <c r="A309" t="s">
        <v>671</v>
      </c>
      <c r="B309" t="s">
        <v>143</v>
      </c>
      <c r="C309" s="58" t="s">
        <v>670</v>
      </c>
      <c r="D309" s="101">
        <v>0.08</v>
      </c>
      <c r="E309">
        <v>10</v>
      </c>
    </row>
    <row r="310" spans="1:5" x14ac:dyDescent="0.25">
      <c r="A310" t="s">
        <v>673</v>
      </c>
      <c r="B310" t="s">
        <v>173</v>
      </c>
      <c r="C310" s="58" t="s">
        <v>672</v>
      </c>
      <c r="D310" s="101">
        <v>0.01</v>
      </c>
      <c r="E310">
        <v>0</v>
      </c>
    </row>
    <row r="311" spans="1:5" x14ac:dyDescent="0.25">
      <c r="A311" t="s">
        <v>675</v>
      </c>
      <c r="B311" t="s">
        <v>98</v>
      </c>
      <c r="C311" s="58" t="s">
        <v>674</v>
      </c>
      <c r="D311" s="101">
        <v>0.01</v>
      </c>
      <c r="E311">
        <v>0</v>
      </c>
    </row>
    <row r="312" spans="1:5" x14ac:dyDescent="0.25">
      <c r="A312" t="s">
        <v>677</v>
      </c>
      <c r="B312" t="s">
        <v>63</v>
      </c>
      <c r="C312" s="58" t="s">
        <v>676</v>
      </c>
      <c r="D312" s="101">
        <v>0.02</v>
      </c>
      <c r="E312">
        <v>0</v>
      </c>
    </row>
    <row r="313" spans="1:5" x14ac:dyDescent="0.25">
      <c r="A313" t="s">
        <v>681</v>
      </c>
      <c r="B313" t="s">
        <v>28</v>
      </c>
      <c r="C313" s="58" t="s">
        <v>680</v>
      </c>
      <c r="D313" s="101">
        <v>0</v>
      </c>
      <c r="E313">
        <v>0</v>
      </c>
    </row>
    <row r="314" spans="1:5" x14ac:dyDescent="0.25">
      <c r="A314" t="s">
        <v>1458</v>
      </c>
      <c r="B314" t="s">
        <v>22</v>
      </c>
      <c r="C314" s="58" t="s">
        <v>682</v>
      </c>
      <c r="D314" s="101">
        <v>0.03</v>
      </c>
      <c r="E314">
        <v>5</v>
      </c>
    </row>
    <row r="315" spans="1:5" x14ac:dyDescent="0.25">
      <c r="A315" t="s">
        <v>685</v>
      </c>
      <c r="B315" t="s">
        <v>256</v>
      </c>
      <c r="C315" s="58" t="s">
        <v>684</v>
      </c>
      <c r="D315" s="101">
        <v>0.06</v>
      </c>
      <c r="E315">
        <v>10</v>
      </c>
    </row>
    <row r="316" spans="1:5" x14ac:dyDescent="0.25">
      <c r="A316" t="s">
        <v>687</v>
      </c>
      <c r="B316" t="s">
        <v>48</v>
      </c>
      <c r="C316" s="58" t="s">
        <v>686</v>
      </c>
      <c r="D316" s="101">
        <v>0.02</v>
      </c>
      <c r="E316">
        <v>0</v>
      </c>
    </row>
    <row r="317" spans="1:5" x14ac:dyDescent="0.25">
      <c r="A317" t="s">
        <v>689</v>
      </c>
      <c r="B317" t="s">
        <v>417</v>
      </c>
      <c r="C317" s="58" t="s">
        <v>688</v>
      </c>
      <c r="D317" s="101">
        <v>0.1</v>
      </c>
      <c r="E317">
        <v>15</v>
      </c>
    </row>
    <row r="318" spans="1:5" x14ac:dyDescent="0.25">
      <c r="A318" t="s">
        <v>691</v>
      </c>
      <c r="B318" t="s">
        <v>276</v>
      </c>
      <c r="C318" s="58" t="s">
        <v>690</v>
      </c>
      <c r="D318" s="101">
        <v>0.85</v>
      </c>
      <c r="E318">
        <v>15</v>
      </c>
    </row>
    <row r="319" spans="1:5" x14ac:dyDescent="0.25">
      <c r="A319" t="s">
        <v>693</v>
      </c>
      <c r="B319" t="s">
        <v>36</v>
      </c>
      <c r="C319" s="58" t="s">
        <v>692</v>
      </c>
      <c r="D319" s="101">
        <v>0</v>
      </c>
      <c r="E319">
        <v>0</v>
      </c>
    </row>
    <row r="320" spans="1:5" x14ac:dyDescent="0.25">
      <c r="A320" t="s">
        <v>695</v>
      </c>
      <c r="B320" t="s">
        <v>22</v>
      </c>
      <c r="C320" s="58" t="s">
        <v>694</v>
      </c>
      <c r="D320" s="101">
        <v>0.13</v>
      </c>
      <c r="E320">
        <v>15</v>
      </c>
    </row>
    <row r="321" spans="1:5" x14ac:dyDescent="0.25">
      <c r="A321" t="s">
        <v>697</v>
      </c>
      <c r="B321" t="s">
        <v>98</v>
      </c>
      <c r="C321" s="58" t="s">
        <v>696</v>
      </c>
      <c r="D321" s="101">
        <v>0.01</v>
      </c>
      <c r="E321">
        <v>0</v>
      </c>
    </row>
    <row r="322" spans="1:5" x14ac:dyDescent="0.25">
      <c r="A322" t="s">
        <v>699</v>
      </c>
      <c r="B322" t="s">
        <v>150</v>
      </c>
      <c r="C322" s="58" t="s">
        <v>698</v>
      </c>
      <c r="D322" s="101">
        <v>0.01</v>
      </c>
      <c r="E322">
        <v>0</v>
      </c>
    </row>
    <row r="323" spans="1:5" x14ac:dyDescent="0.25">
      <c r="A323" t="s">
        <v>701</v>
      </c>
      <c r="B323" t="s">
        <v>153</v>
      </c>
      <c r="C323" s="58" t="s">
        <v>700</v>
      </c>
      <c r="D323" s="101">
        <v>0.02</v>
      </c>
      <c r="E323">
        <v>0</v>
      </c>
    </row>
    <row r="324" spans="1:5" x14ac:dyDescent="0.25">
      <c r="A324" t="s">
        <v>703</v>
      </c>
      <c r="B324" t="s">
        <v>643</v>
      </c>
      <c r="C324" s="58" t="s">
        <v>702</v>
      </c>
      <c r="D324" s="101">
        <v>0</v>
      </c>
      <c r="E324">
        <v>0</v>
      </c>
    </row>
    <row r="325" spans="1:5" x14ac:dyDescent="0.25">
      <c r="A325" t="s">
        <v>705</v>
      </c>
      <c r="B325" t="s">
        <v>63</v>
      </c>
      <c r="C325" s="58" t="s">
        <v>704</v>
      </c>
      <c r="D325" s="101">
        <v>0.03</v>
      </c>
      <c r="E325">
        <v>5</v>
      </c>
    </row>
    <row r="326" spans="1:5" x14ac:dyDescent="0.25">
      <c r="A326" t="s">
        <v>707</v>
      </c>
      <c r="B326" t="s">
        <v>22</v>
      </c>
      <c r="C326" s="58" t="s">
        <v>706</v>
      </c>
      <c r="D326" s="101">
        <v>0.01</v>
      </c>
      <c r="E326">
        <v>0</v>
      </c>
    </row>
    <row r="327" spans="1:5" x14ac:dyDescent="0.25">
      <c r="A327" t="s">
        <v>709</v>
      </c>
      <c r="B327" t="s">
        <v>359</v>
      </c>
      <c r="C327" s="58" t="s">
        <v>708</v>
      </c>
      <c r="D327" s="101">
        <v>0.02</v>
      </c>
      <c r="E327">
        <v>0</v>
      </c>
    </row>
    <row r="328" spans="1:5" x14ac:dyDescent="0.25">
      <c r="A328" t="s">
        <v>711</v>
      </c>
      <c r="B328" t="s">
        <v>83</v>
      </c>
      <c r="C328" s="58" t="s">
        <v>710</v>
      </c>
      <c r="D328" s="101">
        <v>0.02</v>
      </c>
      <c r="E328">
        <v>0</v>
      </c>
    </row>
    <row r="329" spans="1:5" x14ac:dyDescent="0.25">
      <c r="A329" t="s">
        <v>713</v>
      </c>
      <c r="B329" t="s">
        <v>273</v>
      </c>
      <c r="C329" s="58" t="s">
        <v>712</v>
      </c>
      <c r="D329" s="101">
        <v>0.01</v>
      </c>
      <c r="E329">
        <v>0</v>
      </c>
    </row>
    <row r="330" spans="1:5" x14ac:dyDescent="0.25">
      <c r="A330" t="s">
        <v>715</v>
      </c>
      <c r="B330" t="s">
        <v>95</v>
      </c>
      <c r="C330" s="58" t="s">
        <v>714</v>
      </c>
      <c r="D330" s="101">
        <v>0.28000000000000003</v>
      </c>
      <c r="E330">
        <v>15</v>
      </c>
    </row>
    <row r="331" spans="1:5" x14ac:dyDescent="0.25">
      <c r="A331" t="s">
        <v>717</v>
      </c>
      <c r="B331" t="s">
        <v>33</v>
      </c>
      <c r="C331" s="58" t="s">
        <v>716</v>
      </c>
      <c r="D331" s="101">
        <v>0.01</v>
      </c>
      <c r="E331">
        <v>0</v>
      </c>
    </row>
    <row r="332" spans="1:5" x14ac:dyDescent="0.25">
      <c r="A332" t="s">
        <v>719</v>
      </c>
      <c r="B332" t="s">
        <v>74</v>
      </c>
      <c r="C332" s="58" t="s">
        <v>718</v>
      </c>
      <c r="D332" s="101">
        <v>0</v>
      </c>
      <c r="E332">
        <v>0</v>
      </c>
    </row>
    <row r="333" spans="1:5" x14ac:dyDescent="0.25">
      <c r="A333" t="s">
        <v>721</v>
      </c>
      <c r="B333" t="s">
        <v>95</v>
      </c>
      <c r="C333" s="58" t="s">
        <v>720</v>
      </c>
      <c r="D333" s="101">
        <v>0.05</v>
      </c>
      <c r="E333">
        <v>10</v>
      </c>
    </row>
    <row r="334" spans="1:5" x14ac:dyDescent="0.25">
      <c r="A334" t="s">
        <v>723</v>
      </c>
      <c r="B334" t="s">
        <v>104</v>
      </c>
      <c r="C334" s="58" t="s">
        <v>722</v>
      </c>
      <c r="D334" s="101">
        <v>0.01</v>
      </c>
      <c r="E334">
        <v>0</v>
      </c>
    </row>
    <row r="335" spans="1:5" x14ac:dyDescent="0.25">
      <c r="A335" t="s">
        <v>725</v>
      </c>
      <c r="B335" t="s">
        <v>414</v>
      </c>
      <c r="C335" s="58" t="s">
        <v>724</v>
      </c>
      <c r="D335" s="101">
        <v>0.15</v>
      </c>
      <c r="E335">
        <v>15</v>
      </c>
    </row>
    <row r="336" spans="1:5" x14ac:dyDescent="0.25">
      <c r="A336" t="s">
        <v>727</v>
      </c>
      <c r="B336" t="s">
        <v>48</v>
      </c>
      <c r="C336" s="58" t="s">
        <v>726</v>
      </c>
      <c r="D336" s="101">
        <v>0.1</v>
      </c>
      <c r="E336">
        <v>15</v>
      </c>
    </row>
    <row r="337" spans="1:5" x14ac:dyDescent="0.25">
      <c r="A337" t="s">
        <v>729</v>
      </c>
      <c r="B337" t="s">
        <v>158</v>
      </c>
      <c r="C337" s="58" t="s">
        <v>728</v>
      </c>
      <c r="D337" s="101">
        <v>0</v>
      </c>
      <c r="E337">
        <v>0</v>
      </c>
    </row>
    <row r="338" spans="1:5" x14ac:dyDescent="0.25">
      <c r="A338" t="s">
        <v>731</v>
      </c>
      <c r="B338" t="s">
        <v>247</v>
      </c>
      <c r="C338" s="58" t="s">
        <v>730</v>
      </c>
      <c r="D338" s="101">
        <v>0.01</v>
      </c>
      <c r="E338">
        <v>0</v>
      </c>
    </row>
    <row r="339" spans="1:5" x14ac:dyDescent="0.25">
      <c r="A339" t="s">
        <v>733</v>
      </c>
      <c r="B339" t="s">
        <v>98</v>
      </c>
      <c r="C339" s="58" t="s">
        <v>732</v>
      </c>
      <c r="D339" s="101">
        <v>0.04</v>
      </c>
      <c r="E339">
        <v>5</v>
      </c>
    </row>
    <row r="340" spans="1:5" x14ac:dyDescent="0.25">
      <c r="A340" t="s">
        <v>735</v>
      </c>
      <c r="B340" t="s">
        <v>414</v>
      </c>
      <c r="C340" s="58" t="s">
        <v>734</v>
      </c>
      <c r="D340" s="101">
        <v>0.01</v>
      </c>
      <c r="E340">
        <v>0</v>
      </c>
    </row>
    <row r="341" spans="1:5" x14ac:dyDescent="0.25">
      <c r="A341" t="s">
        <v>737</v>
      </c>
      <c r="B341" t="s">
        <v>88</v>
      </c>
      <c r="C341" s="58" t="s">
        <v>736</v>
      </c>
      <c r="D341" s="101">
        <v>0</v>
      </c>
      <c r="E341">
        <v>0</v>
      </c>
    </row>
    <row r="342" spans="1:5" x14ac:dyDescent="0.25">
      <c r="A342" t="s">
        <v>739</v>
      </c>
      <c r="B342" t="s">
        <v>104</v>
      </c>
      <c r="C342" s="58" t="s">
        <v>738</v>
      </c>
      <c r="D342" s="101">
        <v>0.01</v>
      </c>
      <c r="E342">
        <v>0</v>
      </c>
    </row>
    <row r="343" spans="1:5" x14ac:dyDescent="0.25">
      <c r="A343" t="s">
        <v>741</v>
      </c>
      <c r="B343" t="s">
        <v>95</v>
      </c>
      <c r="C343" s="58" t="s">
        <v>740</v>
      </c>
      <c r="D343" s="101">
        <v>0.05</v>
      </c>
      <c r="E343">
        <v>10</v>
      </c>
    </row>
    <row r="344" spans="1:5" x14ac:dyDescent="0.25">
      <c r="A344" t="s">
        <v>743</v>
      </c>
      <c r="B344" t="s">
        <v>95</v>
      </c>
      <c r="C344" s="58" t="s">
        <v>742</v>
      </c>
      <c r="D344" s="101">
        <v>0.04</v>
      </c>
      <c r="E344">
        <v>5</v>
      </c>
    </row>
    <row r="345" spans="1:5" x14ac:dyDescent="0.25">
      <c r="A345" t="s">
        <v>745</v>
      </c>
      <c r="B345" t="s">
        <v>643</v>
      </c>
      <c r="C345" s="58" t="s">
        <v>744</v>
      </c>
      <c r="D345" s="101">
        <v>0.04</v>
      </c>
      <c r="E345">
        <v>5</v>
      </c>
    </row>
    <row r="346" spans="1:5" x14ac:dyDescent="0.25">
      <c r="A346" t="s">
        <v>747</v>
      </c>
      <c r="B346" t="s">
        <v>48</v>
      </c>
      <c r="C346" s="58" t="s">
        <v>746</v>
      </c>
      <c r="D346" s="101">
        <v>0.09</v>
      </c>
      <c r="E346">
        <v>15</v>
      </c>
    </row>
    <row r="347" spans="1:5" x14ac:dyDescent="0.25">
      <c r="A347" t="s">
        <v>1459</v>
      </c>
      <c r="B347" t="s">
        <v>117</v>
      </c>
      <c r="C347" s="58" t="s">
        <v>748</v>
      </c>
      <c r="D347" s="101">
        <v>0</v>
      </c>
      <c r="E347">
        <v>0</v>
      </c>
    </row>
    <row r="348" spans="1:5" x14ac:dyDescent="0.25">
      <c r="A348" t="s">
        <v>751</v>
      </c>
      <c r="B348" t="s">
        <v>36</v>
      </c>
      <c r="C348" s="58" t="s">
        <v>750</v>
      </c>
      <c r="D348" s="101">
        <v>0</v>
      </c>
      <c r="E348">
        <v>0</v>
      </c>
    </row>
    <row r="349" spans="1:5" x14ac:dyDescent="0.25">
      <c r="A349" t="s">
        <v>753</v>
      </c>
      <c r="B349" t="s">
        <v>95</v>
      </c>
      <c r="C349" s="58" t="s">
        <v>752</v>
      </c>
      <c r="D349" s="101">
        <v>0.02</v>
      </c>
      <c r="E349">
        <v>0</v>
      </c>
    </row>
    <row r="350" spans="1:5" x14ac:dyDescent="0.25">
      <c r="A350" t="s">
        <v>755</v>
      </c>
      <c r="B350" t="s">
        <v>98</v>
      </c>
      <c r="C350" s="58" t="s">
        <v>754</v>
      </c>
      <c r="D350" s="101">
        <v>0.13</v>
      </c>
      <c r="E350">
        <v>15</v>
      </c>
    </row>
    <row r="351" spans="1:5" x14ac:dyDescent="0.25">
      <c r="A351" t="s">
        <v>757</v>
      </c>
      <c r="B351" t="s">
        <v>28</v>
      </c>
      <c r="C351" s="58" t="s">
        <v>756</v>
      </c>
      <c r="D351" s="101">
        <v>0.01</v>
      </c>
      <c r="E351">
        <v>0</v>
      </c>
    </row>
    <row r="352" spans="1:5" x14ac:dyDescent="0.25">
      <c r="A352" t="s">
        <v>759</v>
      </c>
      <c r="B352" t="s">
        <v>297</v>
      </c>
      <c r="C352" s="58" t="s">
        <v>758</v>
      </c>
      <c r="D352" s="101">
        <v>0</v>
      </c>
      <c r="E352">
        <v>0</v>
      </c>
    </row>
    <row r="353" spans="1:5" x14ac:dyDescent="0.25">
      <c r="A353" t="s">
        <v>761</v>
      </c>
      <c r="B353" t="s">
        <v>182</v>
      </c>
      <c r="C353" s="58" t="s">
        <v>760</v>
      </c>
      <c r="D353" s="101">
        <v>0.01</v>
      </c>
      <c r="E353">
        <v>0</v>
      </c>
    </row>
    <row r="354" spans="1:5" x14ac:dyDescent="0.25">
      <c r="A354" t="s">
        <v>763</v>
      </c>
      <c r="B354" t="s">
        <v>158</v>
      </c>
      <c r="C354" s="58" t="s">
        <v>762</v>
      </c>
      <c r="D354" s="101">
        <v>0</v>
      </c>
      <c r="E354">
        <v>0</v>
      </c>
    </row>
    <row r="355" spans="1:5" x14ac:dyDescent="0.25">
      <c r="A355" t="s">
        <v>765</v>
      </c>
      <c r="B355" t="s">
        <v>163</v>
      </c>
      <c r="C355" s="58" t="s">
        <v>764</v>
      </c>
      <c r="D355" s="101">
        <v>0.05</v>
      </c>
      <c r="E355">
        <v>10</v>
      </c>
    </row>
    <row r="356" spans="1:5" x14ac:dyDescent="0.25">
      <c r="A356" t="s">
        <v>767</v>
      </c>
      <c r="B356" t="s">
        <v>143</v>
      </c>
      <c r="C356" s="58" t="s">
        <v>766</v>
      </c>
      <c r="D356" s="101">
        <v>0.02</v>
      </c>
      <c r="E356">
        <v>0</v>
      </c>
    </row>
    <row r="357" spans="1:5" x14ac:dyDescent="0.25">
      <c r="A357" t="s">
        <v>769</v>
      </c>
      <c r="B357" t="s">
        <v>189</v>
      </c>
      <c r="C357" s="58" t="s">
        <v>768</v>
      </c>
      <c r="D357" s="101">
        <v>0</v>
      </c>
      <c r="E357">
        <v>0</v>
      </c>
    </row>
    <row r="358" spans="1:5" x14ac:dyDescent="0.25">
      <c r="A358" t="s">
        <v>771</v>
      </c>
      <c r="B358" t="s">
        <v>95</v>
      </c>
      <c r="C358" s="58" t="s">
        <v>770</v>
      </c>
      <c r="D358" s="101">
        <v>0.02</v>
      </c>
      <c r="E358">
        <v>0</v>
      </c>
    </row>
    <row r="359" spans="1:5" x14ac:dyDescent="0.25">
      <c r="A359" t="s">
        <v>773</v>
      </c>
      <c r="B359" t="s">
        <v>63</v>
      </c>
      <c r="C359" s="58" t="s">
        <v>772</v>
      </c>
      <c r="D359" s="101">
        <v>0.06</v>
      </c>
      <c r="E359">
        <v>10</v>
      </c>
    </row>
    <row r="360" spans="1:5" x14ac:dyDescent="0.25">
      <c r="A360" t="s">
        <v>775</v>
      </c>
      <c r="B360" t="s">
        <v>211</v>
      </c>
      <c r="C360" s="58" t="s">
        <v>774</v>
      </c>
      <c r="D360" s="101">
        <v>0.01</v>
      </c>
      <c r="E360">
        <v>0</v>
      </c>
    </row>
    <row r="361" spans="1:5" x14ac:dyDescent="0.25">
      <c r="A361" t="s">
        <v>777</v>
      </c>
      <c r="B361" t="s">
        <v>95</v>
      </c>
      <c r="C361" s="58" t="s">
        <v>776</v>
      </c>
      <c r="D361" s="101">
        <v>0.03</v>
      </c>
      <c r="E361">
        <v>5</v>
      </c>
    </row>
    <row r="362" spans="1:5" x14ac:dyDescent="0.25">
      <c r="A362" t="s">
        <v>779</v>
      </c>
      <c r="B362" t="s">
        <v>283</v>
      </c>
      <c r="C362" s="58" t="s">
        <v>778</v>
      </c>
      <c r="D362" s="101">
        <v>0</v>
      </c>
      <c r="E362">
        <v>0</v>
      </c>
    </row>
    <row r="363" spans="1:5" x14ac:dyDescent="0.25">
      <c r="A363" t="s">
        <v>781</v>
      </c>
      <c r="B363" t="s">
        <v>98</v>
      </c>
      <c r="C363" s="58" t="s">
        <v>780</v>
      </c>
      <c r="D363" s="101">
        <v>0</v>
      </c>
      <c r="E363">
        <v>0</v>
      </c>
    </row>
    <row r="364" spans="1:5" x14ac:dyDescent="0.25">
      <c r="A364" t="s">
        <v>783</v>
      </c>
      <c r="B364" t="s">
        <v>58</v>
      </c>
      <c r="C364" s="58" t="s">
        <v>782</v>
      </c>
      <c r="D364" s="101">
        <v>7.0000000000000007E-2</v>
      </c>
      <c r="E364">
        <v>10</v>
      </c>
    </row>
    <row r="365" spans="1:5" x14ac:dyDescent="0.25">
      <c r="A365" t="s">
        <v>785</v>
      </c>
      <c r="B365" t="s">
        <v>297</v>
      </c>
      <c r="C365" s="58" t="s">
        <v>784</v>
      </c>
      <c r="D365" s="101">
        <v>0.01</v>
      </c>
      <c r="E365">
        <v>0</v>
      </c>
    </row>
    <row r="366" spans="1:5" x14ac:dyDescent="0.25">
      <c r="A366" t="s">
        <v>787</v>
      </c>
      <c r="B366" t="s">
        <v>417</v>
      </c>
      <c r="C366" s="58" t="s">
        <v>786</v>
      </c>
      <c r="D366" s="101">
        <v>0.03</v>
      </c>
      <c r="E366">
        <v>5</v>
      </c>
    </row>
    <row r="367" spans="1:5" x14ac:dyDescent="0.25">
      <c r="A367" t="s">
        <v>789</v>
      </c>
      <c r="B367" t="s">
        <v>95</v>
      </c>
      <c r="C367" s="58" t="s">
        <v>788</v>
      </c>
      <c r="D367" s="101">
        <v>0.01</v>
      </c>
      <c r="E367">
        <v>0</v>
      </c>
    </row>
    <row r="368" spans="1:5" x14ac:dyDescent="0.25">
      <c r="A368" t="s">
        <v>791</v>
      </c>
      <c r="B368" t="s">
        <v>158</v>
      </c>
      <c r="C368" s="58" t="s">
        <v>790</v>
      </c>
      <c r="D368" s="101">
        <v>0</v>
      </c>
      <c r="E368">
        <v>0</v>
      </c>
    </row>
    <row r="369" spans="1:5" x14ac:dyDescent="0.25">
      <c r="A369" t="s">
        <v>793</v>
      </c>
      <c r="B369" t="s">
        <v>48</v>
      </c>
      <c r="C369" s="58" t="s">
        <v>792</v>
      </c>
      <c r="D369" s="101">
        <v>0.12</v>
      </c>
      <c r="E369">
        <v>15</v>
      </c>
    </row>
    <row r="370" spans="1:5" x14ac:dyDescent="0.25">
      <c r="A370" t="s">
        <v>795</v>
      </c>
      <c r="B370" t="s">
        <v>173</v>
      </c>
      <c r="C370" s="58" t="s">
        <v>794</v>
      </c>
      <c r="D370" s="101">
        <v>0</v>
      </c>
      <c r="E370">
        <v>0</v>
      </c>
    </row>
    <row r="371" spans="1:5" x14ac:dyDescent="0.25">
      <c r="A371" t="s">
        <v>797</v>
      </c>
      <c r="B371" t="s">
        <v>283</v>
      </c>
      <c r="C371" s="58" t="s">
        <v>796</v>
      </c>
      <c r="D371" s="101">
        <v>0.01</v>
      </c>
      <c r="E371">
        <v>0</v>
      </c>
    </row>
    <row r="372" spans="1:5" x14ac:dyDescent="0.25">
      <c r="A372" t="s">
        <v>799</v>
      </c>
      <c r="B372" t="s">
        <v>101</v>
      </c>
      <c r="C372" s="58" t="s">
        <v>798</v>
      </c>
      <c r="D372" s="101">
        <v>0</v>
      </c>
      <c r="E372">
        <v>0</v>
      </c>
    </row>
    <row r="373" spans="1:5" x14ac:dyDescent="0.25">
      <c r="A373" t="s">
        <v>801</v>
      </c>
      <c r="B373" t="s">
        <v>28</v>
      </c>
      <c r="C373" s="58" t="s">
        <v>800</v>
      </c>
      <c r="D373" s="101">
        <v>0.01</v>
      </c>
      <c r="E373">
        <v>0</v>
      </c>
    </row>
    <row r="374" spans="1:5" x14ac:dyDescent="0.25">
      <c r="A374" t="s">
        <v>803</v>
      </c>
      <c r="B374" t="s">
        <v>25</v>
      </c>
      <c r="C374" s="58" t="s">
        <v>802</v>
      </c>
      <c r="D374" s="101">
        <v>0.11</v>
      </c>
      <c r="E374">
        <v>15</v>
      </c>
    </row>
    <row r="375" spans="1:5" x14ac:dyDescent="0.25">
      <c r="A375" t="s">
        <v>805</v>
      </c>
      <c r="B375" t="s">
        <v>95</v>
      </c>
      <c r="C375" s="58" t="s">
        <v>804</v>
      </c>
      <c r="D375" s="101">
        <v>0.03</v>
      </c>
      <c r="E375">
        <v>5</v>
      </c>
    </row>
    <row r="376" spans="1:5" x14ac:dyDescent="0.25">
      <c r="A376" t="s">
        <v>807</v>
      </c>
      <c r="B376" t="s">
        <v>45</v>
      </c>
      <c r="C376" s="58" t="s">
        <v>806</v>
      </c>
      <c r="D376" s="101">
        <v>0</v>
      </c>
      <c r="E376">
        <v>0</v>
      </c>
    </row>
    <row r="377" spans="1:5" x14ac:dyDescent="0.25">
      <c r="A377" t="s">
        <v>809</v>
      </c>
      <c r="B377" t="s">
        <v>48</v>
      </c>
      <c r="C377" s="58" t="s">
        <v>808</v>
      </c>
      <c r="D377" s="101">
        <v>0.08</v>
      </c>
      <c r="E377">
        <v>10</v>
      </c>
    </row>
    <row r="378" spans="1:5" x14ac:dyDescent="0.25">
      <c r="A378" t="s">
        <v>811</v>
      </c>
      <c r="B378" t="s">
        <v>302</v>
      </c>
      <c r="C378" s="58" t="s">
        <v>810</v>
      </c>
      <c r="D378" s="101">
        <v>0</v>
      </c>
      <c r="E378">
        <v>0</v>
      </c>
    </row>
    <row r="379" spans="1:5" x14ac:dyDescent="0.25">
      <c r="A379" t="s">
        <v>813</v>
      </c>
      <c r="B379" t="s">
        <v>276</v>
      </c>
      <c r="C379" s="58" t="s">
        <v>812</v>
      </c>
      <c r="D379" s="101">
        <v>0.15</v>
      </c>
      <c r="E379">
        <v>15</v>
      </c>
    </row>
    <row r="380" spans="1:5" x14ac:dyDescent="0.25">
      <c r="A380" t="s">
        <v>815</v>
      </c>
      <c r="B380" t="s">
        <v>273</v>
      </c>
      <c r="C380" s="58" t="s">
        <v>814</v>
      </c>
      <c r="D380" s="101">
        <v>0</v>
      </c>
      <c r="E380">
        <v>0</v>
      </c>
    </row>
    <row r="381" spans="1:5" x14ac:dyDescent="0.25">
      <c r="A381" t="s">
        <v>817</v>
      </c>
      <c r="B381" t="s">
        <v>71</v>
      </c>
      <c r="C381" s="58" t="s">
        <v>816</v>
      </c>
      <c r="D381" s="101">
        <v>0.03</v>
      </c>
      <c r="E381">
        <v>5</v>
      </c>
    </row>
    <row r="382" spans="1:5" x14ac:dyDescent="0.25">
      <c r="A382" t="s">
        <v>819</v>
      </c>
      <c r="B382" t="s">
        <v>48</v>
      </c>
      <c r="C382" s="58" t="s">
        <v>818</v>
      </c>
      <c r="D382" s="101">
        <v>0.02</v>
      </c>
      <c r="E382">
        <v>0</v>
      </c>
    </row>
    <row r="383" spans="1:5" x14ac:dyDescent="0.25">
      <c r="A383" t="s">
        <v>821</v>
      </c>
      <c r="B383" t="s">
        <v>95</v>
      </c>
      <c r="C383" s="58" t="s">
        <v>820</v>
      </c>
      <c r="D383" s="101">
        <v>0.12</v>
      </c>
      <c r="E383">
        <v>15</v>
      </c>
    </row>
    <row r="384" spans="1:5" x14ac:dyDescent="0.25">
      <c r="A384" t="s">
        <v>823</v>
      </c>
      <c r="B384" t="s">
        <v>153</v>
      </c>
      <c r="C384" s="58" t="s">
        <v>822</v>
      </c>
      <c r="D384" s="101">
        <v>0</v>
      </c>
      <c r="E384">
        <v>0</v>
      </c>
    </row>
    <row r="385" spans="1:5" x14ac:dyDescent="0.25">
      <c r="A385" t="s">
        <v>825</v>
      </c>
      <c r="B385" t="s">
        <v>276</v>
      </c>
      <c r="C385" s="58" t="s">
        <v>824</v>
      </c>
      <c r="D385" s="101">
        <v>0.02</v>
      </c>
      <c r="E385">
        <v>0</v>
      </c>
    </row>
    <row r="386" spans="1:5" x14ac:dyDescent="0.25">
      <c r="A386" t="s">
        <v>827</v>
      </c>
      <c r="B386" t="s">
        <v>276</v>
      </c>
      <c r="C386" s="58" t="s">
        <v>826</v>
      </c>
      <c r="D386" s="101">
        <v>0.11</v>
      </c>
      <c r="E386">
        <v>15</v>
      </c>
    </row>
    <row r="387" spans="1:5" x14ac:dyDescent="0.25">
      <c r="A387" t="s">
        <v>829</v>
      </c>
      <c r="B387" t="s">
        <v>48</v>
      </c>
      <c r="C387" s="58" t="s">
        <v>828</v>
      </c>
      <c r="D387" s="101">
        <v>0.13</v>
      </c>
      <c r="E387">
        <v>15</v>
      </c>
    </row>
    <row r="388" spans="1:5" x14ac:dyDescent="0.25">
      <c r="A388" t="s">
        <v>831</v>
      </c>
      <c r="B388" t="s">
        <v>414</v>
      </c>
      <c r="C388" s="58" t="s">
        <v>830</v>
      </c>
      <c r="D388" s="101">
        <v>0.08</v>
      </c>
      <c r="E388">
        <v>10</v>
      </c>
    </row>
    <row r="389" spans="1:5" x14ac:dyDescent="0.25">
      <c r="A389" t="s">
        <v>833</v>
      </c>
      <c r="B389" t="s">
        <v>77</v>
      </c>
      <c r="C389" s="58" t="s">
        <v>832</v>
      </c>
      <c r="D389" s="101">
        <v>0.01</v>
      </c>
      <c r="E389">
        <v>0</v>
      </c>
    </row>
    <row r="390" spans="1:5" x14ac:dyDescent="0.25">
      <c r="A390" t="s">
        <v>835</v>
      </c>
      <c r="B390" t="s">
        <v>153</v>
      </c>
      <c r="C390" s="58" t="s">
        <v>834</v>
      </c>
      <c r="D390" s="101">
        <v>0</v>
      </c>
      <c r="E390">
        <v>0</v>
      </c>
    </row>
    <row r="391" spans="1:5" x14ac:dyDescent="0.25">
      <c r="A391" t="s">
        <v>837</v>
      </c>
      <c r="B391" t="s">
        <v>273</v>
      </c>
      <c r="C391" s="58" t="s">
        <v>836</v>
      </c>
      <c r="D391" s="101">
        <v>0</v>
      </c>
      <c r="E391">
        <v>0</v>
      </c>
    </row>
    <row r="392" spans="1:5" x14ac:dyDescent="0.25">
      <c r="A392" t="s">
        <v>839</v>
      </c>
      <c r="B392" t="s">
        <v>158</v>
      </c>
      <c r="C392" s="58" t="s">
        <v>838</v>
      </c>
      <c r="D392" s="101">
        <v>0</v>
      </c>
      <c r="E392">
        <v>0</v>
      </c>
    </row>
    <row r="393" spans="1:5" x14ac:dyDescent="0.25">
      <c r="A393" t="s">
        <v>841</v>
      </c>
      <c r="B393" t="s">
        <v>182</v>
      </c>
      <c r="C393" s="58" t="s">
        <v>840</v>
      </c>
      <c r="D393" s="101">
        <v>0.01</v>
      </c>
      <c r="E393">
        <v>0</v>
      </c>
    </row>
    <row r="394" spans="1:5" x14ac:dyDescent="0.25">
      <c r="A394" t="s">
        <v>843</v>
      </c>
      <c r="B394" t="s">
        <v>247</v>
      </c>
      <c r="C394" s="58" t="s">
        <v>842</v>
      </c>
      <c r="D394" s="101">
        <v>0.02</v>
      </c>
      <c r="E394">
        <v>0</v>
      </c>
    </row>
    <row r="395" spans="1:5" x14ac:dyDescent="0.25">
      <c r="A395" t="s">
        <v>845</v>
      </c>
      <c r="B395" t="s">
        <v>88</v>
      </c>
      <c r="C395" s="58" t="s">
        <v>844</v>
      </c>
      <c r="D395" s="101">
        <v>0.06</v>
      </c>
      <c r="E395">
        <v>10</v>
      </c>
    </row>
    <row r="396" spans="1:5" x14ac:dyDescent="0.25">
      <c r="A396" t="s">
        <v>847</v>
      </c>
      <c r="B396" t="s">
        <v>63</v>
      </c>
      <c r="C396" s="58" t="s">
        <v>846</v>
      </c>
      <c r="D396" s="101">
        <v>0.03</v>
      </c>
      <c r="E396">
        <v>5</v>
      </c>
    </row>
    <row r="397" spans="1:5" x14ac:dyDescent="0.25">
      <c r="A397" t="s">
        <v>849</v>
      </c>
      <c r="B397" t="s">
        <v>48</v>
      </c>
      <c r="C397" s="58" t="s">
        <v>848</v>
      </c>
      <c r="D397" s="101">
        <v>0.01</v>
      </c>
      <c r="E397">
        <v>0</v>
      </c>
    </row>
    <row r="398" spans="1:5" x14ac:dyDescent="0.25">
      <c r="A398" t="s">
        <v>851</v>
      </c>
      <c r="B398" t="s">
        <v>63</v>
      </c>
      <c r="C398" s="58" t="s">
        <v>850</v>
      </c>
      <c r="D398" s="101">
        <v>0.08</v>
      </c>
      <c r="E398">
        <v>10</v>
      </c>
    </row>
    <row r="399" spans="1:5" x14ac:dyDescent="0.25">
      <c r="A399" t="s">
        <v>853</v>
      </c>
      <c r="B399" t="s">
        <v>288</v>
      </c>
      <c r="C399" s="58" t="s">
        <v>852</v>
      </c>
      <c r="D399" s="101">
        <v>7.0000000000000007E-2</v>
      </c>
      <c r="E399">
        <v>10</v>
      </c>
    </row>
    <row r="400" spans="1:5" x14ac:dyDescent="0.25">
      <c r="A400" t="s">
        <v>855</v>
      </c>
      <c r="B400" t="s">
        <v>211</v>
      </c>
      <c r="C400" s="58" t="s">
        <v>854</v>
      </c>
      <c r="D400" s="101">
        <v>0</v>
      </c>
      <c r="E400">
        <v>0</v>
      </c>
    </row>
    <row r="401" spans="1:5" x14ac:dyDescent="0.25">
      <c r="A401" t="s">
        <v>857</v>
      </c>
      <c r="B401" t="s">
        <v>16</v>
      </c>
      <c r="C401" s="58" t="s">
        <v>856</v>
      </c>
      <c r="D401" s="101">
        <v>0.01</v>
      </c>
      <c r="E401">
        <v>0</v>
      </c>
    </row>
    <row r="402" spans="1:5" x14ac:dyDescent="0.25">
      <c r="A402" t="s">
        <v>859</v>
      </c>
      <c r="B402" t="s">
        <v>95</v>
      </c>
      <c r="C402" s="58" t="s">
        <v>858</v>
      </c>
      <c r="D402" s="101">
        <v>0.09</v>
      </c>
      <c r="E402">
        <v>15</v>
      </c>
    </row>
    <row r="403" spans="1:5" x14ac:dyDescent="0.25">
      <c r="A403" t="s">
        <v>861</v>
      </c>
      <c r="B403" t="s">
        <v>256</v>
      </c>
      <c r="C403" s="58" t="s">
        <v>860</v>
      </c>
      <c r="D403" s="101">
        <v>0.02</v>
      </c>
      <c r="E403">
        <v>0</v>
      </c>
    </row>
    <row r="404" spans="1:5" x14ac:dyDescent="0.25">
      <c r="A404" t="s">
        <v>863</v>
      </c>
      <c r="B404" t="s">
        <v>417</v>
      </c>
      <c r="C404" s="58" t="s">
        <v>862</v>
      </c>
      <c r="D404" s="101">
        <v>0.03</v>
      </c>
      <c r="E404">
        <v>5</v>
      </c>
    </row>
    <row r="405" spans="1:5" x14ac:dyDescent="0.25">
      <c r="A405" t="s">
        <v>865</v>
      </c>
      <c r="B405" t="s">
        <v>63</v>
      </c>
      <c r="C405" s="58" t="s">
        <v>864</v>
      </c>
      <c r="D405" s="101">
        <v>0.12</v>
      </c>
      <c r="E405">
        <v>15</v>
      </c>
    </row>
    <row r="406" spans="1:5" x14ac:dyDescent="0.25">
      <c r="A406" t="s">
        <v>867</v>
      </c>
      <c r="B406" t="s">
        <v>16</v>
      </c>
      <c r="C406" s="58" t="s">
        <v>866</v>
      </c>
      <c r="D406" s="101">
        <v>0.03</v>
      </c>
      <c r="E406">
        <v>5</v>
      </c>
    </row>
    <row r="407" spans="1:5" x14ac:dyDescent="0.25">
      <c r="A407" t="s">
        <v>869</v>
      </c>
      <c r="B407" t="s">
        <v>297</v>
      </c>
      <c r="C407" s="58" t="s">
        <v>868</v>
      </c>
      <c r="D407" s="101">
        <v>0.02</v>
      </c>
      <c r="E407">
        <v>0</v>
      </c>
    </row>
    <row r="408" spans="1:5" x14ac:dyDescent="0.25">
      <c r="A408" t="s">
        <v>871</v>
      </c>
      <c r="B408" t="s">
        <v>218</v>
      </c>
      <c r="C408" s="58" t="s">
        <v>870</v>
      </c>
      <c r="D408" s="101">
        <v>0</v>
      </c>
      <c r="E408">
        <v>0</v>
      </c>
    </row>
    <row r="409" spans="1:5" x14ac:dyDescent="0.25">
      <c r="A409" t="s">
        <v>873</v>
      </c>
      <c r="B409" t="s">
        <v>276</v>
      </c>
      <c r="C409" s="58" t="s">
        <v>872</v>
      </c>
      <c r="D409" s="101">
        <v>0.18</v>
      </c>
      <c r="E409">
        <v>15</v>
      </c>
    </row>
    <row r="410" spans="1:5" x14ac:dyDescent="0.25">
      <c r="A410" t="s">
        <v>875</v>
      </c>
      <c r="B410" t="s">
        <v>153</v>
      </c>
      <c r="C410" s="58" t="s">
        <v>874</v>
      </c>
      <c r="D410" s="101">
        <v>0</v>
      </c>
      <c r="E410">
        <v>0</v>
      </c>
    </row>
    <row r="411" spans="1:5" x14ac:dyDescent="0.25">
      <c r="A411" t="s">
        <v>877</v>
      </c>
      <c r="B411" t="s">
        <v>104</v>
      </c>
      <c r="C411" s="58" t="s">
        <v>876</v>
      </c>
      <c r="D411" s="101">
        <v>0</v>
      </c>
      <c r="E411">
        <v>0</v>
      </c>
    </row>
    <row r="412" spans="1:5" x14ac:dyDescent="0.25">
      <c r="A412" t="s">
        <v>879</v>
      </c>
      <c r="B412" t="s">
        <v>359</v>
      </c>
      <c r="C412" s="58" t="s">
        <v>878</v>
      </c>
      <c r="D412" s="101">
        <v>0</v>
      </c>
      <c r="E412">
        <v>0</v>
      </c>
    </row>
    <row r="413" spans="1:5" x14ac:dyDescent="0.25">
      <c r="A413" t="s">
        <v>881</v>
      </c>
      <c r="B413" t="s">
        <v>104</v>
      </c>
      <c r="C413" s="58" t="s">
        <v>880</v>
      </c>
      <c r="D413" s="101">
        <v>0.02</v>
      </c>
      <c r="E413">
        <v>0</v>
      </c>
    </row>
    <row r="414" spans="1:5" x14ac:dyDescent="0.25">
      <c r="A414" t="s">
        <v>883</v>
      </c>
      <c r="B414" t="s">
        <v>104</v>
      </c>
      <c r="C414" s="58" t="s">
        <v>882</v>
      </c>
      <c r="D414" s="101">
        <v>0.01</v>
      </c>
      <c r="E414">
        <v>0</v>
      </c>
    </row>
    <row r="415" spans="1:5" x14ac:dyDescent="0.25">
      <c r="A415" t="s">
        <v>885</v>
      </c>
      <c r="B415" t="s">
        <v>362</v>
      </c>
      <c r="C415" s="58" t="s">
        <v>884</v>
      </c>
      <c r="D415" s="101">
        <v>0.03</v>
      </c>
      <c r="E415">
        <v>5</v>
      </c>
    </row>
    <row r="416" spans="1:5" x14ac:dyDescent="0.25">
      <c r="A416" t="s">
        <v>887</v>
      </c>
      <c r="B416" t="s">
        <v>48</v>
      </c>
      <c r="C416" s="58" t="s">
        <v>886</v>
      </c>
      <c r="D416" s="101">
        <v>0.1</v>
      </c>
      <c r="E416">
        <v>15</v>
      </c>
    </row>
    <row r="417" spans="1:5" x14ac:dyDescent="0.25">
      <c r="A417" t="s">
        <v>889</v>
      </c>
      <c r="B417" t="s">
        <v>95</v>
      </c>
      <c r="C417" s="58" t="s">
        <v>888</v>
      </c>
      <c r="D417" s="101">
        <v>0.04</v>
      </c>
      <c r="E417">
        <v>5</v>
      </c>
    </row>
    <row r="418" spans="1:5" x14ac:dyDescent="0.25">
      <c r="A418" t="s">
        <v>891</v>
      </c>
      <c r="B418" t="s">
        <v>22</v>
      </c>
      <c r="C418" s="58" t="s">
        <v>890</v>
      </c>
      <c r="D418" s="101">
        <v>0.02</v>
      </c>
      <c r="E418">
        <v>0</v>
      </c>
    </row>
    <row r="419" spans="1:5" x14ac:dyDescent="0.25">
      <c r="A419" t="s">
        <v>893</v>
      </c>
      <c r="B419" t="s">
        <v>25</v>
      </c>
      <c r="C419" s="58" t="s">
        <v>892</v>
      </c>
      <c r="D419" s="101">
        <v>0.06</v>
      </c>
      <c r="E419">
        <v>10</v>
      </c>
    </row>
    <row r="420" spans="1:5" x14ac:dyDescent="0.25">
      <c r="A420" t="s">
        <v>895</v>
      </c>
      <c r="B420" t="s">
        <v>83</v>
      </c>
      <c r="C420" s="58" t="s">
        <v>894</v>
      </c>
      <c r="D420" s="101">
        <v>0</v>
      </c>
      <c r="E420">
        <v>0</v>
      </c>
    </row>
    <row r="421" spans="1:5" x14ac:dyDescent="0.25">
      <c r="A421" t="s">
        <v>897</v>
      </c>
      <c r="B421" t="s">
        <v>95</v>
      </c>
      <c r="C421" s="58" t="s">
        <v>896</v>
      </c>
      <c r="D421" s="101">
        <v>0.04</v>
      </c>
      <c r="E421">
        <v>5</v>
      </c>
    </row>
    <row r="422" spans="1:5" x14ac:dyDescent="0.25">
      <c r="A422" t="s">
        <v>899</v>
      </c>
      <c r="B422" t="s">
        <v>297</v>
      </c>
      <c r="C422" s="58" t="s">
        <v>898</v>
      </c>
      <c r="D422" s="101">
        <v>0.02</v>
      </c>
      <c r="E422">
        <v>0</v>
      </c>
    </row>
    <row r="423" spans="1:5" x14ac:dyDescent="0.25">
      <c r="A423" t="s">
        <v>901</v>
      </c>
      <c r="B423" t="s">
        <v>63</v>
      </c>
      <c r="C423" s="58" t="s">
        <v>900</v>
      </c>
      <c r="D423" s="101">
        <v>0.03</v>
      </c>
      <c r="E423">
        <v>5</v>
      </c>
    </row>
    <row r="424" spans="1:5" x14ac:dyDescent="0.25">
      <c r="A424" t="s">
        <v>903</v>
      </c>
      <c r="B424" t="s">
        <v>95</v>
      </c>
      <c r="C424" s="58" t="s">
        <v>902</v>
      </c>
      <c r="D424" s="101">
        <v>0.03</v>
      </c>
      <c r="E424">
        <v>5</v>
      </c>
    </row>
    <row r="425" spans="1:5" x14ac:dyDescent="0.25">
      <c r="A425" t="s">
        <v>905</v>
      </c>
      <c r="B425" t="s">
        <v>98</v>
      </c>
      <c r="C425" s="58" t="s">
        <v>904</v>
      </c>
      <c r="D425" s="101">
        <v>0.02</v>
      </c>
      <c r="E425">
        <v>0</v>
      </c>
    </row>
    <row r="426" spans="1:5" x14ac:dyDescent="0.25">
      <c r="A426" t="s">
        <v>907</v>
      </c>
      <c r="B426" t="s">
        <v>104</v>
      </c>
      <c r="C426" s="58" t="s">
        <v>906</v>
      </c>
      <c r="D426" s="101">
        <v>0.02</v>
      </c>
      <c r="E426">
        <v>0</v>
      </c>
    </row>
    <row r="427" spans="1:5" x14ac:dyDescent="0.25">
      <c r="A427" t="s">
        <v>909</v>
      </c>
      <c r="B427" t="s">
        <v>150</v>
      </c>
      <c r="C427" s="58" t="s">
        <v>908</v>
      </c>
      <c r="D427" s="101">
        <v>0.02</v>
      </c>
      <c r="E427">
        <v>0</v>
      </c>
    </row>
    <row r="428" spans="1:5" x14ac:dyDescent="0.25">
      <c r="A428" t="s">
        <v>911</v>
      </c>
      <c r="B428" t="s">
        <v>71</v>
      </c>
      <c r="C428" s="58" t="s">
        <v>910</v>
      </c>
      <c r="D428" s="101">
        <v>0.22</v>
      </c>
      <c r="E428">
        <v>15</v>
      </c>
    </row>
    <row r="429" spans="1:5" x14ac:dyDescent="0.25">
      <c r="A429" t="s">
        <v>913</v>
      </c>
      <c r="B429" t="s">
        <v>80</v>
      </c>
      <c r="C429" s="58" t="s">
        <v>912</v>
      </c>
      <c r="D429" s="101">
        <v>0</v>
      </c>
      <c r="E429">
        <v>0</v>
      </c>
    </row>
    <row r="430" spans="1:5" x14ac:dyDescent="0.25">
      <c r="A430" t="s">
        <v>915</v>
      </c>
      <c r="B430" t="s">
        <v>80</v>
      </c>
      <c r="C430" s="58" t="s">
        <v>914</v>
      </c>
      <c r="D430" s="101">
        <v>0</v>
      </c>
      <c r="E430">
        <v>0</v>
      </c>
    </row>
    <row r="431" spans="1:5" x14ac:dyDescent="0.25">
      <c r="A431" t="s">
        <v>917</v>
      </c>
      <c r="B431" t="s">
        <v>48</v>
      </c>
      <c r="C431" s="58" t="s">
        <v>916</v>
      </c>
      <c r="D431" s="101">
        <v>0.04</v>
      </c>
      <c r="E431">
        <v>5</v>
      </c>
    </row>
    <row r="432" spans="1:5" x14ac:dyDescent="0.25">
      <c r="A432" t="s">
        <v>919</v>
      </c>
      <c r="B432" t="s">
        <v>173</v>
      </c>
      <c r="C432" s="58" t="s">
        <v>918</v>
      </c>
      <c r="D432" s="101">
        <v>0</v>
      </c>
      <c r="E432">
        <v>0</v>
      </c>
    </row>
    <row r="433" spans="1:5" x14ac:dyDescent="0.25">
      <c r="A433" t="s">
        <v>921</v>
      </c>
      <c r="B433" t="s">
        <v>19</v>
      </c>
      <c r="C433" s="58" t="s">
        <v>920</v>
      </c>
      <c r="D433" s="101">
        <v>0.01</v>
      </c>
      <c r="E433">
        <v>0</v>
      </c>
    </row>
    <row r="434" spans="1:5" x14ac:dyDescent="0.25">
      <c r="A434" t="s">
        <v>923</v>
      </c>
      <c r="B434" t="s">
        <v>158</v>
      </c>
      <c r="C434" s="58" t="s">
        <v>922</v>
      </c>
      <c r="D434" s="101">
        <v>0</v>
      </c>
      <c r="E434">
        <v>0</v>
      </c>
    </row>
    <row r="435" spans="1:5" x14ac:dyDescent="0.25">
      <c r="A435" t="s">
        <v>925</v>
      </c>
      <c r="B435" t="s">
        <v>288</v>
      </c>
      <c r="C435" s="58" t="s">
        <v>924</v>
      </c>
      <c r="D435" s="101">
        <v>0.1</v>
      </c>
      <c r="E435">
        <v>15</v>
      </c>
    </row>
    <row r="436" spans="1:5" x14ac:dyDescent="0.25">
      <c r="A436" t="s">
        <v>927</v>
      </c>
      <c r="B436" t="s">
        <v>33</v>
      </c>
      <c r="C436" s="58" t="s">
        <v>926</v>
      </c>
      <c r="D436" s="101">
        <v>0.01</v>
      </c>
      <c r="E436">
        <v>0</v>
      </c>
    </row>
    <row r="437" spans="1:5" x14ac:dyDescent="0.25">
      <c r="A437" t="s">
        <v>929</v>
      </c>
      <c r="B437" t="s">
        <v>95</v>
      </c>
      <c r="C437" s="58" t="s">
        <v>928</v>
      </c>
      <c r="D437" s="101">
        <v>0.05</v>
      </c>
      <c r="E437">
        <v>10</v>
      </c>
    </row>
    <row r="438" spans="1:5" x14ac:dyDescent="0.25">
      <c r="A438" t="s">
        <v>931</v>
      </c>
      <c r="B438" t="s">
        <v>932</v>
      </c>
      <c r="C438" s="58" t="s">
        <v>930</v>
      </c>
      <c r="D438" s="101">
        <v>0</v>
      </c>
      <c r="E438">
        <v>0</v>
      </c>
    </row>
    <row r="439" spans="1:5" x14ac:dyDescent="0.25">
      <c r="A439" t="s">
        <v>934</v>
      </c>
      <c r="B439" t="s">
        <v>158</v>
      </c>
      <c r="C439" s="58" t="s">
        <v>933</v>
      </c>
      <c r="D439" s="101">
        <v>0</v>
      </c>
      <c r="E439">
        <v>0</v>
      </c>
    </row>
    <row r="440" spans="1:5" x14ac:dyDescent="0.25">
      <c r="A440" t="s">
        <v>936</v>
      </c>
      <c r="B440" t="s">
        <v>42</v>
      </c>
      <c r="C440" s="58" t="s">
        <v>935</v>
      </c>
      <c r="D440" s="101">
        <v>0</v>
      </c>
      <c r="E440">
        <v>0</v>
      </c>
    </row>
    <row r="441" spans="1:5" x14ac:dyDescent="0.25">
      <c r="A441" t="s">
        <v>938</v>
      </c>
      <c r="B441" t="s">
        <v>182</v>
      </c>
      <c r="C441" s="58" t="s">
        <v>937</v>
      </c>
      <c r="D441" s="101">
        <v>0.01</v>
      </c>
      <c r="E441">
        <v>0</v>
      </c>
    </row>
    <row r="442" spans="1:5" x14ac:dyDescent="0.25">
      <c r="A442" t="s">
        <v>940</v>
      </c>
      <c r="B442" t="s">
        <v>273</v>
      </c>
      <c r="C442" s="58" t="s">
        <v>939</v>
      </c>
      <c r="D442" s="101">
        <v>0.01</v>
      </c>
      <c r="E442">
        <v>0</v>
      </c>
    </row>
    <row r="443" spans="1:5" x14ac:dyDescent="0.25">
      <c r="A443" t="s">
        <v>942</v>
      </c>
      <c r="B443" t="s">
        <v>98</v>
      </c>
      <c r="C443" s="58" t="s">
        <v>941</v>
      </c>
      <c r="D443" s="101">
        <v>0.02</v>
      </c>
      <c r="E443">
        <v>0</v>
      </c>
    </row>
    <row r="444" spans="1:5" x14ac:dyDescent="0.25">
      <c r="A444" t="s">
        <v>944</v>
      </c>
      <c r="B444" t="s">
        <v>417</v>
      </c>
      <c r="C444" s="58" t="s">
        <v>943</v>
      </c>
      <c r="D444" s="101">
        <v>0.03</v>
      </c>
      <c r="E444">
        <v>5</v>
      </c>
    </row>
    <row r="445" spans="1:5" x14ac:dyDescent="0.25">
      <c r="A445" t="s">
        <v>946</v>
      </c>
      <c r="B445" t="s">
        <v>55</v>
      </c>
      <c r="C445" s="58" t="s">
        <v>945</v>
      </c>
      <c r="D445" s="101">
        <v>0</v>
      </c>
      <c r="E445">
        <v>0</v>
      </c>
    </row>
    <row r="446" spans="1:5" x14ac:dyDescent="0.25">
      <c r="A446" t="s">
        <v>948</v>
      </c>
      <c r="B446" t="s">
        <v>22</v>
      </c>
      <c r="C446" s="58" t="s">
        <v>947</v>
      </c>
      <c r="D446" s="101">
        <v>0.01</v>
      </c>
      <c r="E446">
        <v>0</v>
      </c>
    </row>
    <row r="447" spans="1:5" x14ac:dyDescent="0.25">
      <c r="A447" t="s">
        <v>950</v>
      </c>
      <c r="B447" t="s">
        <v>16</v>
      </c>
      <c r="C447" s="58" t="s">
        <v>949</v>
      </c>
      <c r="D447" s="101">
        <v>0.01</v>
      </c>
      <c r="E447">
        <v>0</v>
      </c>
    </row>
    <row r="448" spans="1:5" x14ac:dyDescent="0.25">
      <c r="A448" t="s">
        <v>952</v>
      </c>
      <c r="B448" t="s">
        <v>63</v>
      </c>
      <c r="C448" t="s">
        <v>951</v>
      </c>
      <c r="D448" s="101">
        <v>0.21</v>
      </c>
      <c r="E448">
        <v>15</v>
      </c>
    </row>
    <row r="449" spans="1:5" x14ac:dyDescent="0.25">
      <c r="A449" t="s">
        <v>954</v>
      </c>
      <c r="B449" t="s">
        <v>45</v>
      </c>
      <c r="C449" s="58" t="s">
        <v>953</v>
      </c>
      <c r="D449" s="101">
        <v>0.01</v>
      </c>
      <c r="E449">
        <v>0</v>
      </c>
    </row>
    <row r="450" spans="1:5" x14ac:dyDescent="0.25">
      <c r="A450" t="s">
        <v>956</v>
      </c>
      <c r="B450" t="s">
        <v>273</v>
      </c>
      <c r="C450" s="58" t="s">
        <v>955</v>
      </c>
      <c r="D450" s="101">
        <v>0</v>
      </c>
      <c r="E450">
        <v>0</v>
      </c>
    </row>
    <row r="451" spans="1:5" x14ac:dyDescent="0.25">
      <c r="A451" t="s">
        <v>958</v>
      </c>
      <c r="B451" t="s">
        <v>19</v>
      </c>
      <c r="C451" s="58" t="s">
        <v>957</v>
      </c>
      <c r="D451" s="101">
        <v>0.02</v>
      </c>
      <c r="E451">
        <v>0</v>
      </c>
    </row>
    <row r="452" spans="1:5" x14ac:dyDescent="0.25">
      <c r="A452" t="s">
        <v>960</v>
      </c>
      <c r="B452" t="s">
        <v>218</v>
      </c>
      <c r="C452" s="58" t="s">
        <v>959</v>
      </c>
      <c r="D452" s="101">
        <v>0.01</v>
      </c>
      <c r="E452">
        <v>0</v>
      </c>
    </row>
    <row r="453" spans="1:5" x14ac:dyDescent="0.25">
      <c r="A453" t="s">
        <v>1460</v>
      </c>
      <c r="B453" t="s">
        <v>19</v>
      </c>
      <c r="C453" s="58" t="s">
        <v>961</v>
      </c>
      <c r="D453" s="101">
        <v>0</v>
      </c>
      <c r="E453">
        <v>0</v>
      </c>
    </row>
    <row r="454" spans="1:5" x14ac:dyDescent="0.25">
      <c r="A454" t="s">
        <v>964</v>
      </c>
      <c r="B454" t="s">
        <v>95</v>
      </c>
      <c r="C454" s="58" t="s">
        <v>963</v>
      </c>
      <c r="D454" s="101">
        <v>0.08</v>
      </c>
      <c r="E454">
        <v>10</v>
      </c>
    </row>
    <row r="455" spans="1:5" x14ac:dyDescent="0.25">
      <c r="A455" t="s">
        <v>966</v>
      </c>
      <c r="B455" t="s">
        <v>48</v>
      </c>
      <c r="C455" s="58" t="s">
        <v>965</v>
      </c>
      <c r="D455" s="101">
        <v>0.18</v>
      </c>
      <c r="E455">
        <v>15</v>
      </c>
    </row>
    <row r="456" spans="1:5" x14ac:dyDescent="0.25">
      <c r="A456" t="s">
        <v>968</v>
      </c>
      <c r="B456" t="s">
        <v>297</v>
      </c>
      <c r="C456" s="58" t="s">
        <v>967</v>
      </c>
      <c r="D456" s="101">
        <v>0</v>
      </c>
      <c r="E456">
        <v>0</v>
      </c>
    </row>
    <row r="457" spans="1:5" x14ac:dyDescent="0.25">
      <c r="A457" t="s">
        <v>970</v>
      </c>
      <c r="B457" t="s">
        <v>132</v>
      </c>
      <c r="C457" s="58" t="s">
        <v>969</v>
      </c>
      <c r="D457" s="101">
        <v>0.01</v>
      </c>
      <c r="E457">
        <v>0</v>
      </c>
    </row>
    <row r="458" spans="1:5" x14ac:dyDescent="0.25">
      <c r="A458" t="s">
        <v>972</v>
      </c>
      <c r="B458" t="s">
        <v>158</v>
      </c>
      <c r="C458" s="58" t="s">
        <v>971</v>
      </c>
      <c r="D458" s="101">
        <v>0</v>
      </c>
      <c r="E458">
        <v>0</v>
      </c>
    </row>
    <row r="459" spans="1:5" x14ac:dyDescent="0.25">
      <c r="A459" t="s">
        <v>974</v>
      </c>
      <c r="B459" t="s">
        <v>48</v>
      </c>
      <c r="C459" s="58" t="s">
        <v>973</v>
      </c>
      <c r="D459" s="101">
        <v>0.18</v>
      </c>
      <c r="E459">
        <v>15</v>
      </c>
    </row>
    <row r="460" spans="1:5" x14ac:dyDescent="0.25">
      <c r="A460" t="s">
        <v>976</v>
      </c>
      <c r="B460" t="s">
        <v>33</v>
      </c>
      <c r="C460" s="58" t="s">
        <v>975</v>
      </c>
      <c r="D460" s="101">
        <v>0.01</v>
      </c>
      <c r="E460">
        <v>0</v>
      </c>
    </row>
    <row r="461" spans="1:5" x14ac:dyDescent="0.25">
      <c r="A461" t="s">
        <v>978</v>
      </c>
      <c r="B461" t="s">
        <v>71</v>
      </c>
      <c r="C461" s="58" t="s">
        <v>977</v>
      </c>
      <c r="D461" s="101">
        <v>7.0000000000000007E-2</v>
      </c>
      <c r="E461">
        <v>10</v>
      </c>
    </row>
    <row r="462" spans="1:5" x14ac:dyDescent="0.25">
      <c r="A462" t="s">
        <v>980</v>
      </c>
      <c r="B462" t="s">
        <v>288</v>
      </c>
      <c r="C462" s="58" t="s">
        <v>979</v>
      </c>
      <c r="D462" s="101">
        <v>0.04</v>
      </c>
      <c r="E462">
        <v>5</v>
      </c>
    </row>
    <row r="463" spans="1:5" x14ac:dyDescent="0.25">
      <c r="A463" t="s">
        <v>982</v>
      </c>
      <c r="B463" t="s">
        <v>63</v>
      </c>
      <c r="C463" s="58" t="s">
        <v>981</v>
      </c>
      <c r="D463" s="101">
        <v>0.32</v>
      </c>
      <c r="E463">
        <v>15</v>
      </c>
    </row>
    <row r="464" spans="1:5" x14ac:dyDescent="0.25">
      <c r="A464" t="s">
        <v>984</v>
      </c>
      <c r="B464" t="s">
        <v>63</v>
      </c>
      <c r="C464" s="58" t="s">
        <v>983</v>
      </c>
      <c r="D464" s="101">
        <v>0.01</v>
      </c>
      <c r="E464">
        <v>0</v>
      </c>
    </row>
    <row r="465" spans="1:5" x14ac:dyDescent="0.25">
      <c r="A465" t="s">
        <v>986</v>
      </c>
      <c r="B465" t="s">
        <v>33</v>
      </c>
      <c r="C465" s="58" t="s">
        <v>985</v>
      </c>
      <c r="D465" s="101">
        <v>0.01</v>
      </c>
      <c r="E465">
        <v>0</v>
      </c>
    </row>
    <row r="466" spans="1:5" x14ac:dyDescent="0.25">
      <c r="A466" t="s">
        <v>988</v>
      </c>
      <c r="B466" t="s">
        <v>170</v>
      </c>
      <c r="C466" s="58" t="s">
        <v>987</v>
      </c>
      <c r="D466" s="101">
        <v>0.02</v>
      </c>
      <c r="E466">
        <v>0</v>
      </c>
    </row>
    <row r="467" spans="1:5" x14ac:dyDescent="0.25">
      <c r="A467" t="s">
        <v>990</v>
      </c>
      <c r="B467" t="s">
        <v>365</v>
      </c>
      <c r="C467" s="58" t="s">
        <v>989</v>
      </c>
      <c r="D467" s="101">
        <v>0.01</v>
      </c>
      <c r="E467">
        <v>0</v>
      </c>
    </row>
    <row r="468" spans="1:5" x14ac:dyDescent="0.25">
      <c r="A468" t="s">
        <v>992</v>
      </c>
      <c r="B468" t="s">
        <v>74</v>
      </c>
      <c r="C468" s="58" t="s">
        <v>991</v>
      </c>
      <c r="D468" s="101">
        <v>0.02</v>
      </c>
      <c r="E468">
        <v>0</v>
      </c>
    </row>
    <row r="469" spans="1:5" x14ac:dyDescent="0.25">
      <c r="A469" t="s">
        <v>994</v>
      </c>
      <c r="B469" t="s">
        <v>80</v>
      </c>
      <c r="C469" s="58" t="s">
        <v>993</v>
      </c>
      <c r="D469" s="101">
        <v>0</v>
      </c>
      <c r="E469">
        <v>0</v>
      </c>
    </row>
    <row r="470" spans="1:5" x14ac:dyDescent="0.25">
      <c r="A470" t="s">
        <v>996</v>
      </c>
      <c r="B470" t="s">
        <v>211</v>
      </c>
      <c r="C470" s="58" t="s">
        <v>995</v>
      </c>
      <c r="D470" s="101">
        <v>0.02</v>
      </c>
      <c r="E470">
        <v>0</v>
      </c>
    </row>
    <row r="471" spans="1:5" x14ac:dyDescent="0.25">
      <c r="A471" t="s">
        <v>998</v>
      </c>
      <c r="B471" t="s">
        <v>45</v>
      </c>
      <c r="C471" s="58" t="s">
        <v>997</v>
      </c>
      <c r="D471" s="101">
        <v>0</v>
      </c>
      <c r="E471">
        <v>0</v>
      </c>
    </row>
    <row r="472" spans="1:5" x14ac:dyDescent="0.25">
      <c r="A472" t="s">
        <v>1000</v>
      </c>
      <c r="B472" t="s">
        <v>276</v>
      </c>
      <c r="C472" s="58" t="s">
        <v>999</v>
      </c>
      <c r="D472" s="101">
        <v>0.03</v>
      </c>
      <c r="E472">
        <v>5</v>
      </c>
    </row>
    <row r="473" spans="1:5" x14ac:dyDescent="0.25">
      <c r="A473" t="s">
        <v>1002</v>
      </c>
      <c r="B473" t="s">
        <v>71</v>
      </c>
      <c r="C473" s="58" t="s">
        <v>1001</v>
      </c>
      <c r="D473" s="101">
        <v>0.04</v>
      </c>
      <c r="E473">
        <v>5</v>
      </c>
    </row>
    <row r="474" spans="1:5" x14ac:dyDescent="0.25">
      <c r="A474" t="s">
        <v>1004</v>
      </c>
      <c r="B474" t="s">
        <v>132</v>
      </c>
      <c r="C474" s="58" t="s">
        <v>1003</v>
      </c>
      <c r="D474" s="101">
        <v>0.01</v>
      </c>
      <c r="E474">
        <v>0</v>
      </c>
    </row>
    <row r="475" spans="1:5" x14ac:dyDescent="0.25">
      <c r="A475" t="s">
        <v>1006</v>
      </c>
      <c r="B475" t="s">
        <v>170</v>
      </c>
      <c r="C475" s="58" t="s">
        <v>1005</v>
      </c>
      <c r="D475" s="101">
        <v>0.01</v>
      </c>
      <c r="E475">
        <v>0</v>
      </c>
    </row>
    <row r="476" spans="1:5" x14ac:dyDescent="0.25">
      <c r="A476" t="s">
        <v>1008</v>
      </c>
      <c r="B476" t="s">
        <v>95</v>
      </c>
      <c r="C476" s="58" t="s">
        <v>1007</v>
      </c>
      <c r="D476" s="101">
        <v>0.02</v>
      </c>
      <c r="E476">
        <v>0</v>
      </c>
    </row>
    <row r="477" spans="1:5" x14ac:dyDescent="0.25">
      <c r="A477" t="s">
        <v>1010</v>
      </c>
      <c r="B477" t="s">
        <v>95</v>
      </c>
      <c r="C477" s="58" t="s">
        <v>1009</v>
      </c>
      <c r="D477" s="101">
        <v>0.04</v>
      </c>
      <c r="E477">
        <v>5</v>
      </c>
    </row>
    <row r="478" spans="1:5" x14ac:dyDescent="0.25">
      <c r="A478" t="s">
        <v>1012</v>
      </c>
      <c r="B478" t="s">
        <v>80</v>
      </c>
      <c r="C478" s="58" t="s">
        <v>1011</v>
      </c>
      <c r="D478" s="101">
        <v>0.02</v>
      </c>
      <c r="E478">
        <v>0</v>
      </c>
    </row>
    <row r="479" spans="1:5" x14ac:dyDescent="0.25">
      <c r="A479" t="s">
        <v>1014</v>
      </c>
      <c r="B479" t="s">
        <v>63</v>
      </c>
      <c r="C479" s="58" t="s">
        <v>1013</v>
      </c>
      <c r="D479" s="101">
        <v>0.04</v>
      </c>
      <c r="E479">
        <v>5</v>
      </c>
    </row>
    <row r="480" spans="1:5" x14ac:dyDescent="0.25">
      <c r="A480" t="s">
        <v>1016</v>
      </c>
      <c r="B480" t="s">
        <v>63</v>
      </c>
      <c r="C480" s="58" t="s">
        <v>1015</v>
      </c>
      <c r="D480" s="101">
        <v>0.06</v>
      </c>
      <c r="E480">
        <v>10</v>
      </c>
    </row>
    <row r="481" spans="1:5" x14ac:dyDescent="0.25">
      <c r="A481" t="s">
        <v>1018</v>
      </c>
      <c r="B481" t="s">
        <v>247</v>
      </c>
      <c r="C481" s="58" t="s">
        <v>1017</v>
      </c>
      <c r="D481" s="101">
        <v>0</v>
      </c>
      <c r="E481">
        <v>0</v>
      </c>
    </row>
    <row r="482" spans="1:5" x14ac:dyDescent="0.25">
      <c r="A482" t="s">
        <v>1020</v>
      </c>
      <c r="B482" t="s">
        <v>77</v>
      </c>
      <c r="C482" s="58" t="s">
        <v>1019</v>
      </c>
      <c r="D482" s="101">
        <v>0</v>
      </c>
      <c r="E482">
        <v>0</v>
      </c>
    </row>
    <row r="483" spans="1:5" x14ac:dyDescent="0.25">
      <c r="A483" t="s">
        <v>1022</v>
      </c>
      <c r="B483" t="s">
        <v>63</v>
      </c>
      <c r="C483" s="58" t="s">
        <v>1021</v>
      </c>
      <c r="D483" s="101">
        <v>0.39</v>
      </c>
      <c r="E483">
        <v>15</v>
      </c>
    </row>
    <row r="484" spans="1:5" x14ac:dyDescent="0.25">
      <c r="A484" t="s">
        <v>1024</v>
      </c>
      <c r="B484" t="s">
        <v>48</v>
      </c>
      <c r="C484" s="58" t="s">
        <v>1023</v>
      </c>
      <c r="D484" s="101">
        <v>0.04</v>
      </c>
      <c r="E484">
        <v>5</v>
      </c>
    </row>
    <row r="485" spans="1:5" x14ac:dyDescent="0.25">
      <c r="A485" t="s">
        <v>1026</v>
      </c>
      <c r="B485" t="s">
        <v>276</v>
      </c>
      <c r="C485" s="58" t="s">
        <v>1025</v>
      </c>
      <c r="D485" s="101">
        <v>0.02</v>
      </c>
      <c r="E485">
        <v>0</v>
      </c>
    </row>
    <row r="486" spans="1:5" x14ac:dyDescent="0.25">
      <c r="A486" t="s">
        <v>1028</v>
      </c>
      <c r="B486" t="s">
        <v>95</v>
      </c>
      <c r="C486" s="58" t="s">
        <v>1027</v>
      </c>
      <c r="D486" s="101">
        <v>0.09</v>
      </c>
      <c r="E486">
        <v>15</v>
      </c>
    </row>
    <row r="487" spans="1:5" x14ac:dyDescent="0.25">
      <c r="A487" t="s">
        <v>1030</v>
      </c>
      <c r="B487" t="s">
        <v>42</v>
      </c>
      <c r="C487" s="58" t="s">
        <v>1029</v>
      </c>
      <c r="D487" s="101">
        <v>0</v>
      </c>
      <c r="E487">
        <v>0</v>
      </c>
    </row>
    <row r="488" spans="1:5" x14ac:dyDescent="0.25">
      <c r="A488" t="s">
        <v>1032</v>
      </c>
      <c r="B488" t="s">
        <v>158</v>
      </c>
      <c r="C488" s="58" t="s">
        <v>1031</v>
      </c>
      <c r="D488" s="101">
        <v>0.02</v>
      </c>
      <c r="E488">
        <v>0</v>
      </c>
    </row>
    <row r="489" spans="1:5" x14ac:dyDescent="0.25">
      <c r="A489" t="s">
        <v>1034</v>
      </c>
      <c r="B489" t="s">
        <v>71</v>
      </c>
      <c r="C489" s="58" t="s">
        <v>1033</v>
      </c>
      <c r="D489" s="101">
        <v>0.16</v>
      </c>
      <c r="E489">
        <v>15</v>
      </c>
    </row>
    <row r="490" spans="1:5" x14ac:dyDescent="0.25">
      <c r="A490" t="s">
        <v>1036</v>
      </c>
      <c r="B490" t="s">
        <v>13</v>
      </c>
      <c r="C490" s="58" t="s">
        <v>1035</v>
      </c>
      <c r="D490" s="101">
        <v>0</v>
      </c>
      <c r="E490">
        <v>0</v>
      </c>
    </row>
    <row r="491" spans="1:5" x14ac:dyDescent="0.25">
      <c r="A491" t="s">
        <v>1038</v>
      </c>
      <c r="B491" t="s">
        <v>45</v>
      </c>
      <c r="C491" s="58" t="s">
        <v>1037</v>
      </c>
      <c r="D491" s="101">
        <v>0</v>
      </c>
      <c r="E491">
        <v>0</v>
      </c>
    </row>
    <row r="492" spans="1:5" x14ac:dyDescent="0.25">
      <c r="A492" t="s">
        <v>1040</v>
      </c>
      <c r="B492" t="s">
        <v>66</v>
      </c>
      <c r="C492" s="58" t="s">
        <v>1039</v>
      </c>
      <c r="D492" s="101">
        <v>0</v>
      </c>
      <c r="E492">
        <v>0</v>
      </c>
    </row>
    <row r="493" spans="1:5" x14ac:dyDescent="0.25">
      <c r="A493" t="s">
        <v>1042</v>
      </c>
      <c r="B493" t="s">
        <v>163</v>
      </c>
      <c r="C493" s="58" t="s">
        <v>1041</v>
      </c>
      <c r="D493" s="101">
        <v>0.04</v>
      </c>
      <c r="E493">
        <v>5</v>
      </c>
    </row>
    <row r="494" spans="1:5" x14ac:dyDescent="0.25">
      <c r="A494" t="s">
        <v>1044</v>
      </c>
      <c r="B494" t="s">
        <v>150</v>
      </c>
      <c r="C494" s="58" t="s">
        <v>1043</v>
      </c>
      <c r="D494" s="101">
        <v>0.01</v>
      </c>
      <c r="E494">
        <v>0</v>
      </c>
    </row>
    <row r="495" spans="1:5" x14ac:dyDescent="0.25">
      <c r="A495" t="s">
        <v>1046</v>
      </c>
      <c r="B495" t="s">
        <v>48</v>
      </c>
      <c r="C495" s="58" t="s">
        <v>1045</v>
      </c>
      <c r="D495" s="101">
        <v>0.04</v>
      </c>
      <c r="E495">
        <v>5</v>
      </c>
    </row>
    <row r="496" spans="1:5" x14ac:dyDescent="0.25">
      <c r="A496" t="s">
        <v>1050</v>
      </c>
      <c r="B496" t="s">
        <v>42</v>
      </c>
      <c r="C496" s="58" t="s">
        <v>1049</v>
      </c>
      <c r="D496" s="101">
        <v>0</v>
      </c>
      <c r="E496">
        <v>0</v>
      </c>
    </row>
    <row r="497" spans="1:5" x14ac:dyDescent="0.25">
      <c r="A497" t="s">
        <v>1052</v>
      </c>
      <c r="B497" t="s">
        <v>25</v>
      </c>
      <c r="C497" s="58" t="s">
        <v>1051</v>
      </c>
      <c r="D497" s="101">
        <v>0.01</v>
      </c>
      <c r="E497">
        <v>0</v>
      </c>
    </row>
    <row r="498" spans="1:5" x14ac:dyDescent="0.25">
      <c r="A498" t="s">
        <v>1054</v>
      </c>
      <c r="B498" t="s">
        <v>297</v>
      </c>
      <c r="C498" s="58" t="s">
        <v>1053</v>
      </c>
      <c r="D498" s="101">
        <v>0</v>
      </c>
      <c r="E498">
        <v>0</v>
      </c>
    </row>
    <row r="499" spans="1:5" x14ac:dyDescent="0.25">
      <c r="A499" t="s">
        <v>1056</v>
      </c>
      <c r="B499" t="s">
        <v>71</v>
      </c>
      <c r="C499" s="58" t="s">
        <v>1055</v>
      </c>
      <c r="D499" s="101">
        <v>0.04</v>
      </c>
      <c r="E499">
        <v>5</v>
      </c>
    </row>
    <row r="500" spans="1:5" x14ac:dyDescent="0.25">
      <c r="A500" t="s">
        <v>1058</v>
      </c>
      <c r="B500" t="s">
        <v>16</v>
      </c>
      <c r="C500" s="58" t="s">
        <v>1057</v>
      </c>
      <c r="D500" s="101">
        <v>0.01</v>
      </c>
      <c r="E500">
        <v>0</v>
      </c>
    </row>
    <row r="501" spans="1:5" x14ac:dyDescent="0.25">
      <c r="A501" t="s">
        <v>1060</v>
      </c>
      <c r="B501" t="s">
        <v>48</v>
      </c>
      <c r="C501" s="58" t="s">
        <v>1059</v>
      </c>
      <c r="D501" s="101">
        <v>0.16</v>
      </c>
      <c r="E501">
        <v>15</v>
      </c>
    </row>
    <row r="502" spans="1:5" x14ac:dyDescent="0.25">
      <c r="A502" t="s">
        <v>1062</v>
      </c>
      <c r="B502" t="s">
        <v>83</v>
      </c>
      <c r="C502" s="58" t="s">
        <v>1061</v>
      </c>
      <c r="D502" s="101">
        <v>7.0000000000000007E-2</v>
      </c>
      <c r="E502">
        <v>10</v>
      </c>
    </row>
    <row r="503" spans="1:5" x14ac:dyDescent="0.25">
      <c r="A503" t="s">
        <v>1064</v>
      </c>
      <c r="B503" t="s">
        <v>71</v>
      </c>
      <c r="C503" s="58" t="s">
        <v>1063</v>
      </c>
      <c r="D503" s="101">
        <v>0.03</v>
      </c>
      <c r="E503">
        <v>5</v>
      </c>
    </row>
    <row r="504" spans="1:5" x14ac:dyDescent="0.25">
      <c r="A504" t="s">
        <v>1066</v>
      </c>
      <c r="B504" t="s">
        <v>273</v>
      </c>
      <c r="C504" s="58" t="s">
        <v>1065</v>
      </c>
      <c r="D504" s="101">
        <v>0.01</v>
      </c>
      <c r="E504">
        <v>0</v>
      </c>
    </row>
    <row r="505" spans="1:5" x14ac:dyDescent="0.25">
      <c r="A505" t="s">
        <v>1068</v>
      </c>
      <c r="B505" t="s">
        <v>132</v>
      </c>
      <c r="C505" s="58" t="s">
        <v>1067</v>
      </c>
      <c r="D505" s="101">
        <v>0.03</v>
      </c>
      <c r="E505">
        <v>5</v>
      </c>
    </row>
    <row r="506" spans="1:5" x14ac:dyDescent="0.25">
      <c r="A506" t="s">
        <v>1070</v>
      </c>
      <c r="B506" t="s">
        <v>48</v>
      </c>
      <c r="C506" s="58" t="s">
        <v>1069</v>
      </c>
      <c r="D506" s="101">
        <v>0.38</v>
      </c>
      <c r="E506">
        <v>15</v>
      </c>
    </row>
    <row r="507" spans="1:5" x14ac:dyDescent="0.25">
      <c r="A507" t="s">
        <v>1072</v>
      </c>
      <c r="B507" t="s">
        <v>95</v>
      </c>
      <c r="C507" s="58" t="s">
        <v>1071</v>
      </c>
      <c r="D507" s="101">
        <v>0.01</v>
      </c>
      <c r="E507">
        <v>0</v>
      </c>
    </row>
    <row r="508" spans="1:5" x14ac:dyDescent="0.25">
      <c r="A508" t="s">
        <v>1074</v>
      </c>
      <c r="B508" t="s">
        <v>48</v>
      </c>
      <c r="C508" s="58" t="s">
        <v>1073</v>
      </c>
      <c r="D508" s="101">
        <v>0.05</v>
      </c>
      <c r="E508">
        <v>10</v>
      </c>
    </row>
    <row r="509" spans="1:5" x14ac:dyDescent="0.25">
      <c r="A509" t="s">
        <v>1076</v>
      </c>
      <c r="B509" t="s">
        <v>16</v>
      </c>
      <c r="C509" s="58" t="s">
        <v>1075</v>
      </c>
      <c r="D509" s="101">
        <v>0.02</v>
      </c>
      <c r="E509">
        <v>0</v>
      </c>
    </row>
    <row r="510" spans="1:5" x14ac:dyDescent="0.25">
      <c r="A510" t="s">
        <v>1078</v>
      </c>
      <c r="B510" t="s">
        <v>1079</v>
      </c>
      <c r="C510" s="58" t="s">
        <v>1077</v>
      </c>
      <c r="D510" s="101">
        <v>0</v>
      </c>
      <c r="E510">
        <v>0</v>
      </c>
    </row>
    <row r="511" spans="1:5" x14ac:dyDescent="0.25">
      <c r="A511" t="s">
        <v>1081</v>
      </c>
      <c r="B511" t="s">
        <v>417</v>
      </c>
      <c r="C511" s="58" t="s">
        <v>1080</v>
      </c>
      <c r="D511" s="101">
        <v>0.01</v>
      </c>
      <c r="E511">
        <v>0</v>
      </c>
    </row>
    <row r="512" spans="1:5" x14ac:dyDescent="0.25">
      <c r="A512" t="s">
        <v>1083</v>
      </c>
      <c r="B512" t="s">
        <v>95</v>
      </c>
      <c r="C512" s="58" t="s">
        <v>1082</v>
      </c>
      <c r="D512" s="101">
        <v>0.28000000000000003</v>
      </c>
      <c r="E512">
        <v>15</v>
      </c>
    </row>
    <row r="513" spans="1:5" x14ac:dyDescent="0.25">
      <c r="A513" t="s">
        <v>1085</v>
      </c>
      <c r="B513" t="s">
        <v>414</v>
      </c>
      <c r="C513" s="58" t="s">
        <v>1084</v>
      </c>
      <c r="D513" s="101">
        <v>0</v>
      </c>
      <c r="E513">
        <v>0</v>
      </c>
    </row>
    <row r="514" spans="1:5" x14ac:dyDescent="0.25">
      <c r="A514" t="s">
        <v>1087</v>
      </c>
      <c r="B514" t="s">
        <v>95</v>
      </c>
      <c r="C514" s="58" t="s">
        <v>1086</v>
      </c>
      <c r="D514" s="101">
        <v>0.03</v>
      </c>
      <c r="E514">
        <v>5</v>
      </c>
    </row>
    <row r="515" spans="1:5" x14ac:dyDescent="0.25">
      <c r="A515" t="s">
        <v>1089</v>
      </c>
      <c r="B515" t="s">
        <v>362</v>
      </c>
      <c r="C515" s="58" t="s">
        <v>1088</v>
      </c>
      <c r="D515" s="101">
        <v>0.04</v>
      </c>
      <c r="E515">
        <v>5</v>
      </c>
    </row>
    <row r="516" spans="1:5" x14ac:dyDescent="0.25">
      <c r="A516" t="s">
        <v>1091</v>
      </c>
      <c r="B516" t="s">
        <v>58</v>
      </c>
      <c r="C516" s="58" t="s">
        <v>1090</v>
      </c>
      <c r="D516" s="101">
        <v>0</v>
      </c>
      <c r="E516">
        <v>0</v>
      </c>
    </row>
    <row r="517" spans="1:5" x14ac:dyDescent="0.25">
      <c r="A517" t="s">
        <v>1093</v>
      </c>
      <c r="B517" t="s">
        <v>104</v>
      </c>
      <c r="C517" s="58" t="s">
        <v>1092</v>
      </c>
      <c r="D517" s="101">
        <v>0</v>
      </c>
      <c r="E517">
        <v>0</v>
      </c>
    </row>
    <row r="518" spans="1:5" x14ac:dyDescent="0.25">
      <c r="A518" t="s">
        <v>1095</v>
      </c>
      <c r="B518" t="s">
        <v>170</v>
      </c>
      <c r="C518" s="58" t="s">
        <v>1094</v>
      </c>
      <c r="D518" s="101">
        <v>0.08</v>
      </c>
      <c r="E518">
        <v>10</v>
      </c>
    </row>
    <row r="519" spans="1:5" x14ac:dyDescent="0.25">
      <c r="A519" t="s">
        <v>1097</v>
      </c>
      <c r="B519" t="s">
        <v>63</v>
      </c>
      <c r="C519" s="58" t="s">
        <v>1096</v>
      </c>
      <c r="D519" s="101">
        <v>0.03</v>
      </c>
      <c r="E519">
        <v>5</v>
      </c>
    </row>
    <row r="520" spans="1:5" x14ac:dyDescent="0.25">
      <c r="A520" t="s">
        <v>1099</v>
      </c>
      <c r="B520" t="s">
        <v>63</v>
      </c>
      <c r="C520" s="58" t="s">
        <v>1098</v>
      </c>
      <c r="D520" s="101">
        <v>7.0000000000000007E-2</v>
      </c>
      <c r="E520">
        <v>10</v>
      </c>
    </row>
    <row r="521" spans="1:5" x14ac:dyDescent="0.25">
      <c r="A521" t="s">
        <v>1101</v>
      </c>
      <c r="B521" t="s">
        <v>48</v>
      </c>
      <c r="C521" s="58" t="s">
        <v>1100</v>
      </c>
      <c r="D521" s="101">
        <v>0.05</v>
      </c>
      <c r="E521">
        <v>10</v>
      </c>
    </row>
    <row r="522" spans="1:5" x14ac:dyDescent="0.25">
      <c r="A522" t="s">
        <v>1103</v>
      </c>
      <c r="B522" t="s">
        <v>36</v>
      </c>
      <c r="C522" s="58" t="s">
        <v>1102</v>
      </c>
      <c r="D522" s="101">
        <v>0.01</v>
      </c>
      <c r="E522">
        <v>0</v>
      </c>
    </row>
    <row r="523" spans="1:5" x14ac:dyDescent="0.25">
      <c r="A523" t="s">
        <v>1105</v>
      </c>
      <c r="B523" t="s">
        <v>48</v>
      </c>
      <c r="C523" s="58" t="s">
        <v>1104</v>
      </c>
      <c r="D523" s="101">
        <v>0.09</v>
      </c>
      <c r="E523">
        <v>15</v>
      </c>
    </row>
    <row r="524" spans="1:5" x14ac:dyDescent="0.25">
      <c r="A524" t="s">
        <v>1109</v>
      </c>
      <c r="B524" t="s">
        <v>189</v>
      </c>
      <c r="C524" s="58" t="s">
        <v>1108</v>
      </c>
      <c r="D524" s="101">
        <v>0</v>
      </c>
      <c r="E524">
        <v>0</v>
      </c>
    </row>
    <row r="525" spans="1:5" x14ac:dyDescent="0.25">
      <c r="A525" t="s">
        <v>1111</v>
      </c>
      <c r="B525" t="s">
        <v>42</v>
      </c>
      <c r="C525" s="58" t="s">
        <v>1110</v>
      </c>
      <c r="D525" s="101">
        <v>0</v>
      </c>
      <c r="E525">
        <v>0</v>
      </c>
    </row>
    <row r="526" spans="1:5" x14ac:dyDescent="0.25">
      <c r="A526" t="s">
        <v>1113</v>
      </c>
      <c r="B526" t="s">
        <v>66</v>
      </c>
      <c r="C526" s="58" t="s">
        <v>1112</v>
      </c>
      <c r="D526" s="101">
        <v>0.01</v>
      </c>
      <c r="E526">
        <v>0</v>
      </c>
    </row>
    <row r="527" spans="1:5" x14ac:dyDescent="0.25">
      <c r="A527" t="s">
        <v>1115</v>
      </c>
      <c r="B527" t="s">
        <v>189</v>
      </c>
      <c r="C527" s="58" t="s">
        <v>1114</v>
      </c>
      <c r="D527" s="101">
        <v>0</v>
      </c>
      <c r="E527">
        <v>0</v>
      </c>
    </row>
    <row r="528" spans="1:5" x14ac:dyDescent="0.25">
      <c r="A528" t="s">
        <v>1117</v>
      </c>
      <c r="B528" t="s">
        <v>45</v>
      </c>
      <c r="C528" s="58" t="s">
        <v>1116</v>
      </c>
      <c r="D528" s="101">
        <v>0</v>
      </c>
      <c r="E528">
        <v>0</v>
      </c>
    </row>
    <row r="529" spans="1:5" x14ac:dyDescent="0.25">
      <c r="A529" t="s">
        <v>1119</v>
      </c>
      <c r="B529" t="s">
        <v>80</v>
      </c>
      <c r="C529" s="58" t="s">
        <v>1118</v>
      </c>
      <c r="D529" s="101">
        <v>0</v>
      </c>
      <c r="E529">
        <v>0</v>
      </c>
    </row>
    <row r="530" spans="1:5" x14ac:dyDescent="0.25">
      <c r="A530" t="s">
        <v>1121</v>
      </c>
      <c r="B530" t="s">
        <v>189</v>
      </c>
      <c r="C530" s="58" t="s">
        <v>1120</v>
      </c>
      <c r="D530" s="101">
        <v>0</v>
      </c>
      <c r="E530">
        <v>0</v>
      </c>
    </row>
    <row r="531" spans="1:5" x14ac:dyDescent="0.25">
      <c r="A531" t="s">
        <v>1123</v>
      </c>
      <c r="B531" t="s">
        <v>101</v>
      </c>
      <c r="C531" s="58" t="s">
        <v>1122</v>
      </c>
      <c r="D531" s="101">
        <v>0.01</v>
      </c>
      <c r="E531">
        <v>0</v>
      </c>
    </row>
    <row r="532" spans="1:5" x14ac:dyDescent="0.25">
      <c r="A532" t="s">
        <v>1125</v>
      </c>
      <c r="B532" t="s">
        <v>417</v>
      </c>
      <c r="C532" s="58" t="s">
        <v>1124</v>
      </c>
      <c r="D532" s="101">
        <v>0.03</v>
      </c>
      <c r="E532">
        <v>5</v>
      </c>
    </row>
    <row r="533" spans="1:5" x14ac:dyDescent="0.25">
      <c r="A533" t="s">
        <v>1127</v>
      </c>
      <c r="B533" t="s">
        <v>16</v>
      </c>
      <c r="C533" s="58" t="s">
        <v>1126</v>
      </c>
      <c r="D533" s="101">
        <v>0.01</v>
      </c>
      <c r="E533">
        <v>0</v>
      </c>
    </row>
    <row r="534" spans="1:5" x14ac:dyDescent="0.25">
      <c r="A534" t="s">
        <v>1129</v>
      </c>
      <c r="B534" t="s">
        <v>48</v>
      </c>
      <c r="C534" s="58" t="s">
        <v>1128</v>
      </c>
      <c r="D534" s="101">
        <v>0</v>
      </c>
      <c r="E534">
        <v>0</v>
      </c>
    </row>
    <row r="535" spans="1:5" x14ac:dyDescent="0.25">
      <c r="A535" t="s">
        <v>1131</v>
      </c>
      <c r="B535" t="s">
        <v>63</v>
      </c>
      <c r="C535" s="58" t="s">
        <v>1130</v>
      </c>
      <c r="D535" s="101">
        <v>0.02</v>
      </c>
      <c r="E535">
        <v>0</v>
      </c>
    </row>
    <row r="536" spans="1:5" x14ac:dyDescent="0.25">
      <c r="A536" t="s">
        <v>1133</v>
      </c>
      <c r="B536" t="s">
        <v>362</v>
      </c>
      <c r="C536" s="58" t="s">
        <v>1132</v>
      </c>
      <c r="D536" s="101">
        <v>0.01</v>
      </c>
      <c r="E536">
        <v>0</v>
      </c>
    </row>
    <row r="537" spans="1:5" x14ac:dyDescent="0.25">
      <c r="A537" t="s">
        <v>1135</v>
      </c>
      <c r="B537" t="s">
        <v>362</v>
      </c>
      <c r="C537" s="58" t="s">
        <v>1134</v>
      </c>
      <c r="D537" s="101">
        <v>0.05</v>
      </c>
      <c r="E537">
        <v>10</v>
      </c>
    </row>
    <row r="538" spans="1:5" x14ac:dyDescent="0.25">
      <c r="A538" t="s">
        <v>1137</v>
      </c>
      <c r="B538" t="s">
        <v>273</v>
      </c>
      <c r="C538" s="58" t="s">
        <v>1136</v>
      </c>
      <c r="D538" s="101">
        <v>0</v>
      </c>
      <c r="E538">
        <v>0</v>
      </c>
    </row>
    <row r="539" spans="1:5" x14ac:dyDescent="0.25">
      <c r="A539" t="s">
        <v>1139</v>
      </c>
      <c r="B539" t="s">
        <v>83</v>
      </c>
      <c r="C539" s="58" t="s">
        <v>1138</v>
      </c>
      <c r="D539" s="101">
        <v>0.02</v>
      </c>
      <c r="E539">
        <v>0</v>
      </c>
    </row>
    <row r="540" spans="1:5" x14ac:dyDescent="0.25">
      <c r="A540" t="s">
        <v>1141</v>
      </c>
      <c r="B540" t="s">
        <v>302</v>
      </c>
      <c r="C540" s="58" t="s">
        <v>1140</v>
      </c>
      <c r="D540" s="101">
        <v>0</v>
      </c>
      <c r="E540">
        <v>0</v>
      </c>
    </row>
    <row r="541" spans="1:5" x14ac:dyDescent="0.25">
      <c r="A541" t="s">
        <v>1143</v>
      </c>
      <c r="B541" t="s">
        <v>153</v>
      </c>
      <c r="C541" s="58" t="s">
        <v>1142</v>
      </c>
      <c r="D541" s="101">
        <v>0</v>
      </c>
      <c r="E541">
        <v>0</v>
      </c>
    </row>
    <row r="542" spans="1:5" x14ac:dyDescent="0.25">
      <c r="A542" t="s">
        <v>1145</v>
      </c>
      <c r="B542" t="s">
        <v>101</v>
      </c>
      <c r="C542" s="58" t="s">
        <v>1144</v>
      </c>
      <c r="D542" s="101">
        <v>0.01</v>
      </c>
      <c r="E542">
        <v>0</v>
      </c>
    </row>
    <row r="543" spans="1:5" x14ac:dyDescent="0.25">
      <c r="A543" t="s">
        <v>1147</v>
      </c>
      <c r="B543" t="s">
        <v>39</v>
      </c>
      <c r="C543" s="58" t="s">
        <v>1146</v>
      </c>
      <c r="D543" s="101">
        <v>0</v>
      </c>
      <c r="E543">
        <v>0</v>
      </c>
    </row>
    <row r="544" spans="1:5" x14ac:dyDescent="0.25">
      <c r="A544" t="s">
        <v>1149</v>
      </c>
      <c r="B544" t="s">
        <v>362</v>
      </c>
      <c r="C544" s="58" t="s">
        <v>1148</v>
      </c>
      <c r="D544" s="101">
        <v>0.01</v>
      </c>
      <c r="E544">
        <v>0</v>
      </c>
    </row>
    <row r="545" spans="1:5" x14ac:dyDescent="0.25">
      <c r="A545" t="s">
        <v>1151</v>
      </c>
      <c r="B545" t="s">
        <v>95</v>
      </c>
      <c r="C545" s="58" t="s">
        <v>1150</v>
      </c>
      <c r="D545" s="101">
        <v>0.02</v>
      </c>
      <c r="E545">
        <v>0</v>
      </c>
    </row>
    <row r="546" spans="1:5" x14ac:dyDescent="0.25">
      <c r="A546" t="s">
        <v>1153</v>
      </c>
      <c r="B546" t="s">
        <v>1079</v>
      </c>
      <c r="C546" s="58" t="s">
        <v>1152</v>
      </c>
      <c r="D546" s="101">
        <v>0.01</v>
      </c>
      <c r="E546">
        <v>0</v>
      </c>
    </row>
    <row r="547" spans="1:5" x14ac:dyDescent="0.25">
      <c r="A547" t="s">
        <v>1155</v>
      </c>
      <c r="B547" t="s">
        <v>95</v>
      </c>
      <c r="C547" s="58" t="s">
        <v>1154</v>
      </c>
      <c r="D547" s="101">
        <v>0.05</v>
      </c>
      <c r="E547">
        <v>10</v>
      </c>
    </row>
    <row r="548" spans="1:5" x14ac:dyDescent="0.25">
      <c r="A548" t="s">
        <v>1157</v>
      </c>
      <c r="B548" t="s">
        <v>302</v>
      </c>
      <c r="C548" s="58" t="s">
        <v>1156</v>
      </c>
      <c r="D548" s="101">
        <v>0</v>
      </c>
      <c r="E548">
        <v>0</v>
      </c>
    </row>
    <row r="549" spans="1:5" x14ac:dyDescent="0.25">
      <c r="A549" t="s">
        <v>1159</v>
      </c>
      <c r="B549" t="s">
        <v>48</v>
      </c>
      <c r="C549" s="58" t="s">
        <v>1158</v>
      </c>
      <c r="D549" s="101">
        <v>0.13</v>
      </c>
      <c r="E549">
        <v>15</v>
      </c>
    </row>
    <row r="550" spans="1:5" x14ac:dyDescent="0.25">
      <c r="A550" t="s">
        <v>1161</v>
      </c>
      <c r="B550" t="s">
        <v>101</v>
      </c>
      <c r="C550" s="58" t="s">
        <v>1160</v>
      </c>
      <c r="D550" s="101">
        <v>0.03</v>
      </c>
      <c r="E550">
        <v>5</v>
      </c>
    </row>
    <row r="551" spans="1:5" x14ac:dyDescent="0.25">
      <c r="A551" t="s">
        <v>1163</v>
      </c>
      <c r="B551" t="s">
        <v>19</v>
      </c>
      <c r="C551" s="58" t="s">
        <v>1162</v>
      </c>
      <c r="D551" s="101">
        <v>0</v>
      </c>
      <c r="E551">
        <v>0</v>
      </c>
    </row>
    <row r="552" spans="1:5" x14ac:dyDescent="0.25">
      <c r="A552" t="s">
        <v>1165</v>
      </c>
      <c r="B552" t="s">
        <v>132</v>
      </c>
      <c r="C552" s="58" t="s">
        <v>1164</v>
      </c>
      <c r="D552" s="101">
        <v>0</v>
      </c>
      <c r="E552">
        <v>0</v>
      </c>
    </row>
    <row r="553" spans="1:5" x14ac:dyDescent="0.25">
      <c r="A553" t="s">
        <v>1167</v>
      </c>
      <c r="B553" t="s">
        <v>16</v>
      </c>
      <c r="C553" s="58" t="s">
        <v>1166</v>
      </c>
      <c r="D553" s="101">
        <v>0</v>
      </c>
      <c r="E553">
        <v>0</v>
      </c>
    </row>
    <row r="554" spans="1:5" x14ac:dyDescent="0.25">
      <c r="A554" t="s">
        <v>1169</v>
      </c>
      <c r="B554" t="s">
        <v>48</v>
      </c>
      <c r="C554" s="58" t="s">
        <v>1168</v>
      </c>
      <c r="D554" s="101">
        <v>0.01</v>
      </c>
      <c r="E554">
        <v>0</v>
      </c>
    </row>
    <row r="555" spans="1:5" x14ac:dyDescent="0.25">
      <c r="A555" t="s">
        <v>1171</v>
      </c>
      <c r="B555" t="s">
        <v>58</v>
      </c>
      <c r="C555" s="58" t="s">
        <v>1170</v>
      </c>
      <c r="D555" s="101">
        <v>0.01</v>
      </c>
      <c r="E555">
        <v>0</v>
      </c>
    </row>
    <row r="556" spans="1:5" x14ac:dyDescent="0.25">
      <c r="A556" t="s">
        <v>1173</v>
      </c>
      <c r="B556" t="s">
        <v>132</v>
      </c>
      <c r="C556" s="58" t="s">
        <v>1172</v>
      </c>
      <c r="D556" s="101">
        <v>0</v>
      </c>
      <c r="E556">
        <v>0</v>
      </c>
    </row>
    <row r="557" spans="1:5" x14ac:dyDescent="0.25">
      <c r="A557" t="s">
        <v>1175</v>
      </c>
      <c r="B557" t="s">
        <v>98</v>
      </c>
      <c r="C557" s="58" t="s">
        <v>1174</v>
      </c>
      <c r="D557" s="101">
        <v>0.02</v>
      </c>
      <c r="E557">
        <v>0</v>
      </c>
    </row>
    <row r="558" spans="1:5" x14ac:dyDescent="0.25">
      <c r="A558" t="s">
        <v>1177</v>
      </c>
      <c r="B558" t="s">
        <v>48</v>
      </c>
      <c r="C558" s="58" t="s">
        <v>1176</v>
      </c>
      <c r="D558" s="101">
        <v>0.02</v>
      </c>
      <c r="E558">
        <v>0</v>
      </c>
    </row>
    <row r="559" spans="1:5" x14ac:dyDescent="0.25">
      <c r="A559" t="s">
        <v>1179</v>
      </c>
      <c r="B559" t="s">
        <v>297</v>
      </c>
      <c r="C559" s="58" t="s">
        <v>1178</v>
      </c>
      <c r="D559" s="101">
        <v>0.08</v>
      </c>
      <c r="E559">
        <v>10</v>
      </c>
    </row>
    <row r="560" spans="1:5" x14ac:dyDescent="0.25">
      <c r="A560" t="s">
        <v>1181</v>
      </c>
      <c r="B560" t="s">
        <v>98</v>
      </c>
      <c r="C560" s="58" t="s">
        <v>1180</v>
      </c>
      <c r="D560" s="101">
        <v>0.08</v>
      </c>
      <c r="E560">
        <v>10</v>
      </c>
    </row>
    <row r="561" spans="1:5" x14ac:dyDescent="0.25">
      <c r="A561" t="s">
        <v>1183</v>
      </c>
      <c r="B561" t="s">
        <v>63</v>
      </c>
      <c r="C561" s="58" t="s">
        <v>1182</v>
      </c>
      <c r="D561" s="101">
        <v>0.02</v>
      </c>
      <c r="E561">
        <v>0</v>
      </c>
    </row>
    <row r="562" spans="1:5" x14ac:dyDescent="0.25">
      <c r="A562" t="s">
        <v>1185</v>
      </c>
      <c r="B562" t="s">
        <v>25</v>
      </c>
      <c r="C562" s="58" t="s">
        <v>1184</v>
      </c>
      <c r="D562" s="101">
        <v>0.06</v>
      </c>
      <c r="E562">
        <v>10</v>
      </c>
    </row>
    <row r="563" spans="1:5" x14ac:dyDescent="0.25">
      <c r="A563" t="s">
        <v>1187</v>
      </c>
      <c r="B563" t="s">
        <v>48</v>
      </c>
      <c r="C563" s="58" t="s">
        <v>1186</v>
      </c>
      <c r="D563" s="101">
        <v>0.18</v>
      </c>
      <c r="E563">
        <v>15</v>
      </c>
    </row>
    <row r="564" spans="1:5" x14ac:dyDescent="0.25">
      <c r="A564" t="s">
        <v>1189</v>
      </c>
      <c r="B564" t="s">
        <v>101</v>
      </c>
      <c r="C564" s="58" t="s">
        <v>1188</v>
      </c>
      <c r="D564" s="101">
        <v>0</v>
      </c>
      <c r="E564">
        <v>0</v>
      </c>
    </row>
    <row r="565" spans="1:5" x14ac:dyDescent="0.25">
      <c r="A565" t="s">
        <v>1191</v>
      </c>
      <c r="B565" t="s">
        <v>48</v>
      </c>
      <c r="C565" s="58" t="s">
        <v>1190</v>
      </c>
      <c r="D565" s="101">
        <v>0.21</v>
      </c>
      <c r="E565">
        <v>15</v>
      </c>
    </row>
    <row r="566" spans="1:5" x14ac:dyDescent="0.25">
      <c r="A566" t="s">
        <v>1193</v>
      </c>
      <c r="B566" t="s">
        <v>36</v>
      </c>
      <c r="C566" s="58" t="s">
        <v>1192</v>
      </c>
      <c r="D566" s="101">
        <v>0</v>
      </c>
      <c r="E566">
        <v>0</v>
      </c>
    </row>
    <row r="567" spans="1:5" x14ac:dyDescent="0.25">
      <c r="A567" t="s">
        <v>1195</v>
      </c>
      <c r="B567" t="s">
        <v>58</v>
      </c>
      <c r="C567" s="58" t="s">
        <v>1194</v>
      </c>
      <c r="D567" s="101">
        <v>0</v>
      </c>
      <c r="E567">
        <v>0</v>
      </c>
    </row>
    <row r="568" spans="1:5" x14ac:dyDescent="0.25">
      <c r="A568" t="s">
        <v>1197</v>
      </c>
      <c r="B568" t="s">
        <v>117</v>
      </c>
      <c r="C568" s="58" t="s">
        <v>1196</v>
      </c>
      <c r="D568" s="101">
        <v>0.01</v>
      </c>
      <c r="E568">
        <v>0</v>
      </c>
    </row>
    <row r="569" spans="1:5" x14ac:dyDescent="0.25">
      <c r="A569" t="s">
        <v>1199</v>
      </c>
      <c r="B569" t="s">
        <v>288</v>
      </c>
      <c r="C569" s="58" t="s">
        <v>1198</v>
      </c>
      <c r="D569" s="101">
        <v>0.06</v>
      </c>
      <c r="E569">
        <v>10</v>
      </c>
    </row>
    <row r="570" spans="1:5" x14ac:dyDescent="0.25">
      <c r="A570" t="s">
        <v>1201</v>
      </c>
      <c r="B570" t="s">
        <v>1079</v>
      </c>
      <c r="C570" s="58" t="s">
        <v>1200</v>
      </c>
      <c r="D570" s="101">
        <v>0</v>
      </c>
      <c r="E570">
        <v>0</v>
      </c>
    </row>
    <row r="571" spans="1:5" x14ac:dyDescent="0.25">
      <c r="A571" t="s">
        <v>1203</v>
      </c>
      <c r="B571" t="s">
        <v>48</v>
      </c>
      <c r="C571" s="58" t="s">
        <v>1202</v>
      </c>
      <c r="D571" s="101">
        <v>0.25</v>
      </c>
      <c r="E571">
        <v>15</v>
      </c>
    </row>
    <row r="572" spans="1:5" x14ac:dyDescent="0.25">
      <c r="A572" t="s">
        <v>1205</v>
      </c>
      <c r="B572" t="s">
        <v>77</v>
      </c>
      <c r="C572" s="58" t="s">
        <v>1204</v>
      </c>
      <c r="D572" s="101">
        <v>0.08</v>
      </c>
      <c r="E572">
        <v>10</v>
      </c>
    </row>
    <row r="573" spans="1:5" x14ac:dyDescent="0.25">
      <c r="A573" t="s">
        <v>1207</v>
      </c>
      <c r="B573" t="s">
        <v>48</v>
      </c>
      <c r="C573" s="58" t="s">
        <v>1206</v>
      </c>
      <c r="D573" s="101">
        <v>0.15</v>
      </c>
      <c r="E573">
        <v>15</v>
      </c>
    </row>
    <row r="574" spans="1:5" x14ac:dyDescent="0.25">
      <c r="A574" t="s">
        <v>1461</v>
      </c>
      <c r="B574" t="s">
        <v>132</v>
      </c>
      <c r="C574" s="58" t="s">
        <v>1208</v>
      </c>
      <c r="D574" s="101">
        <v>0.01</v>
      </c>
      <c r="E574">
        <v>0</v>
      </c>
    </row>
    <row r="575" spans="1:5" x14ac:dyDescent="0.25">
      <c r="A575" t="s">
        <v>1211</v>
      </c>
      <c r="B575" t="s">
        <v>71</v>
      </c>
      <c r="C575" s="58" t="s">
        <v>1210</v>
      </c>
      <c r="D575" s="101">
        <v>0.02</v>
      </c>
      <c r="E575">
        <v>0</v>
      </c>
    </row>
    <row r="576" spans="1:5" x14ac:dyDescent="0.25">
      <c r="A576" t="s">
        <v>1215</v>
      </c>
      <c r="B576" t="s">
        <v>218</v>
      </c>
      <c r="C576" s="58" t="s">
        <v>1214</v>
      </c>
      <c r="D576" s="101">
        <v>0</v>
      </c>
      <c r="E576">
        <v>0</v>
      </c>
    </row>
    <row r="577" spans="1:5" x14ac:dyDescent="0.25">
      <c r="A577" t="s">
        <v>1213</v>
      </c>
      <c r="B577" t="s">
        <v>170</v>
      </c>
      <c r="C577" s="58" t="s">
        <v>1212</v>
      </c>
      <c r="D577" s="101">
        <v>0.03</v>
      </c>
      <c r="E577">
        <v>5</v>
      </c>
    </row>
    <row r="578" spans="1:5" x14ac:dyDescent="0.25">
      <c r="A578" t="s">
        <v>1217</v>
      </c>
      <c r="B578" t="s">
        <v>48</v>
      </c>
      <c r="C578" s="58" t="s">
        <v>1216</v>
      </c>
      <c r="D578" s="101">
        <v>0.25</v>
      </c>
      <c r="E578">
        <v>15</v>
      </c>
    </row>
    <row r="579" spans="1:5" x14ac:dyDescent="0.25">
      <c r="A579" t="s">
        <v>1219</v>
      </c>
      <c r="B579" t="s">
        <v>22</v>
      </c>
      <c r="C579" s="58" t="s">
        <v>1218</v>
      </c>
      <c r="D579" s="101">
        <v>0</v>
      </c>
      <c r="E579">
        <v>0</v>
      </c>
    </row>
    <row r="580" spans="1:5" x14ac:dyDescent="0.25">
      <c r="A580" t="s">
        <v>1221</v>
      </c>
      <c r="B580" t="s">
        <v>58</v>
      </c>
      <c r="C580" s="58" t="s">
        <v>1220</v>
      </c>
      <c r="D580" s="101">
        <v>0</v>
      </c>
      <c r="E580">
        <v>0</v>
      </c>
    </row>
    <row r="581" spans="1:5" x14ac:dyDescent="0.25">
      <c r="A581" t="s">
        <v>1223</v>
      </c>
      <c r="B581" t="s">
        <v>104</v>
      </c>
      <c r="C581" s="58" t="s">
        <v>1222</v>
      </c>
      <c r="D581" s="101">
        <v>0.01</v>
      </c>
      <c r="E581">
        <v>0</v>
      </c>
    </row>
    <row r="582" spans="1:5" x14ac:dyDescent="0.25">
      <c r="A582" t="s">
        <v>1225</v>
      </c>
      <c r="B582" t="s">
        <v>101</v>
      </c>
      <c r="C582" s="58" t="s">
        <v>1224</v>
      </c>
      <c r="D582" s="101">
        <v>0</v>
      </c>
      <c r="E582">
        <v>0</v>
      </c>
    </row>
    <row r="583" spans="1:5" x14ac:dyDescent="0.25">
      <c r="A583" t="s">
        <v>1227</v>
      </c>
      <c r="B583" t="s">
        <v>182</v>
      </c>
      <c r="C583" s="58" t="s">
        <v>1226</v>
      </c>
      <c r="D583" s="101">
        <v>0.01</v>
      </c>
      <c r="E583">
        <v>0</v>
      </c>
    </row>
    <row r="584" spans="1:5" x14ac:dyDescent="0.25">
      <c r="A584" t="s">
        <v>1048</v>
      </c>
      <c r="B584" t="s">
        <v>288</v>
      </c>
      <c r="C584" s="58" t="s">
        <v>1047</v>
      </c>
      <c r="D584" s="101">
        <v>0.18</v>
      </c>
      <c r="E584">
        <v>15</v>
      </c>
    </row>
    <row r="585" spans="1:5" x14ac:dyDescent="0.25">
      <c r="A585" t="s">
        <v>1229</v>
      </c>
      <c r="B585" t="s">
        <v>414</v>
      </c>
      <c r="C585" s="58" t="s">
        <v>1228</v>
      </c>
      <c r="D585" s="101">
        <v>0.01</v>
      </c>
      <c r="E585">
        <v>0</v>
      </c>
    </row>
    <row r="586" spans="1:5" x14ac:dyDescent="0.25">
      <c r="A586" t="s">
        <v>1231</v>
      </c>
      <c r="B586" t="s">
        <v>143</v>
      </c>
      <c r="C586" s="58" t="s">
        <v>1230</v>
      </c>
      <c r="D586" s="101">
        <v>0</v>
      </c>
      <c r="E586">
        <v>0</v>
      </c>
    </row>
    <row r="587" spans="1:5" x14ac:dyDescent="0.25">
      <c r="A587" t="s">
        <v>1233</v>
      </c>
      <c r="B587" t="s">
        <v>22</v>
      </c>
      <c r="C587" s="58" t="s">
        <v>1232</v>
      </c>
      <c r="D587" s="101">
        <v>0.06</v>
      </c>
      <c r="E587">
        <v>10</v>
      </c>
    </row>
    <row r="588" spans="1:5" x14ac:dyDescent="0.25">
      <c r="A588" t="s">
        <v>1235</v>
      </c>
      <c r="B588" t="s">
        <v>95</v>
      </c>
      <c r="C588" s="58" t="s">
        <v>1234</v>
      </c>
      <c r="D588" s="101">
        <v>0.03</v>
      </c>
      <c r="E588">
        <v>5</v>
      </c>
    </row>
    <row r="589" spans="1:5" x14ac:dyDescent="0.25">
      <c r="A589" t="s">
        <v>1237</v>
      </c>
      <c r="B589" t="s">
        <v>256</v>
      </c>
      <c r="C589" s="58" t="s">
        <v>1236</v>
      </c>
      <c r="D589" s="101">
        <v>0.05</v>
      </c>
      <c r="E589">
        <v>10</v>
      </c>
    </row>
    <row r="590" spans="1:5" x14ac:dyDescent="0.25">
      <c r="A590" t="s">
        <v>1239</v>
      </c>
      <c r="B590" t="s">
        <v>36</v>
      </c>
      <c r="C590" s="58" t="s">
        <v>1238</v>
      </c>
      <c r="D590" s="101">
        <v>0</v>
      </c>
      <c r="E590">
        <v>0</v>
      </c>
    </row>
    <row r="591" spans="1:5" x14ac:dyDescent="0.25">
      <c r="A591" t="s">
        <v>1241</v>
      </c>
      <c r="B591" t="s">
        <v>48</v>
      </c>
      <c r="C591" s="58" t="s">
        <v>1240</v>
      </c>
      <c r="D591" s="101">
        <v>0.02</v>
      </c>
      <c r="E591">
        <v>0</v>
      </c>
    </row>
    <row r="592" spans="1:5" x14ac:dyDescent="0.25">
      <c r="A592" t="s">
        <v>1243</v>
      </c>
      <c r="B592" t="s">
        <v>153</v>
      </c>
      <c r="C592" s="58" t="s">
        <v>1242</v>
      </c>
      <c r="D592" s="101">
        <v>0</v>
      </c>
      <c r="E592">
        <v>0</v>
      </c>
    </row>
    <row r="593" spans="1:5" x14ac:dyDescent="0.25">
      <c r="A593" t="s">
        <v>1245</v>
      </c>
      <c r="B593" t="s">
        <v>218</v>
      </c>
      <c r="C593" s="58" t="s">
        <v>1244</v>
      </c>
      <c r="D593" s="101">
        <v>0</v>
      </c>
      <c r="E593">
        <v>0</v>
      </c>
    </row>
    <row r="594" spans="1:5" x14ac:dyDescent="0.25">
      <c r="A594" t="s">
        <v>1247</v>
      </c>
      <c r="B594" t="s">
        <v>22</v>
      </c>
      <c r="C594" s="58" t="s">
        <v>1246</v>
      </c>
      <c r="D594" s="101">
        <v>0.02</v>
      </c>
      <c r="E594">
        <v>0</v>
      </c>
    </row>
    <row r="595" spans="1:5" x14ac:dyDescent="0.25">
      <c r="A595" t="s">
        <v>1249</v>
      </c>
      <c r="B595" t="s">
        <v>247</v>
      </c>
      <c r="C595" s="58" t="s">
        <v>1248</v>
      </c>
      <c r="D595" s="101">
        <v>0</v>
      </c>
      <c r="E595">
        <v>0</v>
      </c>
    </row>
    <row r="596" spans="1:5" x14ac:dyDescent="0.25">
      <c r="A596" t="s">
        <v>1251</v>
      </c>
      <c r="B596" t="s">
        <v>414</v>
      </c>
      <c r="C596" s="58" t="s">
        <v>1250</v>
      </c>
      <c r="D596" s="101">
        <v>0.03</v>
      </c>
      <c r="E596">
        <v>5</v>
      </c>
    </row>
    <row r="597" spans="1:5" x14ac:dyDescent="0.25">
      <c r="A597" t="s">
        <v>1253</v>
      </c>
      <c r="B597" t="s">
        <v>83</v>
      </c>
      <c r="C597" s="58" t="s">
        <v>1252</v>
      </c>
      <c r="D597" s="101">
        <v>0.05</v>
      </c>
      <c r="E597">
        <v>10</v>
      </c>
    </row>
    <row r="598" spans="1:5" x14ac:dyDescent="0.25">
      <c r="A598" t="s">
        <v>1255</v>
      </c>
      <c r="B598" t="s">
        <v>359</v>
      </c>
      <c r="C598" s="58" t="s">
        <v>1254</v>
      </c>
      <c r="D598" s="101">
        <v>0</v>
      </c>
      <c r="E598">
        <v>0</v>
      </c>
    </row>
    <row r="599" spans="1:5" x14ac:dyDescent="0.25">
      <c r="A599" t="s">
        <v>1257</v>
      </c>
      <c r="B599" t="s">
        <v>48</v>
      </c>
      <c r="C599" s="58" t="s">
        <v>1256</v>
      </c>
      <c r="D599" s="101">
        <v>0.32</v>
      </c>
      <c r="E599">
        <v>15</v>
      </c>
    </row>
    <row r="600" spans="1:5" x14ac:dyDescent="0.25">
      <c r="A600" t="s">
        <v>1259</v>
      </c>
      <c r="B600" t="s">
        <v>63</v>
      </c>
      <c r="C600" s="58" t="s">
        <v>1258</v>
      </c>
      <c r="D600" s="101">
        <v>0.05</v>
      </c>
      <c r="E600">
        <v>10</v>
      </c>
    </row>
    <row r="601" spans="1:5" x14ac:dyDescent="0.25">
      <c r="A601" t="s">
        <v>1261</v>
      </c>
      <c r="B601" t="s">
        <v>98</v>
      </c>
      <c r="C601" s="58" t="s">
        <v>1260</v>
      </c>
      <c r="D601" s="101">
        <v>0.01</v>
      </c>
      <c r="E601">
        <v>0</v>
      </c>
    </row>
    <row r="602" spans="1:5" x14ac:dyDescent="0.25">
      <c r="A602" t="s">
        <v>1263</v>
      </c>
      <c r="B602" t="s">
        <v>189</v>
      </c>
      <c r="C602" s="58" t="s">
        <v>1262</v>
      </c>
      <c r="D602" s="101">
        <v>0</v>
      </c>
      <c r="E602">
        <v>0</v>
      </c>
    </row>
    <row r="603" spans="1:5" x14ac:dyDescent="0.25">
      <c r="A603" t="s">
        <v>1265</v>
      </c>
      <c r="B603" t="s">
        <v>276</v>
      </c>
      <c r="C603" s="58" t="s">
        <v>1264</v>
      </c>
      <c r="D603" s="101">
        <v>0.08</v>
      </c>
      <c r="E603">
        <v>10</v>
      </c>
    </row>
    <row r="604" spans="1:5" x14ac:dyDescent="0.25">
      <c r="A604" t="s">
        <v>1267</v>
      </c>
      <c r="B604" t="s">
        <v>19</v>
      </c>
      <c r="C604" s="58" t="s">
        <v>1266</v>
      </c>
      <c r="D604" s="101">
        <v>0</v>
      </c>
      <c r="E604">
        <v>0</v>
      </c>
    </row>
    <row r="605" spans="1:5" x14ac:dyDescent="0.25">
      <c r="A605" t="s">
        <v>1462</v>
      </c>
      <c r="B605" t="s">
        <v>63</v>
      </c>
      <c r="C605" s="58" t="s">
        <v>1268</v>
      </c>
      <c r="D605" s="101">
        <v>0.19</v>
      </c>
      <c r="E605">
        <v>15</v>
      </c>
    </row>
    <row r="606" spans="1:5" x14ac:dyDescent="0.25">
      <c r="A606" t="s">
        <v>1271</v>
      </c>
      <c r="B606" t="s">
        <v>77</v>
      </c>
      <c r="C606" s="58" t="s">
        <v>1270</v>
      </c>
      <c r="D606" s="101">
        <v>0.04</v>
      </c>
      <c r="E606">
        <v>5</v>
      </c>
    </row>
    <row r="607" spans="1:5" x14ac:dyDescent="0.25">
      <c r="A607" t="s">
        <v>1275</v>
      </c>
      <c r="B607" t="s">
        <v>143</v>
      </c>
      <c r="C607" s="58" t="s">
        <v>1274</v>
      </c>
      <c r="D607" s="101">
        <v>0.03</v>
      </c>
      <c r="E607">
        <v>5</v>
      </c>
    </row>
    <row r="608" spans="1:5" x14ac:dyDescent="0.25">
      <c r="A608" t="s">
        <v>1273</v>
      </c>
      <c r="B608" t="s">
        <v>95</v>
      </c>
      <c r="C608" s="58" t="s">
        <v>1272</v>
      </c>
      <c r="D608" s="101">
        <v>0.25</v>
      </c>
      <c r="E608">
        <v>15</v>
      </c>
    </row>
    <row r="609" spans="1:5" x14ac:dyDescent="0.25">
      <c r="A609" t="s">
        <v>1277</v>
      </c>
      <c r="B609" t="s">
        <v>16</v>
      </c>
      <c r="C609" s="58" t="s">
        <v>1276</v>
      </c>
      <c r="D609" s="101">
        <v>0.16</v>
      </c>
      <c r="E609">
        <v>15</v>
      </c>
    </row>
    <row r="610" spans="1:5" x14ac:dyDescent="0.25">
      <c r="A610" t="s">
        <v>1279</v>
      </c>
      <c r="B610" t="s">
        <v>63</v>
      </c>
      <c r="C610" s="58" t="s">
        <v>1278</v>
      </c>
      <c r="D610" s="101">
        <v>0.06</v>
      </c>
      <c r="E610">
        <v>10</v>
      </c>
    </row>
    <row r="611" spans="1:5" x14ac:dyDescent="0.25">
      <c r="A611" t="s">
        <v>1281</v>
      </c>
      <c r="B611" t="s">
        <v>276</v>
      </c>
      <c r="C611" s="58" t="s">
        <v>1280</v>
      </c>
      <c r="D611" s="101">
        <v>0.02</v>
      </c>
      <c r="E611">
        <v>0</v>
      </c>
    </row>
    <row r="612" spans="1:5" x14ac:dyDescent="0.25">
      <c r="A612" t="s">
        <v>1463</v>
      </c>
      <c r="B612" t="s">
        <v>95</v>
      </c>
      <c r="C612" s="58" t="s">
        <v>1284</v>
      </c>
      <c r="D612" s="101">
        <v>7.0000000000000007E-2</v>
      </c>
      <c r="E612">
        <v>10</v>
      </c>
    </row>
    <row r="613" spans="1:5" x14ac:dyDescent="0.25">
      <c r="A613" t="s">
        <v>1464</v>
      </c>
      <c r="B613" t="s">
        <v>95</v>
      </c>
      <c r="C613" s="58" t="s">
        <v>1288</v>
      </c>
      <c r="D613" s="101">
        <v>0.11</v>
      </c>
      <c r="E613">
        <v>15</v>
      </c>
    </row>
    <row r="614" spans="1:5" x14ac:dyDescent="0.25">
      <c r="A614" t="s">
        <v>1465</v>
      </c>
      <c r="B614" t="s">
        <v>95</v>
      </c>
      <c r="C614" s="58" t="s">
        <v>1286</v>
      </c>
      <c r="D614" s="101">
        <v>0.09</v>
      </c>
      <c r="E614">
        <v>15</v>
      </c>
    </row>
    <row r="615" spans="1:5" x14ac:dyDescent="0.25">
      <c r="A615" t="s">
        <v>1283</v>
      </c>
      <c r="B615" t="s">
        <v>95</v>
      </c>
      <c r="C615" s="58" t="s">
        <v>1282</v>
      </c>
      <c r="D615" s="101">
        <v>0.05</v>
      </c>
      <c r="E615">
        <v>10</v>
      </c>
    </row>
    <row r="616" spans="1:5" x14ac:dyDescent="0.25">
      <c r="A616" t="s">
        <v>1466</v>
      </c>
      <c r="B616" t="s">
        <v>247</v>
      </c>
      <c r="C616" s="58" t="s">
        <v>1290</v>
      </c>
      <c r="D616" s="101">
        <v>0.01</v>
      </c>
      <c r="E616">
        <v>0</v>
      </c>
    </row>
    <row r="617" spans="1:5" x14ac:dyDescent="0.25">
      <c r="A617" t="s">
        <v>1293</v>
      </c>
      <c r="B617" t="s">
        <v>143</v>
      </c>
      <c r="C617" s="58" t="s">
        <v>1292</v>
      </c>
      <c r="D617" s="101">
        <v>0.04</v>
      </c>
      <c r="E617">
        <v>5</v>
      </c>
    </row>
    <row r="618" spans="1:5" x14ac:dyDescent="0.25">
      <c r="A618" t="s">
        <v>1295</v>
      </c>
      <c r="B618" t="s">
        <v>211</v>
      </c>
      <c r="C618" s="58" t="s">
        <v>1294</v>
      </c>
      <c r="D618" s="101">
        <v>0.02</v>
      </c>
      <c r="E618">
        <v>0</v>
      </c>
    </row>
    <row r="619" spans="1:5" x14ac:dyDescent="0.25">
      <c r="A619" t="s">
        <v>1297</v>
      </c>
      <c r="B619" t="s">
        <v>25</v>
      </c>
      <c r="C619" s="58" t="s">
        <v>1296</v>
      </c>
      <c r="D619" s="101">
        <v>0.01</v>
      </c>
      <c r="E619">
        <v>0</v>
      </c>
    </row>
    <row r="620" spans="1:5" x14ac:dyDescent="0.25">
      <c r="A620" t="s">
        <v>1299</v>
      </c>
      <c r="B620" t="s">
        <v>48</v>
      </c>
      <c r="C620" s="58" t="s">
        <v>1298</v>
      </c>
      <c r="D620" s="101">
        <v>0.27</v>
      </c>
      <c r="E620">
        <v>15</v>
      </c>
    </row>
    <row r="621" spans="1:5" x14ac:dyDescent="0.25">
      <c r="A621" t="s">
        <v>1301</v>
      </c>
      <c r="B621" t="s">
        <v>417</v>
      </c>
      <c r="C621" s="58" t="s">
        <v>1300</v>
      </c>
      <c r="D621" s="101">
        <v>0.03</v>
      </c>
      <c r="E621">
        <v>5</v>
      </c>
    </row>
    <row r="622" spans="1:5" x14ac:dyDescent="0.25">
      <c r="A622" t="s">
        <v>1303</v>
      </c>
      <c r="B622" t="s">
        <v>58</v>
      </c>
      <c r="C622" s="58" t="s">
        <v>1302</v>
      </c>
      <c r="D622" s="101">
        <v>0.01</v>
      </c>
      <c r="E622">
        <v>0</v>
      </c>
    </row>
    <row r="623" spans="1:5" x14ac:dyDescent="0.25">
      <c r="A623" t="s">
        <v>1305</v>
      </c>
      <c r="B623" t="s">
        <v>95</v>
      </c>
      <c r="C623" s="58" t="s">
        <v>1304</v>
      </c>
      <c r="D623" s="101">
        <v>0.01</v>
      </c>
      <c r="E623">
        <v>0</v>
      </c>
    </row>
    <row r="624" spans="1:5" x14ac:dyDescent="0.25">
      <c r="A624" t="s">
        <v>1307</v>
      </c>
      <c r="B624" t="s">
        <v>71</v>
      </c>
      <c r="C624" s="58" t="s">
        <v>1306</v>
      </c>
      <c r="D624" s="101">
        <v>0.03</v>
      </c>
      <c r="E624">
        <v>5</v>
      </c>
    </row>
    <row r="625" spans="1:5" x14ac:dyDescent="0.25">
      <c r="A625" t="s">
        <v>1309</v>
      </c>
      <c r="B625" t="s">
        <v>150</v>
      </c>
      <c r="C625" s="58" t="s">
        <v>1308</v>
      </c>
      <c r="D625" s="101">
        <v>0</v>
      </c>
      <c r="E625">
        <v>0</v>
      </c>
    </row>
    <row r="626" spans="1:5" x14ac:dyDescent="0.25">
      <c r="A626" t="s">
        <v>1311</v>
      </c>
      <c r="B626" t="s">
        <v>74</v>
      </c>
      <c r="C626" s="58" t="s">
        <v>1310</v>
      </c>
      <c r="D626" s="101">
        <v>0.01</v>
      </c>
      <c r="E626">
        <v>0</v>
      </c>
    </row>
    <row r="627" spans="1:5" x14ac:dyDescent="0.25">
      <c r="A627" t="s">
        <v>1313</v>
      </c>
      <c r="B627" t="s">
        <v>276</v>
      </c>
      <c r="C627" s="58" t="s">
        <v>1312</v>
      </c>
      <c r="D627" s="101">
        <v>0.01</v>
      </c>
      <c r="E627">
        <v>0</v>
      </c>
    </row>
    <row r="628" spans="1:5" x14ac:dyDescent="0.25">
      <c r="A628" t="s">
        <v>1315</v>
      </c>
      <c r="B628" t="s">
        <v>276</v>
      </c>
      <c r="C628" s="58" t="s">
        <v>1314</v>
      </c>
      <c r="D628" s="101">
        <v>0.05</v>
      </c>
      <c r="E628">
        <v>10</v>
      </c>
    </row>
    <row r="629" spans="1:5" x14ac:dyDescent="0.25">
      <c r="A629" t="s">
        <v>1317</v>
      </c>
      <c r="B629" t="s">
        <v>101</v>
      </c>
      <c r="C629" s="58" t="s">
        <v>1316</v>
      </c>
      <c r="D629" s="101">
        <v>0.03</v>
      </c>
      <c r="E629">
        <v>5</v>
      </c>
    </row>
    <row r="630" spans="1:5" x14ac:dyDescent="0.25">
      <c r="A630" t="s">
        <v>1319</v>
      </c>
      <c r="B630" t="s">
        <v>1079</v>
      </c>
      <c r="C630" s="58" t="s">
        <v>1318</v>
      </c>
      <c r="D630" s="101">
        <v>0.01</v>
      </c>
      <c r="E630">
        <v>0</v>
      </c>
    </row>
    <row r="631" spans="1:5" x14ac:dyDescent="0.25">
      <c r="A631" t="s">
        <v>1321</v>
      </c>
      <c r="B631" t="s">
        <v>36</v>
      </c>
      <c r="C631" s="58" t="s">
        <v>1320</v>
      </c>
      <c r="D631" s="101">
        <v>0.02</v>
      </c>
      <c r="E631">
        <v>0</v>
      </c>
    </row>
    <row r="632" spans="1:5" x14ac:dyDescent="0.25">
      <c r="A632" t="s">
        <v>1323</v>
      </c>
      <c r="B632" t="s">
        <v>16</v>
      </c>
      <c r="C632" s="58" t="s">
        <v>1322</v>
      </c>
      <c r="D632" s="101">
        <v>0.01</v>
      </c>
      <c r="E632">
        <v>0</v>
      </c>
    </row>
    <row r="633" spans="1:5" x14ac:dyDescent="0.25">
      <c r="A633" t="s">
        <v>1325</v>
      </c>
      <c r="B633" t="s">
        <v>25</v>
      </c>
      <c r="C633" s="58" t="s">
        <v>1324</v>
      </c>
      <c r="D633" s="101">
        <v>0.11</v>
      </c>
      <c r="E633">
        <v>15</v>
      </c>
    </row>
    <row r="634" spans="1:5" x14ac:dyDescent="0.25">
      <c r="A634" t="s">
        <v>1327</v>
      </c>
      <c r="B634" t="s">
        <v>932</v>
      </c>
      <c r="C634" s="58" t="s">
        <v>1326</v>
      </c>
      <c r="D634" s="101">
        <v>0</v>
      </c>
      <c r="E634">
        <v>0</v>
      </c>
    </row>
    <row r="635" spans="1:5" x14ac:dyDescent="0.25">
      <c r="A635" t="s">
        <v>1329</v>
      </c>
      <c r="B635" t="s">
        <v>218</v>
      </c>
      <c r="C635" s="58" t="s">
        <v>1328</v>
      </c>
      <c r="D635" s="101">
        <v>0</v>
      </c>
      <c r="E635">
        <v>0</v>
      </c>
    </row>
    <row r="636" spans="1:5" x14ac:dyDescent="0.25">
      <c r="A636" t="s">
        <v>1331</v>
      </c>
      <c r="B636" t="s">
        <v>13</v>
      </c>
      <c r="C636" s="58" t="s">
        <v>1330</v>
      </c>
      <c r="D636" s="101">
        <v>0</v>
      </c>
      <c r="E636">
        <v>0</v>
      </c>
    </row>
    <row r="637" spans="1:5" x14ac:dyDescent="0.25">
      <c r="A637" t="s">
        <v>1333</v>
      </c>
      <c r="B637" t="s">
        <v>297</v>
      </c>
      <c r="C637" s="58" t="s">
        <v>1332</v>
      </c>
      <c r="D637" s="101">
        <v>0.01</v>
      </c>
      <c r="E637">
        <v>0</v>
      </c>
    </row>
    <row r="638" spans="1:5" x14ac:dyDescent="0.25">
      <c r="A638" t="s">
        <v>1335</v>
      </c>
      <c r="B638" t="s">
        <v>170</v>
      </c>
      <c r="C638" s="58" t="s">
        <v>1334</v>
      </c>
      <c r="D638" s="101">
        <v>0.03</v>
      </c>
      <c r="E638">
        <v>5</v>
      </c>
    </row>
    <row r="639" spans="1:5" x14ac:dyDescent="0.25">
      <c r="A639" t="s">
        <v>1337</v>
      </c>
      <c r="B639" t="s">
        <v>77</v>
      </c>
      <c r="C639" s="58" t="s">
        <v>1336</v>
      </c>
      <c r="D639" s="101">
        <v>0</v>
      </c>
      <c r="E639">
        <v>0</v>
      </c>
    </row>
    <row r="640" spans="1:5" x14ac:dyDescent="0.25">
      <c r="A640" t="s">
        <v>1339</v>
      </c>
      <c r="B640" t="s">
        <v>643</v>
      </c>
      <c r="C640" s="58" t="s">
        <v>1338</v>
      </c>
      <c r="D640" s="101">
        <v>0</v>
      </c>
      <c r="E640">
        <v>0</v>
      </c>
    </row>
    <row r="641" spans="1:5" x14ac:dyDescent="0.25">
      <c r="A641" t="s">
        <v>1341</v>
      </c>
      <c r="B641" t="s">
        <v>39</v>
      </c>
      <c r="C641" s="58" t="s">
        <v>1340</v>
      </c>
      <c r="D641" s="101">
        <v>0</v>
      </c>
      <c r="E641">
        <v>0</v>
      </c>
    </row>
    <row r="642" spans="1:5" x14ac:dyDescent="0.25">
      <c r="A642" t="s">
        <v>1343</v>
      </c>
      <c r="B642" t="s">
        <v>48</v>
      </c>
      <c r="C642" s="58" t="s">
        <v>1342</v>
      </c>
      <c r="D642" s="101">
        <v>7.0000000000000007E-2</v>
      </c>
      <c r="E642">
        <v>10</v>
      </c>
    </row>
    <row r="643" spans="1:5" x14ac:dyDescent="0.25">
      <c r="A643" t="s">
        <v>1345</v>
      </c>
      <c r="B643" t="s">
        <v>247</v>
      </c>
      <c r="C643" s="58" t="s">
        <v>1344</v>
      </c>
      <c r="D643" s="101">
        <v>0.01</v>
      </c>
      <c r="E643">
        <v>0</v>
      </c>
    </row>
    <row r="644" spans="1:5" x14ac:dyDescent="0.25">
      <c r="A644" t="s">
        <v>1347</v>
      </c>
      <c r="B644" t="s">
        <v>98</v>
      </c>
      <c r="C644" s="58" t="s">
        <v>1346</v>
      </c>
      <c r="D644" s="101">
        <v>0.03</v>
      </c>
      <c r="E644">
        <v>5</v>
      </c>
    </row>
    <row r="645" spans="1:5" x14ac:dyDescent="0.25">
      <c r="A645" t="s">
        <v>1349</v>
      </c>
      <c r="B645" t="s">
        <v>95</v>
      </c>
      <c r="C645" s="58" t="s">
        <v>1348</v>
      </c>
      <c r="D645" s="101">
        <v>0.09</v>
      </c>
      <c r="E645">
        <v>15</v>
      </c>
    </row>
    <row r="646" spans="1:5" x14ac:dyDescent="0.25">
      <c r="A646" t="s">
        <v>1351</v>
      </c>
      <c r="B646" t="s">
        <v>170</v>
      </c>
      <c r="C646" s="58" t="s">
        <v>1350</v>
      </c>
      <c r="D646" s="101">
        <v>0.03</v>
      </c>
      <c r="E646">
        <v>5</v>
      </c>
    </row>
    <row r="647" spans="1:5" x14ac:dyDescent="0.25">
      <c r="A647" t="s">
        <v>1353</v>
      </c>
      <c r="B647" t="s">
        <v>48</v>
      </c>
      <c r="C647" s="58" t="s">
        <v>1352</v>
      </c>
      <c r="D647" s="101">
        <v>0.01</v>
      </c>
      <c r="E647">
        <v>0</v>
      </c>
    </row>
    <row r="648" spans="1:5" x14ac:dyDescent="0.25">
      <c r="A648" t="s">
        <v>1355</v>
      </c>
      <c r="B648" t="s">
        <v>22</v>
      </c>
      <c r="C648" s="58" t="s">
        <v>1354</v>
      </c>
      <c r="D648" s="101">
        <v>0.01</v>
      </c>
      <c r="E648">
        <v>0</v>
      </c>
    </row>
    <row r="649" spans="1:5" x14ac:dyDescent="0.25">
      <c r="A649" t="s">
        <v>1357</v>
      </c>
      <c r="B649" t="s">
        <v>42</v>
      </c>
      <c r="C649" s="58" t="s">
        <v>1356</v>
      </c>
      <c r="D649" s="101">
        <v>0</v>
      </c>
      <c r="E649">
        <v>0</v>
      </c>
    </row>
    <row r="650" spans="1:5" x14ac:dyDescent="0.25">
      <c r="A650" t="s">
        <v>1359</v>
      </c>
      <c r="B650" t="s">
        <v>95</v>
      </c>
      <c r="C650" s="58" t="s">
        <v>1358</v>
      </c>
      <c r="D650" s="101">
        <v>0.31</v>
      </c>
      <c r="E650">
        <v>15</v>
      </c>
    </row>
    <row r="651" spans="1:5" x14ac:dyDescent="0.25">
      <c r="A651" t="s">
        <v>1361</v>
      </c>
      <c r="B651" t="s">
        <v>132</v>
      </c>
      <c r="C651" s="58" t="s">
        <v>1360</v>
      </c>
      <c r="D651" s="101">
        <v>0.01</v>
      </c>
      <c r="E651">
        <v>0</v>
      </c>
    </row>
    <row r="652" spans="1:5" x14ac:dyDescent="0.25">
      <c r="A652" t="s">
        <v>1363</v>
      </c>
      <c r="B652" t="s">
        <v>48</v>
      </c>
      <c r="C652" s="58" t="s">
        <v>1362</v>
      </c>
      <c r="D652" s="101">
        <v>0.09</v>
      </c>
      <c r="E652">
        <v>15</v>
      </c>
    </row>
    <row r="653" spans="1:5" x14ac:dyDescent="0.25">
      <c r="A653" t="s">
        <v>1365</v>
      </c>
      <c r="B653" t="s">
        <v>98</v>
      </c>
      <c r="C653" s="58" t="s">
        <v>1364</v>
      </c>
      <c r="D653" s="101">
        <v>0.02</v>
      </c>
      <c r="E653">
        <v>0</v>
      </c>
    </row>
    <row r="654" spans="1:5" x14ac:dyDescent="0.25">
      <c r="A654" t="s">
        <v>1367</v>
      </c>
      <c r="B654" t="s">
        <v>16</v>
      </c>
      <c r="C654" s="58" t="s">
        <v>1366</v>
      </c>
      <c r="D654" s="101">
        <v>0.01</v>
      </c>
      <c r="E654">
        <v>0</v>
      </c>
    </row>
    <row r="655" spans="1:5" x14ac:dyDescent="0.25">
      <c r="A655" t="s">
        <v>1369</v>
      </c>
      <c r="B655" t="s">
        <v>170</v>
      </c>
      <c r="C655" s="58" t="s">
        <v>1368</v>
      </c>
      <c r="D655" s="101">
        <v>0.01</v>
      </c>
      <c r="E655">
        <v>0</v>
      </c>
    </row>
    <row r="656" spans="1:5" x14ac:dyDescent="0.25">
      <c r="A656" t="s">
        <v>1371</v>
      </c>
      <c r="B656" t="s">
        <v>173</v>
      </c>
      <c r="C656" s="58" t="s">
        <v>1370</v>
      </c>
      <c r="D656" s="101">
        <v>0</v>
      </c>
      <c r="E656">
        <v>0</v>
      </c>
    </row>
    <row r="657" spans="1:5" x14ac:dyDescent="0.25">
      <c r="A657" t="s">
        <v>1373</v>
      </c>
      <c r="B657" t="s">
        <v>63</v>
      </c>
      <c r="C657" s="58" t="s">
        <v>1372</v>
      </c>
      <c r="D657" s="101">
        <v>0.19</v>
      </c>
      <c r="E657">
        <v>15</v>
      </c>
    </row>
    <row r="658" spans="1:5" x14ac:dyDescent="0.25">
      <c r="A658" t="s">
        <v>1375</v>
      </c>
      <c r="B658" t="s">
        <v>66</v>
      </c>
      <c r="C658" s="58" t="s">
        <v>1374</v>
      </c>
      <c r="D658" s="101">
        <v>0</v>
      </c>
      <c r="E658">
        <v>0</v>
      </c>
    </row>
    <row r="659" spans="1:5" x14ac:dyDescent="0.25">
      <c r="A659" t="s">
        <v>1377</v>
      </c>
      <c r="B659" t="s">
        <v>16</v>
      </c>
      <c r="C659" s="58" t="s">
        <v>1376</v>
      </c>
      <c r="D659" s="101">
        <v>0.02</v>
      </c>
      <c r="E659">
        <v>0</v>
      </c>
    </row>
    <row r="660" spans="1:5" x14ac:dyDescent="0.25">
      <c r="A660" t="s">
        <v>1379</v>
      </c>
      <c r="B660" t="s">
        <v>39</v>
      </c>
      <c r="C660" s="58" t="s">
        <v>1378</v>
      </c>
      <c r="D660" s="101">
        <v>0.03</v>
      </c>
      <c r="E660">
        <v>5</v>
      </c>
    </row>
    <row r="661" spans="1:5" x14ac:dyDescent="0.25">
      <c r="A661" t="s">
        <v>1381</v>
      </c>
      <c r="B661" t="s">
        <v>143</v>
      </c>
      <c r="C661" s="58" t="s">
        <v>1380</v>
      </c>
      <c r="D661" s="101">
        <v>0</v>
      </c>
      <c r="E661">
        <v>0</v>
      </c>
    </row>
    <row r="662" spans="1:5" x14ac:dyDescent="0.25">
      <c r="A662" t="s">
        <v>1383</v>
      </c>
      <c r="B662" t="s">
        <v>48</v>
      </c>
      <c r="C662" s="58" t="s">
        <v>1382</v>
      </c>
      <c r="D662" s="101">
        <v>0.13</v>
      </c>
      <c r="E662">
        <v>15</v>
      </c>
    </row>
    <row r="663" spans="1:5" x14ac:dyDescent="0.25">
      <c r="A663" t="s">
        <v>1385</v>
      </c>
      <c r="B663" t="s">
        <v>297</v>
      </c>
      <c r="C663" s="58" t="s">
        <v>1384</v>
      </c>
      <c r="D663" s="101">
        <v>0.03</v>
      </c>
      <c r="E663">
        <v>5</v>
      </c>
    </row>
    <row r="664" spans="1:5" x14ac:dyDescent="0.25">
      <c r="A664" t="s">
        <v>1387</v>
      </c>
      <c r="B664" t="s">
        <v>22</v>
      </c>
      <c r="C664" s="58" t="s">
        <v>1386</v>
      </c>
      <c r="D664" s="101">
        <v>0.05</v>
      </c>
      <c r="E664">
        <v>10</v>
      </c>
    </row>
    <row r="665" spans="1:5" x14ac:dyDescent="0.25">
      <c r="A665" t="s">
        <v>1389</v>
      </c>
      <c r="B665" t="s">
        <v>153</v>
      </c>
      <c r="C665" s="58" t="s">
        <v>1388</v>
      </c>
      <c r="D665" s="101">
        <v>0</v>
      </c>
      <c r="E665">
        <v>0</v>
      </c>
    </row>
    <row r="666" spans="1:5" x14ac:dyDescent="0.25">
      <c r="A666" t="s">
        <v>1391</v>
      </c>
      <c r="B666" t="s">
        <v>104</v>
      </c>
      <c r="C666" s="58" t="s">
        <v>1390</v>
      </c>
      <c r="D666" s="101">
        <v>0.01</v>
      </c>
      <c r="E666">
        <v>0</v>
      </c>
    </row>
    <row r="667" spans="1:5" x14ac:dyDescent="0.25">
      <c r="A667" t="s">
        <v>1393</v>
      </c>
      <c r="B667" t="s">
        <v>198</v>
      </c>
      <c r="C667" s="58" t="s">
        <v>1392</v>
      </c>
      <c r="D667" s="101">
        <v>0.04</v>
      </c>
      <c r="E667">
        <v>5</v>
      </c>
    </row>
    <row r="668" spans="1:5" x14ac:dyDescent="0.25">
      <c r="A668" t="s">
        <v>1395</v>
      </c>
      <c r="B668" t="s">
        <v>143</v>
      </c>
      <c r="C668" s="58" t="s">
        <v>1394</v>
      </c>
      <c r="D668" s="101">
        <v>0.01</v>
      </c>
      <c r="E668">
        <v>0</v>
      </c>
    </row>
    <row r="669" spans="1:5" x14ac:dyDescent="0.25">
      <c r="A669" t="s">
        <v>1397</v>
      </c>
      <c r="B669" t="s">
        <v>273</v>
      </c>
      <c r="C669" s="58" t="s">
        <v>1396</v>
      </c>
      <c r="D669" s="101">
        <v>0.01</v>
      </c>
      <c r="E669">
        <v>0</v>
      </c>
    </row>
    <row r="670" spans="1:5" x14ac:dyDescent="0.25">
      <c r="A670" t="s">
        <v>1399</v>
      </c>
      <c r="B670" t="s">
        <v>48</v>
      </c>
      <c r="C670" s="58" t="s">
        <v>1398</v>
      </c>
      <c r="D670" s="101">
        <v>0.31</v>
      </c>
      <c r="E670">
        <v>15</v>
      </c>
    </row>
    <row r="671" spans="1:5" x14ac:dyDescent="0.25">
      <c r="A671" t="s">
        <v>1401</v>
      </c>
      <c r="B671" t="s">
        <v>83</v>
      </c>
      <c r="C671" s="58" t="s">
        <v>1400</v>
      </c>
      <c r="D671" s="101">
        <v>0</v>
      </c>
      <c r="E671">
        <v>0</v>
      </c>
    </row>
    <row r="672" spans="1:5" x14ac:dyDescent="0.25">
      <c r="A672" t="s">
        <v>1403</v>
      </c>
      <c r="B672" t="s">
        <v>74</v>
      </c>
      <c r="C672" s="58" t="s">
        <v>1402</v>
      </c>
      <c r="D672" s="101">
        <v>0</v>
      </c>
      <c r="E672">
        <v>0</v>
      </c>
    </row>
    <row r="673" spans="1:5" x14ac:dyDescent="0.25">
      <c r="A673" t="s">
        <v>1405</v>
      </c>
      <c r="B673" t="s">
        <v>88</v>
      </c>
      <c r="C673" s="58" t="s">
        <v>1404</v>
      </c>
      <c r="D673" s="101">
        <v>0.04</v>
      </c>
      <c r="E673">
        <v>5</v>
      </c>
    </row>
    <row r="674" spans="1:5" x14ac:dyDescent="0.25">
      <c r="A674" t="s">
        <v>1407</v>
      </c>
      <c r="B674" t="s">
        <v>42</v>
      </c>
      <c r="C674" s="58" t="s">
        <v>1406</v>
      </c>
      <c r="D674" s="101">
        <v>0</v>
      </c>
      <c r="E674">
        <v>0</v>
      </c>
    </row>
    <row r="675" spans="1:5" x14ac:dyDescent="0.25">
      <c r="A675" t="s">
        <v>1409</v>
      </c>
      <c r="B675" t="s">
        <v>63</v>
      </c>
      <c r="C675" s="58" t="s">
        <v>1408</v>
      </c>
      <c r="D675" s="101">
        <v>0.02</v>
      </c>
      <c r="E675">
        <v>0</v>
      </c>
    </row>
  </sheetData>
  <autoFilter ref="A6:E6" xr:uid="{A453AF67-7F3C-4F71-9D84-E83E7C52758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BB62-986F-48B9-83A1-9F31505DDA34}">
  <sheetPr codeName="Sheet1"/>
  <dimension ref="A1:M679"/>
  <sheetViews>
    <sheetView zoomScaleNormal="100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F4" sqref="F4"/>
    </sheetView>
  </sheetViews>
  <sheetFormatPr defaultColWidth="18.85546875" defaultRowHeight="15" x14ac:dyDescent="0.25"/>
  <cols>
    <col min="1" max="1" width="25.140625" style="34" customWidth="1"/>
    <col min="2" max="2" width="12.42578125" style="34" bestFit="1" customWidth="1"/>
    <col min="3" max="3" width="14.85546875" style="38" bestFit="1" customWidth="1"/>
    <col min="4" max="4" width="17" style="34" customWidth="1"/>
    <col min="5" max="5" width="11" style="34" customWidth="1"/>
    <col min="6" max="6" width="11.140625" style="37" customWidth="1"/>
    <col min="7" max="11" width="9.85546875" style="37" customWidth="1"/>
    <col min="12" max="12" width="10.42578125" style="34" bestFit="1" customWidth="1"/>
    <col min="13" max="13" width="23.140625" style="34" customWidth="1"/>
    <col min="14" max="16384" width="18.85546875" style="34"/>
  </cols>
  <sheetData>
    <row r="1" spans="1:13" s="20" customFormat="1" ht="14.25" customHeight="1" x14ac:dyDescent="0.25">
      <c r="A1" s="18" t="s">
        <v>1428</v>
      </c>
      <c r="B1" s="19"/>
      <c r="E1" s="19"/>
      <c r="F1" s="21"/>
      <c r="G1" s="21"/>
      <c r="H1" s="21"/>
      <c r="I1" s="21"/>
      <c r="J1" s="19"/>
      <c r="K1" s="19"/>
      <c r="M1" s="22" t="s">
        <v>1429</v>
      </c>
    </row>
    <row r="2" spans="1:13" s="20" customFormat="1" ht="16.350000000000001" customHeight="1" x14ac:dyDescent="0.25">
      <c r="A2" s="20" t="s">
        <v>7</v>
      </c>
      <c r="B2" s="23" t="s">
        <v>1430</v>
      </c>
      <c r="C2" s="23"/>
      <c r="F2" s="21"/>
      <c r="G2" s="21"/>
      <c r="H2" s="21"/>
      <c r="I2" s="21"/>
      <c r="J2" s="21"/>
      <c r="K2" s="21"/>
      <c r="M2" s="22"/>
    </row>
    <row r="3" spans="1:13" s="20" customFormat="1" x14ac:dyDescent="0.25">
      <c r="C3" s="24"/>
      <c r="F3" s="121"/>
      <c r="G3" s="121"/>
      <c r="H3" s="121"/>
      <c r="I3" s="121"/>
      <c r="J3" s="121"/>
      <c r="K3" s="121"/>
      <c r="M3" s="22"/>
    </row>
    <row r="4" spans="1:13" s="20" customFormat="1" ht="29.25" customHeight="1" x14ac:dyDescent="0.25">
      <c r="C4" s="24"/>
      <c r="D4" s="25" t="s">
        <v>1431</v>
      </c>
      <c r="F4" s="21"/>
      <c r="G4" s="21"/>
      <c r="H4" s="26"/>
      <c r="I4" s="21"/>
      <c r="J4" s="26"/>
      <c r="K4" s="26"/>
      <c r="L4" s="19"/>
    </row>
    <row r="5" spans="1:13" s="20" customFormat="1" x14ac:dyDescent="0.25">
      <c r="C5" s="24"/>
      <c r="D5" s="27" t="s">
        <v>1432</v>
      </c>
      <c r="F5" s="28">
        <v>25</v>
      </c>
      <c r="G5" s="28">
        <v>25</v>
      </c>
      <c r="H5" s="28">
        <v>20</v>
      </c>
      <c r="I5" s="28">
        <v>10</v>
      </c>
      <c r="J5" s="28">
        <v>10</v>
      </c>
      <c r="K5" s="28">
        <v>10</v>
      </c>
      <c r="L5" s="29">
        <f>SUM(F5:K5)</f>
        <v>100</v>
      </c>
    </row>
    <row r="6" spans="1:13" s="20" customFormat="1" ht="30" x14ac:dyDescent="0.25">
      <c r="A6" s="30" t="s">
        <v>6</v>
      </c>
      <c r="B6" s="30" t="s">
        <v>8</v>
      </c>
      <c r="C6" s="30" t="s">
        <v>1412</v>
      </c>
      <c r="D6" s="30" t="s">
        <v>1534</v>
      </c>
      <c r="E6" s="31" t="s">
        <v>1433</v>
      </c>
      <c r="F6" s="32" t="s">
        <v>1434</v>
      </c>
      <c r="G6" s="32" t="s">
        <v>1435</v>
      </c>
      <c r="H6" s="32" t="s">
        <v>1436</v>
      </c>
      <c r="I6" s="32" t="s">
        <v>1437</v>
      </c>
      <c r="J6" s="32" t="s">
        <v>1438</v>
      </c>
      <c r="K6" s="32" t="s">
        <v>1439</v>
      </c>
      <c r="L6" s="33" t="s">
        <v>1440</v>
      </c>
      <c r="M6" s="32" t="s">
        <v>1414</v>
      </c>
    </row>
    <row r="7" spans="1:13" x14ac:dyDescent="0.25">
      <c r="A7" t="s">
        <v>12</v>
      </c>
      <c r="B7" t="s">
        <v>13</v>
      </c>
      <c r="C7" s="3" t="s">
        <v>11</v>
      </c>
      <c r="D7" t="s">
        <v>1418</v>
      </c>
      <c r="E7" s="34" t="s">
        <v>1530</v>
      </c>
      <c r="F7" s="35">
        <v>0</v>
      </c>
      <c r="G7" s="35">
        <v>0</v>
      </c>
      <c r="H7" s="35">
        <v>6.67</v>
      </c>
      <c r="I7" s="35">
        <v>10</v>
      </c>
      <c r="J7" s="35">
        <v>10</v>
      </c>
      <c r="K7" s="35">
        <v>0</v>
      </c>
      <c r="L7" s="36">
        <v>26.7</v>
      </c>
      <c r="M7" s="20" t="s">
        <v>2</v>
      </c>
    </row>
    <row r="8" spans="1:13" x14ac:dyDescent="0.25">
      <c r="A8" t="s">
        <v>15</v>
      </c>
      <c r="B8" t="s">
        <v>16</v>
      </c>
      <c r="C8" s="3" t="s">
        <v>14</v>
      </c>
      <c r="D8" t="s">
        <v>1420</v>
      </c>
      <c r="E8" s="34" t="s">
        <v>1530</v>
      </c>
      <c r="F8" s="35">
        <v>0</v>
      </c>
      <c r="G8" s="35">
        <v>0</v>
      </c>
      <c r="H8" s="35">
        <v>0</v>
      </c>
      <c r="I8" s="35">
        <v>0</v>
      </c>
      <c r="J8" s="35">
        <v>3.33</v>
      </c>
      <c r="K8" s="35">
        <v>0</v>
      </c>
      <c r="L8" s="36">
        <v>3.3</v>
      </c>
      <c r="M8" s="20" t="s">
        <v>3</v>
      </c>
    </row>
    <row r="9" spans="1:13" x14ac:dyDescent="0.25">
      <c r="A9" t="s">
        <v>18</v>
      </c>
      <c r="B9" t="s">
        <v>19</v>
      </c>
      <c r="C9" s="3" t="s">
        <v>17</v>
      </c>
      <c r="D9" t="s">
        <v>1418</v>
      </c>
      <c r="E9" s="34" t="s">
        <v>1530</v>
      </c>
      <c r="F9" s="35">
        <v>0</v>
      </c>
      <c r="G9" s="35">
        <v>0</v>
      </c>
      <c r="H9" s="35">
        <v>6.67</v>
      </c>
      <c r="I9" s="35">
        <v>0</v>
      </c>
      <c r="J9" s="35">
        <v>0</v>
      </c>
      <c r="K9" s="35">
        <v>0</v>
      </c>
      <c r="L9" s="36">
        <v>6.7</v>
      </c>
      <c r="M9" s="20" t="s">
        <v>3</v>
      </c>
    </row>
    <row r="10" spans="1:13" x14ac:dyDescent="0.25">
      <c r="A10" t="s">
        <v>21</v>
      </c>
      <c r="B10" t="s">
        <v>22</v>
      </c>
      <c r="C10" s="3" t="s">
        <v>20</v>
      </c>
      <c r="D10" t="s">
        <v>1421</v>
      </c>
      <c r="E10" s="34" t="s">
        <v>1530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6">
        <v>0</v>
      </c>
      <c r="M10" s="20" t="s">
        <v>3</v>
      </c>
    </row>
    <row r="11" spans="1:13" x14ac:dyDescent="0.25">
      <c r="A11" t="s">
        <v>24</v>
      </c>
      <c r="B11" t="s">
        <v>25</v>
      </c>
      <c r="C11" s="3" t="s">
        <v>23</v>
      </c>
      <c r="D11" t="s">
        <v>1422</v>
      </c>
      <c r="E11" s="34" t="s">
        <v>1530</v>
      </c>
      <c r="F11" s="35">
        <v>0</v>
      </c>
      <c r="G11" s="35">
        <v>0</v>
      </c>
      <c r="H11" s="35">
        <v>0</v>
      </c>
      <c r="I11" s="35">
        <v>6.67</v>
      </c>
      <c r="J11" s="35">
        <v>6.67</v>
      </c>
      <c r="K11" s="35">
        <v>0</v>
      </c>
      <c r="L11" s="36">
        <v>13.3</v>
      </c>
      <c r="M11" s="20" t="s">
        <v>3</v>
      </c>
    </row>
    <row r="12" spans="1:13" x14ac:dyDescent="0.25">
      <c r="A12" t="s">
        <v>27</v>
      </c>
      <c r="B12" t="s">
        <v>28</v>
      </c>
      <c r="C12" s="3" t="s">
        <v>26</v>
      </c>
      <c r="D12" t="s">
        <v>1423</v>
      </c>
      <c r="E12" s="34" t="s">
        <v>1530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6">
        <v>0</v>
      </c>
      <c r="M12" s="20" t="s">
        <v>3</v>
      </c>
    </row>
    <row r="13" spans="1:13" x14ac:dyDescent="0.25">
      <c r="A13" t="s">
        <v>30</v>
      </c>
      <c r="B13" t="s">
        <v>22</v>
      </c>
      <c r="C13" s="3" t="s">
        <v>29</v>
      </c>
      <c r="D13" t="s">
        <v>1421</v>
      </c>
      <c r="E13" s="34" t="s">
        <v>1530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6">
        <v>0</v>
      </c>
      <c r="M13" s="20" t="s">
        <v>3</v>
      </c>
    </row>
    <row r="14" spans="1:13" x14ac:dyDescent="0.25">
      <c r="A14" t="s">
        <v>32</v>
      </c>
      <c r="B14" t="s">
        <v>33</v>
      </c>
      <c r="C14" s="3" t="s">
        <v>31</v>
      </c>
      <c r="D14" t="s">
        <v>1423</v>
      </c>
      <c r="E14" s="34" t="s">
        <v>1530</v>
      </c>
      <c r="F14" s="35">
        <v>0</v>
      </c>
      <c r="G14" s="35">
        <v>0</v>
      </c>
      <c r="H14" s="35">
        <v>0</v>
      </c>
      <c r="I14" s="35">
        <v>0</v>
      </c>
      <c r="J14" s="35">
        <v>6.67</v>
      </c>
      <c r="K14" s="35">
        <v>0</v>
      </c>
      <c r="L14" s="36">
        <v>6.7</v>
      </c>
      <c r="M14" s="20" t="s">
        <v>3</v>
      </c>
    </row>
    <row r="15" spans="1:13" x14ac:dyDescent="0.25">
      <c r="A15" t="s">
        <v>35</v>
      </c>
      <c r="B15" t="s">
        <v>36</v>
      </c>
      <c r="C15" s="3" t="s">
        <v>34</v>
      </c>
      <c r="D15" t="s">
        <v>1424</v>
      </c>
      <c r="E15" s="34" t="s">
        <v>1530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6">
        <v>0</v>
      </c>
      <c r="M15" s="20" t="s">
        <v>3</v>
      </c>
    </row>
    <row r="16" spans="1:13" x14ac:dyDescent="0.25">
      <c r="A16" t="s">
        <v>38</v>
      </c>
      <c r="B16" t="s">
        <v>39</v>
      </c>
      <c r="C16" s="3" t="s">
        <v>37</v>
      </c>
      <c r="D16" t="s">
        <v>1421</v>
      </c>
      <c r="E16" s="34" t="s">
        <v>1530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6">
        <v>0</v>
      </c>
      <c r="M16" s="20" t="s">
        <v>3</v>
      </c>
    </row>
    <row r="17" spans="1:13" x14ac:dyDescent="0.25">
      <c r="A17" t="s">
        <v>41</v>
      </c>
      <c r="B17" t="s">
        <v>42</v>
      </c>
      <c r="C17" s="3" t="s">
        <v>40</v>
      </c>
      <c r="D17" t="s">
        <v>1421</v>
      </c>
      <c r="E17" s="34" t="s">
        <v>1530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6">
        <v>0</v>
      </c>
      <c r="M17" s="20" t="s">
        <v>3</v>
      </c>
    </row>
    <row r="18" spans="1:13" x14ac:dyDescent="0.25">
      <c r="A18" t="s">
        <v>44</v>
      </c>
      <c r="B18" t="s">
        <v>45</v>
      </c>
      <c r="C18" s="3" t="s">
        <v>43</v>
      </c>
      <c r="D18" t="s">
        <v>1425</v>
      </c>
      <c r="E18" s="34" t="s">
        <v>1530</v>
      </c>
      <c r="F18" s="35">
        <v>0</v>
      </c>
      <c r="G18" s="35">
        <v>0</v>
      </c>
      <c r="H18" s="35">
        <v>0</v>
      </c>
      <c r="I18" s="35">
        <v>0</v>
      </c>
      <c r="J18" s="35">
        <v>3.33</v>
      </c>
      <c r="K18" s="35">
        <v>0</v>
      </c>
      <c r="L18" s="36">
        <v>3.3</v>
      </c>
      <c r="M18" s="20" t="s">
        <v>3</v>
      </c>
    </row>
    <row r="19" spans="1:13" x14ac:dyDescent="0.25">
      <c r="A19" t="s">
        <v>47</v>
      </c>
      <c r="B19" t="s">
        <v>48</v>
      </c>
      <c r="C19" s="3" t="s">
        <v>46</v>
      </c>
      <c r="D19" t="s">
        <v>1426</v>
      </c>
      <c r="E19" s="34" t="s">
        <v>1530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6">
        <v>0</v>
      </c>
      <c r="M19" s="20" t="s">
        <v>3</v>
      </c>
    </row>
    <row r="20" spans="1:13" x14ac:dyDescent="0.25">
      <c r="A20" t="s">
        <v>50</v>
      </c>
      <c r="B20" t="s">
        <v>22</v>
      </c>
      <c r="C20" s="3" t="s">
        <v>49</v>
      </c>
      <c r="D20" t="s">
        <v>1421</v>
      </c>
      <c r="E20" s="34" t="s">
        <v>1530</v>
      </c>
      <c r="F20" s="35">
        <v>0</v>
      </c>
      <c r="G20" s="35">
        <v>0</v>
      </c>
      <c r="H20" s="35">
        <v>0</v>
      </c>
      <c r="I20" s="35">
        <v>0</v>
      </c>
      <c r="J20" s="35">
        <v>3.33</v>
      </c>
      <c r="K20" s="35">
        <v>0</v>
      </c>
      <c r="L20" s="36">
        <v>3.3</v>
      </c>
      <c r="M20" s="20" t="s">
        <v>3</v>
      </c>
    </row>
    <row r="21" spans="1:13" x14ac:dyDescent="0.25">
      <c r="A21" t="s">
        <v>52</v>
      </c>
      <c r="B21" t="s">
        <v>48</v>
      </c>
      <c r="C21" s="3" t="s">
        <v>51</v>
      </c>
      <c r="D21" t="s">
        <v>1426</v>
      </c>
      <c r="E21" s="34" t="s">
        <v>1530</v>
      </c>
      <c r="F21" s="35">
        <v>0</v>
      </c>
      <c r="G21" s="35">
        <v>0</v>
      </c>
      <c r="H21" s="35">
        <v>6.67</v>
      </c>
      <c r="I21" s="35">
        <v>0</v>
      </c>
      <c r="J21" s="35">
        <v>0</v>
      </c>
      <c r="K21" s="35">
        <v>6.67</v>
      </c>
      <c r="L21" s="36">
        <v>13.3</v>
      </c>
      <c r="M21" s="20" t="s">
        <v>3</v>
      </c>
    </row>
    <row r="22" spans="1:13" x14ac:dyDescent="0.25">
      <c r="A22" t="s">
        <v>54</v>
      </c>
      <c r="B22" t="s">
        <v>55</v>
      </c>
      <c r="C22" s="3" t="s">
        <v>53</v>
      </c>
      <c r="D22" t="s">
        <v>1420</v>
      </c>
      <c r="E22" s="34" t="s">
        <v>1530</v>
      </c>
      <c r="F22" s="35">
        <v>0</v>
      </c>
      <c r="G22" s="35">
        <v>0</v>
      </c>
      <c r="H22" s="35">
        <v>0</v>
      </c>
      <c r="I22" s="35">
        <v>10</v>
      </c>
      <c r="J22" s="35">
        <v>10</v>
      </c>
      <c r="K22" s="35">
        <v>0</v>
      </c>
      <c r="L22" s="36">
        <v>20</v>
      </c>
      <c r="M22" s="20" t="s">
        <v>3</v>
      </c>
    </row>
    <row r="23" spans="1:13" x14ac:dyDescent="0.25">
      <c r="A23" t="s">
        <v>57</v>
      </c>
      <c r="B23" t="s">
        <v>58</v>
      </c>
      <c r="C23" s="3" t="s">
        <v>56</v>
      </c>
      <c r="D23" t="s">
        <v>1418</v>
      </c>
      <c r="E23" s="34" t="s">
        <v>1530</v>
      </c>
      <c r="F23" s="35">
        <v>0</v>
      </c>
      <c r="G23" s="35">
        <v>0</v>
      </c>
      <c r="H23" s="35">
        <v>20</v>
      </c>
      <c r="I23" s="35">
        <v>0</v>
      </c>
      <c r="J23" s="35">
        <v>0</v>
      </c>
      <c r="K23" s="35">
        <v>0</v>
      </c>
      <c r="L23" s="36">
        <v>20</v>
      </c>
      <c r="M23" s="20" t="s">
        <v>3</v>
      </c>
    </row>
    <row r="24" spans="1:13" x14ac:dyDescent="0.25">
      <c r="A24" t="s">
        <v>60</v>
      </c>
      <c r="B24" t="s">
        <v>39</v>
      </c>
      <c r="C24" s="3" t="s">
        <v>59</v>
      </c>
      <c r="D24" t="s">
        <v>1421</v>
      </c>
      <c r="E24" s="34" t="s">
        <v>1530</v>
      </c>
      <c r="F24" s="35">
        <v>0</v>
      </c>
      <c r="G24" s="35">
        <v>0</v>
      </c>
      <c r="H24" s="35">
        <v>0</v>
      </c>
      <c r="I24" s="35">
        <v>0</v>
      </c>
      <c r="J24" s="35">
        <v>3.33</v>
      </c>
      <c r="K24" s="35">
        <v>0</v>
      </c>
      <c r="L24" s="36">
        <v>3.3</v>
      </c>
      <c r="M24" s="20" t="s">
        <v>3</v>
      </c>
    </row>
    <row r="25" spans="1:13" x14ac:dyDescent="0.25">
      <c r="A25" t="s">
        <v>62</v>
      </c>
      <c r="B25" t="s">
        <v>63</v>
      </c>
      <c r="C25" s="3" t="s">
        <v>61</v>
      </c>
      <c r="D25" t="s">
        <v>1427</v>
      </c>
      <c r="E25" s="34" t="s">
        <v>1530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v>0</v>
      </c>
      <c r="M25" s="20" t="s">
        <v>3</v>
      </c>
    </row>
    <row r="26" spans="1:13" x14ac:dyDescent="0.25">
      <c r="A26" t="s">
        <v>65</v>
      </c>
      <c r="B26" t="s">
        <v>66</v>
      </c>
      <c r="C26" s="3" t="s">
        <v>64</v>
      </c>
      <c r="D26" t="s">
        <v>1422</v>
      </c>
      <c r="E26" s="34" t="s">
        <v>1530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6">
        <v>0</v>
      </c>
      <c r="M26" s="20" t="s">
        <v>3</v>
      </c>
    </row>
    <row r="27" spans="1:13" x14ac:dyDescent="0.25">
      <c r="A27" t="s">
        <v>68</v>
      </c>
      <c r="B27" t="s">
        <v>13</v>
      </c>
      <c r="C27" s="3" t="s">
        <v>67</v>
      </c>
      <c r="D27" t="s">
        <v>1418</v>
      </c>
      <c r="E27" s="34" t="s">
        <v>1530</v>
      </c>
      <c r="F27" s="35">
        <v>0</v>
      </c>
      <c r="G27" s="35">
        <v>0</v>
      </c>
      <c r="H27" s="35">
        <v>0</v>
      </c>
      <c r="I27" s="35">
        <v>6.67</v>
      </c>
      <c r="J27" s="35">
        <v>6.67</v>
      </c>
      <c r="K27" s="35">
        <v>0</v>
      </c>
      <c r="L27" s="36">
        <v>13.3</v>
      </c>
      <c r="M27" s="20" t="s">
        <v>3</v>
      </c>
    </row>
    <row r="28" spans="1:13" x14ac:dyDescent="0.25">
      <c r="A28" t="s">
        <v>70</v>
      </c>
      <c r="B28" t="s">
        <v>71</v>
      </c>
      <c r="C28" s="3" t="s">
        <v>69</v>
      </c>
      <c r="D28" t="s">
        <v>1427</v>
      </c>
      <c r="E28" s="34" t="s">
        <v>1530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6">
        <v>0</v>
      </c>
      <c r="M28" s="20" t="s">
        <v>3</v>
      </c>
    </row>
    <row r="29" spans="1:13" x14ac:dyDescent="0.25">
      <c r="A29" t="s">
        <v>73</v>
      </c>
      <c r="B29" t="s">
        <v>74</v>
      </c>
      <c r="C29" s="3" t="s">
        <v>72</v>
      </c>
      <c r="D29" t="s">
        <v>1423</v>
      </c>
      <c r="E29" s="34" t="s">
        <v>1530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6">
        <v>0</v>
      </c>
      <c r="M29" s="20" t="s">
        <v>3</v>
      </c>
    </row>
    <row r="30" spans="1:13" x14ac:dyDescent="0.25">
      <c r="A30" t="s">
        <v>76</v>
      </c>
      <c r="B30" t="s">
        <v>77</v>
      </c>
      <c r="C30" s="3" t="s">
        <v>75</v>
      </c>
      <c r="D30" t="s">
        <v>1425</v>
      </c>
      <c r="E30" s="34" t="s">
        <v>1530</v>
      </c>
      <c r="F30" s="35">
        <v>0</v>
      </c>
      <c r="G30" s="35">
        <v>0</v>
      </c>
      <c r="H30" s="35">
        <v>0</v>
      </c>
      <c r="I30" s="35">
        <v>6.67</v>
      </c>
      <c r="J30" s="35">
        <v>6.67</v>
      </c>
      <c r="K30" s="35">
        <v>0</v>
      </c>
      <c r="L30" s="36">
        <v>13.3</v>
      </c>
      <c r="M30" s="20" t="s">
        <v>3</v>
      </c>
    </row>
    <row r="31" spans="1:13" x14ac:dyDescent="0.25">
      <c r="A31" t="s">
        <v>79</v>
      </c>
      <c r="B31" t="s">
        <v>80</v>
      </c>
      <c r="C31" s="3" t="s">
        <v>78</v>
      </c>
      <c r="D31" t="s">
        <v>1424</v>
      </c>
      <c r="E31" s="34" t="s">
        <v>1530</v>
      </c>
      <c r="F31" s="35">
        <v>0</v>
      </c>
      <c r="G31" s="35">
        <v>0</v>
      </c>
      <c r="H31" s="35">
        <v>0</v>
      </c>
      <c r="I31" s="35">
        <v>3.33</v>
      </c>
      <c r="J31" s="35">
        <v>6.67</v>
      </c>
      <c r="K31" s="35">
        <v>0</v>
      </c>
      <c r="L31" s="36">
        <v>10</v>
      </c>
      <c r="M31" s="20" t="s">
        <v>3</v>
      </c>
    </row>
    <row r="32" spans="1:13" x14ac:dyDescent="0.25">
      <c r="A32" t="s">
        <v>82</v>
      </c>
      <c r="B32" t="s">
        <v>83</v>
      </c>
      <c r="C32" s="3" t="s">
        <v>81</v>
      </c>
      <c r="D32" t="s">
        <v>1422</v>
      </c>
      <c r="E32" s="34" t="s">
        <v>1530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6">
        <v>0</v>
      </c>
      <c r="M32" s="20" t="s">
        <v>3</v>
      </c>
    </row>
    <row r="33" spans="1:13" x14ac:dyDescent="0.25">
      <c r="A33" t="s">
        <v>85</v>
      </c>
      <c r="B33" t="s">
        <v>13</v>
      </c>
      <c r="C33" s="3" t="s">
        <v>84</v>
      </c>
      <c r="D33" t="s">
        <v>1418</v>
      </c>
      <c r="E33" s="34" t="s">
        <v>1530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6">
        <v>0</v>
      </c>
      <c r="M33" s="20" t="s">
        <v>3</v>
      </c>
    </row>
    <row r="34" spans="1:13" x14ac:dyDescent="0.25">
      <c r="A34" t="s">
        <v>87</v>
      </c>
      <c r="B34" t="s">
        <v>88</v>
      </c>
      <c r="C34" s="3" t="s">
        <v>86</v>
      </c>
      <c r="D34" t="s">
        <v>1423</v>
      </c>
      <c r="E34" s="34" t="s">
        <v>1530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6">
        <v>0</v>
      </c>
      <c r="M34" s="20" t="s">
        <v>3</v>
      </c>
    </row>
    <row r="35" spans="1:13" x14ac:dyDescent="0.25">
      <c r="A35" t="s">
        <v>90</v>
      </c>
      <c r="B35" t="s">
        <v>48</v>
      </c>
      <c r="C35" s="3" t="s">
        <v>89</v>
      </c>
      <c r="D35" t="s">
        <v>1426</v>
      </c>
      <c r="E35" s="34" t="s">
        <v>1530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6">
        <v>0</v>
      </c>
      <c r="M35" s="20" t="s">
        <v>3</v>
      </c>
    </row>
    <row r="36" spans="1:13" x14ac:dyDescent="0.25">
      <c r="A36" t="s">
        <v>92</v>
      </c>
      <c r="B36" t="s">
        <v>19</v>
      </c>
      <c r="C36" s="3" t="s">
        <v>91</v>
      </c>
      <c r="D36" t="s">
        <v>1418</v>
      </c>
      <c r="E36" s="34" t="s">
        <v>1530</v>
      </c>
      <c r="F36" s="35">
        <v>0</v>
      </c>
      <c r="G36" s="35">
        <v>0</v>
      </c>
      <c r="H36" s="35">
        <v>0</v>
      </c>
      <c r="I36" s="35">
        <v>0</v>
      </c>
      <c r="J36" s="35">
        <v>3.33</v>
      </c>
      <c r="K36" s="35">
        <v>0</v>
      </c>
      <c r="L36" s="36">
        <v>3.3</v>
      </c>
      <c r="M36" s="20" t="s">
        <v>3</v>
      </c>
    </row>
    <row r="37" spans="1:13" x14ac:dyDescent="0.25">
      <c r="A37" t="s">
        <v>94</v>
      </c>
      <c r="B37" t="s">
        <v>95</v>
      </c>
      <c r="C37" s="3" t="s">
        <v>93</v>
      </c>
      <c r="D37" t="s">
        <v>1426</v>
      </c>
      <c r="E37" s="34" t="s">
        <v>1530</v>
      </c>
      <c r="F37" s="35">
        <v>0</v>
      </c>
      <c r="G37" s="35">
        <v>0</v>
      </c>
      <c r="H37" s="35">
        <v>0</v>
      </c>
      <c r="I37" s="35">
        <v>0</v>
      </c>
      <c r="J37" s="35">
        <v>3.33</v>
      </c>
      <c r="K37" s="35">
        <v>0</v>
      </c>
      <c r="L37" s="36">
        <v>3.3</v>
      </c>
      <c r="M37" s="20" t="s">
        <v>3</v>
      </c>
    </row>
    <row r="38" spans="1:13" x14ac:dyDescent="0.25">
      <c r="A38" t="s">
        <v>97</v>
      </c>
      <c r="B38" t="s">
        <v>98</v>
      </c>
      <c r="C38" s="3" t="s">
        <v>96</v>
      </c>
      <c r="D38" t="s">
        <v>1425</v>
      </c>
      <c r="E38" s="34" t="s">
        <v>1530</v>
      </c>
      <c r="F38" s="35">
        <v>0</v>
      </c>
      <c r="G38" s="35">
        <v>0</v>
      </c>
      <c r="H38" s="35">
        <v>0</v>
      </c>
      <c r="I38" s="35">
        <v>10</v>
      </c>
      <c r="J38" s="35">
        <v>10</v>
      </c>
      <c r="K38" s="35">
        <v>0</v>
      </c>
      <c r="L38" s="36">
        <v>20</v>
      </c>
      <c r="M38" s="20" t="s">
        <v>3</v>
      </c>
    </row>
    <row r="39" spans="1:13" x14ac:dyDescent="0.25">
      <c r="A39" t="s">
        <v>100</v>
      </c>
      <c r="B39" t="s">
        <v>101</v>
      </c>
      <c r="C39" s="3" t="s">
        <v>99</v>
      </c>
      <c r="D39" t="s">
        <v>1422</v>
      </c>
      <c r="E39" s="34" t="s">
        <v>1530</v>
      </c>
      <c r="F39" s="35">
        <v>0</v>
      </c>
      <c r="G39" s="35">
        <v>0</v>
      </c>
      <c r="H39" s="35">
        <v>0</v>
      </c>
      <c r="I39" s="35">
        <v>0</v>
      </c>
      <c r="J39" s="35">
        <v>3.33</v>
      </c>
      <c r="K39" s="35">
        <v>0</v>
      </c>
      <c r="L39" s="36">
        <v>3.3</v>
      </c>
      <c r="M39" s="20" t="s">
        <v>3</v>
      </c>
    </row>
    <row r="40" spans="1:13" x14ac:dyDescent="0.25">
      <c r="A40" t="s">
        <v>103</v>
      </c>
      <c r="B40" t="s">
        <v>104</v>
      </c>
      <c r="C40" s="3" t="s">
        <v>102</v>
      </c>
      <c r="D40" t="s">
        <v>1421</v>
      </c>
      <c r="E40" s="34" t="s">
        <v>1530</v>
      </c>
      <c r="F40" s="35">
        <v>8.33</v>
      </c>
      <c r="G40" s="35">
        <v>0</v>
      </c>
      <c r="H40" s="35">
        <v>0</v>
      </c>
      <c r="I40" s="35">
        <v>3.33</v>
      </c>
      <c r="J40" s="35">
        <v>3.33</v>
      </c>
      <c r="K40" s="35">
        <v>0</v>
      </c>
      <c r="L40" s="36">
        <v>15</v>
      </c>
      <c r="M40" s="20" t="s">
        <v>3</v>
      </c>
    </row>
    <row r="41" spans="1:13" x14ac:dyDescent="0.25">
      <c r="A41" t="s">
        <v>106</v>
      </c>
      <c r="B41" t="s">
        <v>33</v>
      </c>
      <c r="C41" s="3" t="s">
        <v>105</v>
      </c>
      <c r="D41" t="s">
        <v>1423</v>
      </c>
      <c r="E41" s="34" t="s">
        <v>1530</v>
      </c>
      <c r="F41" s="35">
        <v>0</v>
      </c>
      <c r="G41" s="35">
        <v>0</v>
      </c>
      <c r="H41" s="35">
        <v>0</v>
      </c>
      <c r="I41" s="35">
        <v>0</v>
      </c>
      <c r="J41" s="35">
        <v>3.33</v>
      </c>
      <c r="K41" s="35">
        <v>0</v>
      </c>
      <c r="L41" s="36">
        <v>3.3</v>
      </c>
      <c r="M41" s="20" t="s">
        <v>3</v>
      </c>
    </row>
    <row r="42" spans="1:13" x14ac:dyDescent="0.25">
      <c r="A42" t="s">
        <v>108</v>
      </c>
      <c r="B42" t="s">
        <v>13</v>
      </c>
      <c r="C42" s="3" t="s">
        <v>107</v>
      </c>
      <c r="D42" t="s">
        <v>1418</v>
      </c>
      <c r="E42" s="34" t="s">
        <v>1530</v>
      </c>
      <c r="F42" s="35">
        <v>0</v>
      </c>
      <c r="G42" s="35">
        <v>0</v>
      </c>
      <c r="H42" s="35">
        <v>0</v>
      </c>
      <c r="I42" s="35">
        <v>6.67</v>
      </c>
      <c r="J42" s="35">
        <v>6.67</v>
      </c>
      <c r="K42" s="35">
        <v>0</v>
      </c>
      <c r="L42" s="36">
        <v>13.3</v>
      </c>
      <c r="M42" s="20" t="s">
        <v>3</v>
      </c>
    </row>
    <row r="43" spans="1:13" x14ac:dyDescent="0.25">
      <c r="A43" t="s">
        <v>110</v>
      </c>
      <c r="B43" t="s">
        <v>48</v>
      </c>
      <c r="C43" s="3" t="s">
        <v>109</v>
      </c>
      <c r="D43" t="s">
        <v>1426</v>
      </c>
      <c r="E43" s="34" t="s">
        <v>1530</v>
      </c>
      <c r="F43" s="35">
        <v>8.33</v>
      </c>
      <c r="G43" s="35">
        <v>0</v>
      </c>
      <c r="H43" s="35">
        <v>0</v>
      </c>
      <c r="I43" s="35">
        <v>0</v>
      </c>
      <c r="J43" s="35">
        <v>3.33</v>
      </c>
      <c r="K43" s="35">
        <v>0</v>
      </c>
      <c r="L43" s="36">
        <v>11.7</v>
      </c>
      <c r="M43" s="20" t="s">
        <v>3</v>
      </c>
    </row>
    <row r="44" spans="1:13" x14ac:dyDescent="0.25">
      <c r="A44" t="s">
        <v>112</v>
      </c>
      <c r="B44" t="s">
        <v>48</v>
      </c>
      <c r="C44" s="3" t="s">
        <v>111</v>
      </c>
      <c r="D44" t="s">
        <v>1426</v>
      </c>
      <c r="E44" s="34" t="s">
        <v>1530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3.33</v>
      </c>
      <c r="L44" s="36">
        <v>3.3</v>
      </c>
      <c r="M44" s="20" t="s">
        <v>3</v>
      </c>
    </row>
    <row r="45" spans="1:13" x14ac:dyDescent="0.25">
      <c r="A45" t="s">
        <v>114</v>
      </c>
      <c r="B45" t="s">
        <v>71</v>
      </c>
      <c r="C45" s="3" t="s">
        <v>113</v>
      </c>
      <c r="D45" t="s">
        <v>1427</v>
      </c>
      <c r="E45" s="34" t="s">
        <v>1530</v>
      </c>
      <c r="F45" s="35">
        <v>0</v>
      </c>
      <c r="G45" s="35">
        <v>0</v>
      </c>
      <c r="H45" s="35">
        <v>6.67</v>
      </c>
      <c r="I45" s="35">
        <v>0</v>
      </c>
      <c r="J45" s="35">
        <v>0</v>
      </c>
      <c r="K45" s="35">
        <v>0</v>
      </c>
      <c r="L45" s="36">
        <v>6.7</v>
      </c>
      <c r="M45" s="20" t="s">
        <v>3</v>
      </c>
    </row>
    <row r="46" spans="1:13" x14ac:dyDescent="0.25">
      <c r="A46" t="s">
        <v>116</v>
      </c>
      <c r="B46" t="s">
        <v>117</v>
      </c>
      <c r="C46" s="3" t="s">
        <v>115</v>
      </c>
      <c r="D46" t="s">
        <v>1424</v>
      </c>
      <c r="E46" s="34" t="s">
        <v>1530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6">
        <v>0</v>
      </c>
      <c r="M46" s="20" t="s">
        <v>3</v>
      </c>
    </row>
    <row r="47" spans="1:13" x14ac:dyDescent="0.25">
      <c r="A47" t="s">
        <v>119</v>
      </c>
      <c r="B47" t="s">
        <v>63</v>
      </c>
      <c r="C47" s="3" t="s">
        <v>118</v>
      </c>
      <c r="D47" t="s">
        <v>1427</v>
      </c>
      <c r="E47" s="34" t="s">
        <v>1530</v>
      </c>
      <c r="F47" s="35">
        <v>0</v>
      </c>
      <c r="G47" s="35">
        <v>0</v>
      </c>
      <c r="H47" s="35">
        <v>6.67</v>
      </c>
      <c r="I47" s="35">
        <v>0</v>
      </c>
      <c r="J47" s="35">
        <v>0</v>
      </c>
      <c r="K47" s="35">
        <v>0</v>
      </c>
      <c r="L47" s="36">
        <v>6.7</v>
      </c>
      <c r="M47" s="20" t="s">
        <v>3</v>
      </c>
    </row>
    <row r="48" spans="1:13" x14ac:dyDescent="0.25">
      <c r="A48" t="s">
        <v>121</v>
      </c>
      <c r="B48" t="s">
        <v>80</v>
      </c>
      <c r="C48" s="3" t="s">
        <v>120</v>
      </c>
      <c r="D48" t="s">
        <v>1424</v>
      </c>
      <c r="E48" s="34" t="s">
        <v>1530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6">
        <v>0</v>
      </c>
      <c r="M48" s="20" t="s">
        <v>3</v>
      </c>
    </row>
    <row r="49" spans="1:13" x14ac:dyDescent="0.25">
      <c r="A49" t="s">
        <v>123</v>
      </c>
      <c r="B49" t="s">
        <v>39</v>
      </c>
      <c r="C49" s="3" t="s">
        <v>122</v>
      </c>
      <c r="D49" t="s">
        <v>1421</v>
      </c>
      <c r="E49" s="34" t="s">
        <v>1530</v>
      </c>
      <c r="F49" s="35">
        <v>0</v>
      </c>
      <c r="G49" s="35">
        <v>0</v>
      </c>
      <c r="H49" s="35">
        <v>6.67</v>
      </c>
      <c r="I49" s="35">
        <v>0</v>
      </c>
      <c r="J49" s="35">
        <v>3.33</v>
      </c>
      <c r="K49" s="35">
        <v>0</v>
      </c>
      <c r="L49" s="36">
        <v>10</v>
      </c>
      <c r="M49" s="20" t="s">
        <v>3</v>
      </c>
    </row>
    <row r="50" spans="1:13" x14ac:dyDescent="0.25">
      <c r="A50" t="s">
        <v>125</v>
      </c>
      <c r="B50" t="s">
        <v>36</v>
      </c>
      <c r="C50" s="3" t="s">
        <v>124</v>
      </c>
      <c r="D50" t="s">
        <v>1424</v>
      </c>
      <c r="E50" s="34" t="s">
        <v>1530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6">
        <v>0</v>
      </c>
      <c r="M50" s="20" t="s">
        <v>3</v>
      </c>
    </row>
    <row r="51" spans="1:13" x14ac:dyDescent="0.25">
      <c r="A51" t="s">
        <v>127</v>
      </c>
      <c r="B51" t="s">
        <v>95</v>
      </c>
      <c r="C51" s="3" t="s">
        <v>126</v>
      </c>
      <c r="D51" t="s">
        <v>1426</v>
      </c>
      <c r="E51" s="34" t="s">
        <v>1530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6">
        <v>0</v>
      </c>
      <c r="M51" s="20" t="s">
        <v>3</v>
      </c>
    </row>
    <row r="52" spans="1:13" x14ac:dyDescent="0.25">
      <c r="A52" t="s">
        <v>129</v>
      </c>
      <c r="B52" t="s">
        <v>95</v>
      </c>
      <c r="C52" s="3" t="s">
        <v>128</v>
      </c>
      <c r="D52" t="s">
        <v>1426</v>
      </c>
      <c r="E52" s="34" t="s">
        <v>1530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6">
        <v>0</v>
      </c>
      <c r="M52" s="20" t="s">
        <v>3</v>
      </c>
    </row>
    <row r="53" spans="1:13" x14ac:dyDescent="0.25">
      <c r="A53" t="s">
        <v>131</v>
      </c>
      <c r="B53" t="s">
        <v>132</v>
      </c>
      <c r="C53" s="3" t="s">
        <v>130</v>
      </c>
      <c r="D53" t="s">
        <v>1421</v>
      </c>
      <c r="E53" s="34" t="s">
        <v>1530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6">
        <v>0</v>
      </c>
      <c r="M53" s="20" t="s">
        <v>3</v>
      </c>
    </row>
    <row r="54" spans="1:13" x14ac:dyDescent="0.25">
      <c r="A54" t="s">
        <v>134</v>
      </c>
      <c r="B54" t="s">
        <v>83</v>
      </c>
      <c r="C54" s="3" t="s">
        <v>133</v>
      </c>
      <c r="D54" t="s">
        <v>1422</v>
      </c>
      <c r="E54" s="34" t="s">
        <v>1530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6">
        <v>0</v>
      </c>
      <c r="M54" s="20" t="s">
        <v>3</v>
      </c>
    </row>
    <row r="55" spans="1:13" x14ac:dyDescent="0.25">
      <c r="A55" t="s">
        <v>136</v>
      </c>
      <c r="B55" t="s">
        <v>25</v>
      </c>
      <c r="C55" s="3" t="s">
        <v>135</v>
      </c>
      <c r="D55" t="s">
        <v>1422</v>
      </c>
      <c r="E55" s="34" t="s">
        <v>1530</v>
      </c>
      <c r="F55" s="35">
        <v>0</v>
      </c>
      <c r="G55" s="35">
        <v>0</v>
      </c>
      <c r="H55" s="35">
        <v>13.33</v>
      </c>
      <c r="I55" s="35">
        <v>0</v>
      </c>
      <c r="J55" s="35">
        <v>3.33</v>
      </c>
      <c r="K55" s="35">
        <v>0</v>
      </c>
      <c r="L55" s="36">
        <v>16.7</v>
      </c>
      <c r="M55" s="20" t="s">
        <v>3</v>
      </c>
    </row>
    <row r="56" spans="1:13" x14ac:dyDescent="0.25">
      <c r="A56" t="s">
        <v>138</v>
      </c>
      <c r="B56" t="s">
        <v>25</v>
      </c>
      <c r="C56" s="3" t="s">
        <v>137</v>
      </c>
      <c r="D56" t="s">
        <v>1422</v>
      </c>
      <c r="E56" s="34" t="s">
        <v>1530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6">
        <v>0</v>
      </c>
      <c r="M56" s="20" t="s">
        <v>3</v>
      </c>
    </row>
    <row r="57" spans="1:13" x14ac:dyDescent="0.25">
      <c r="A57" t="s">
        <v>140</v>
      </c>
      <c r="B57" t="s">
        <v>95</v>
      </c>
      <c r="C57" s="3" t="s">
        <v>139</v>
      </c>
      <c r="D57" t="s">
        <v>1426</v>
      </c>
      <c r="E57" s="34" t="s">
        <v>1530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6">
        <v>0</v>
      </c>
      <c r="M57" s="20" t="s">
        <v>3</v>
      </c>
    </row>
    <row r="58" spans="1:13" x14ac:dyDescent="0.25">
      <c r="A58" t="s">
        <v>142</v>
      </c>
      <c r="B58" t="s">
        <v>143</v>
      </c>
      <c r="C58" s="3" t="s">
        <v>141</v>
      </c>
      <c r="D58" t="s">
        <v>1418</v>
      </c>
      <c r="E58" s="34" t="s">
        <v>1530</v>
      </c>
      <c r="F58" s="35">
        <v>0</v>
      </c>
      <c r="G58" s="35">
        <v>0</v>
      </c>
      <c r="H58" s="35">
        <v>0</v>
      </c>
      <c r="I58" s="35">
        <v>10</v>
      </c>
      <c r="J58" s="35">
        <v>10</v>
      </c>
      <c r="K58" s="35">
        <v>0</v>
      </c>
      <c r="L58" s="36">
        <v>20</v>
      </c>
      <c r="M58" s="20" t="s">
        <v>3</v>
      </c>
    </row>
    <row r="59" spans="1:13" x14ac:dyDescent="0.25">
      <c r="A59" t="s">
        <v>145</v>
      </c>
      <c r="B59" t="s">
        <v>63</v>
      </c>
      <c r="C59" s="3" t="s">
        <v>144</v>
      </c>
      <c r="D59" t="s">
        <v>1427</v>
      </c>
      <c r="E59" s="34" t="s">
        <v>1530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6">
        <v>0</v>
      </c>
      <c r="M59" s="20" t="s">
        <v>3</v>
      </c>
    </row>
    <row r="60" spans="1:13" x14ac:dyDescent="0.25">
      <c r="A60" t="s">
        <v>147</v>
      </c>
      <c r="B60" t="s">
        <v>39</v>
      </c>
      <c r="C60" s="3" t="s">
        <v>146</v>
      </c>
      <c r="D60" t="s">
        <v>1421</v>
      </c>
      <c r="E60" s="34" t="s">
        <v>1530</v>
      </c>
      <c r="F60" s="35">
        <v>25</v>
      </c>
      <c r="G60" s="35">
        <v>0</v>
      </c>
      <c r="H60" s="35">
        <v>13.33</v>
      </c>
      <c r="I60" s="35">
        <v>0</v>
      </c>
      <c r="J60" s="35">
        <v>0</v>
      </c>
      <c r="K60" s="35">
        <v>0</v>
      </c>
      <c r="L60" s="36">
        <v>38.299999999999997</v>
      </c>
      <c r="M60" s="20" t="s">
        <v>2</v>
      </c>
    </row>
    <row r="61" spans="1:13" x14ac:dyDescent="0.25">
      <c r="A61" t="s">
        <v>149</v>
      </c>
      <c r="B61" t="s">
        <v>150</v>
      </c>
      <c r="C61" s="3" t="s">
        <v>148</v>
      </c>
      <c r="D61" t="s">
        <v>1422</v>
      </c>
      <c r="E61" s="34" t="s">
        <v>1530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6">
        <v>0</v>
      </c>
      <c r="M61" s="20" t="s">
        <v>3</v>
      </c>
    </row>
    <row r="62" spans="1:13" x14ac:dyDescent="0.25">
      <c r="A62" t="s">
        <v>152</v>
      </c>
      <c r="B62" t="s">
        <v>153</v>
      </c>
      <c r="C62" t="s">
        <v>151</v>
      </c>
      <c r="D62" t="s">
        <v>1424</v>
      </c>
      <c r="E62" s="34" t="s">
        <v>1530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6">
        <v>0</v>
      </c>
      <c r="M62" s="20" t="s">
        <v>3</v>
      </c>
    </row>
    <row r="63" spans="1:13" x14ac:dyDescent="0.25">
      <c r="A63" t="s">
        <v>155</v>
      </c>
      <c r="B63" t="s">
        <v>13</v>
      </c>
      <c r="C63" s="3" t="s">
        <v>154</v>
      </c>
      <c r="D63" t="s">
        <v>1418</v>
      </c>
      <c r="E63" s="34" t="s">
        <v>1530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6">
        <v>0</v>
      </c>
      <c r="M63" s="20" t="s">
        <v>3</v>
      </c>
    </row>
    <row r="64" spans="1:13" x14ac:dyDescent="0.25">
      <c r="A64" t="s">
        <v>157</v>
      </c>
      <c r="B64" t="s">
        <v>158</v>
      </c>
      <c r="C64" s="3" t="s">
        <v>156</v>
      </c>
      <c r="D64" t="s">
        <v>1424</v>
      </c>
      <c r="E64" s="34" t="s">
        <v>1530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6">
        <v>0</v>
      </c>
      <c r="M64" s="20" t="s">
        <v>3</v>
      </c>
    </row>
    <row r="65" spans="1:13" x14ac:dyDescent="0.25">
      <c r="A65" t="s">
        <v>160</v>
      </c>
      <c r="B65" t="s">
        <v>48</v>
      </c>
      <c r="C65" s="3" t="s">
        <v>159</v>
      </c>
      <c r="D65" t="s">
        <v>1426</v>
      </c>
      <c r="E65" s="34" t="s">
        <v>1530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6">
        <v>0</v>
      </c>
      <c r="M65" s="20" t="s">
        <v>3</v>
      </c>
    </row>
    <row r="66" spans="1:13" x14ac:dyDescent="0.25">
      <c r="A66" t="s">
        <v>162</v>
      </c>
      <c r="B66" t="s">
        <v>163</v>
      </c>
      <c r="C66" s="3" t="s">
        <v>161</v>
      </c>
      <c r="D66" t="s">
        <v>1427</v>
      </c>
      <c r="E66" s="34" t="s">
        <v>1530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6">
        <v>0</v>
      </c>
      <c r="M66" s="20" t="s">
        <v>3</v>
      </c>
    </row>
    <row r="67" spans="1:13" x14ac:dyDescent="0.25">
      <c r="A67" t="s">
        <v>165</v>
      </c>
      <c r="B67" t="s">
        <v>63</v>
      </c>
      <c r="C67" s="3" t="s">
        <v>164</v>
      </c>
      <c r="D67" t="s">
        <v>1427</v>
      </c>
      <c r="E67" s="34" t="s">
        <v>1530</v>
      </c>
      <c r="F67" s="35">
        <v>0</v>
      </c>
      <c r="G67" s="35">
        <v>0</v>
      </c>
      <c r="H67" s="35">
        <v>6.67</v>
      </c>
      <c r="I67" s="35">
        <v>0</v>
      </c>
      <c r="J67" s="35">
        <v>0</v>
      </c>
      <c r="K67" s="35">
        <v>0</v>
      </c>
      <c r="L67" s="36">
        <v>6.7</v>
      </c>
      <c r="M67" s="20" t="s">
        <v>3</v>
      </c>
    </row>
    <row r="68" spans="1:13" x14ac:dyDescent="0.25">
      <c r="A68" t="s">
        <v>167</v>
      </c>
      <c r="B68" t="s">
        <v>48</v>
      </c>
      <c r="C68" s="3" t="s">
        <v>166</v>
      </c>
      <c r="D68" t="s">
        <v>1426</v>
      </c>
      <c r="E68" s="34" t="s">
        <v>1530</v>
      </c>
      <c r="F68" s="35">
        <v>0</v>
      </c>
      <c r="G68" s="35">
        <v>0</v>
      </c>
      <c r="H68" s="35">
        <v>6.67</v>
      </c>
      <c r="I68" s="35">
        <v>0</v>
      </c>
      <c r="J68" s="35">
        <v>0</v>
      </c>
      <c r="K68" s="35">
        <v>3.33</v>
      </c>
      <c r="L68" s="36">
        <v>10</v>
      </c>
      <c r="M68" s="20" t="s">
        <v>3</v>
      </c>
    </row>
    <row r="69" spans="1:13" x14ac:dyDescent="0.25">
      <c r="A69" t="s">
        <v>169</v>
      </c>
      <c r="B69" t="s">
        <v>170</v>
      </c>
      <c r="C69" s="3" t="s">
        <v>168</v>
      </c>
      <c r="D69" t="s">
        <v>1423</v>
      </c>
      <c r="E69" s="34" t="s">
        <v>1530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6">
        <v>0</v>
      </c>
      <c r="M69" s="20" t="s">
        <v>3</v>
      </c>
    </row>
    <row r="70" spans="1:13" x14ac:dyDescent="0.25">
      <c r="A70" t="s">
        <v>172</v>
      </c>
      <c r="B70" t="s">
        <v>173</v>
      </c>
      <c r="C70" s="3" t="s">
        <v>171</v>
      </c>
      <c r="D70" t="s">
        <v>1420</v>
      </c>
      <c r="E70" s="34" t="s">
        <v>1530</v>
      </c>
      <c r="F70" s="35">
        <v>0</v>
      </c>
      <c r="G70" s="35">
        <v>0</v>
      </c>
      <c r="H70" s="35">
        <v>6.67</v>
      </c>
      <c r="I70" s="35">
        <v>0</v>
      </c>
      <c r="J70" s="35">
        <v>0</v>
      </c>
      <c r="K70" s="35">
        <v>0</v>
      </c>
      <c r="L70" s="36">
        <v>6.7</v>
      </c>
      <c r="M70" s="20" t="s">
        <v>3</v>
      </c>
    </row>
    <row r="71" spans="1:13" x14ac:dyDescent="0.25">
      <c r="A71" t="s">
        <v>175</v>
      </c>
      <c r="B71" t="s">
        <v>170</v>
      </c>
      <c r="C71" s="3" t="s">
        <v>174</v>
      </c>
      <c r="D71" t="s">
        <v>1423</v>
      </c>
      <c r="E71" s="34" t="s">
        <v>1530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6">
        <v>0</v>
      </c>
      <c r="M71" s="20" t="s">
        <v>3</v>
      </c>
    </row>
    <row r="72" spans="1:13" x14ac:dyDescent="0.25">
      <c r="A72" t="s">
        <v>177</v>
      </c>
      <c r="B72" t="s">
        <v>132</v>
      </c>
      <c r="C72" s="3" t="s">
        <v>176</v>
      </c>
      <c r="D72" t="s">
        <v>1421</v>
      </c>
      <c r="E72" s="34" t="s">
        <v>1530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6">
        <v>0</v>
      </c>
      <c r="M72" s="20" t="s">
        <v>3</v>
      </c>
    </row>
    <row r="73" spans="1:13" x14ac:dyDescent="0.25">
      <c r="A73" t="s">
        <v>179</v>
      </c>
      <c r="B73" t="s">
        <v>63</v>
      </c>
      <c r="C73" s="3" t="s">
        <v>178</v>
      </c>
      <c r="D73" t="s">
        <v>1427</v>
      </c>
      <c r="E73" s="34" t="s">
        <v>1530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6">
        <v>0</v>
      </c>
      <c r="M73" s="20" t="s">
        <v>3</v>
      </c>
    </row>
    <row r="74" spans="1:13" x14ac:dyDescent="0.25">
      <c r="A74" t="s">
        <v>181</v>
      </c>
      <c r="B74" t="s">
        <v>182</v>
      </c>
      <c r="C74" s="3" t="s">
        <v>180</v>
      </c>
      <c r="D74" t="s">
        <v>1425</v>
      </c>
      <c r="E74" s="34" t="s">
        <v>1530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6">
        <v>0</v>
      </c>
      <c r="M74" s="20" t="s">
        <v>3</v>
      </c>
    </row>
    <row r="75" spans="1:13" x14ac:dyDescent="0.25">
      <c r="A75" t="s">
        <v>184</v>
      </c>
      <c r="B75" t="s">
        <v>48</v>
      </c>
      <c r="C75" s="3" t="s">
        <v>183</v>
      </c>
      <c r="D75" t="s">
        <v>1426</v>
      </c>
      <c r="E75" s="34" t="s">
        <v>1530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6">
        <v>0</v>
      </c>
      <c r="M75" s="20" t="s">
        <v>3</v>
      </c>
    </row>
    <row r="76" spans="1:13" x14ac:dyDescent="0.25">
      <c r="A76" t="s">
        <v>186</v>
      </c>
      <c r="B76" t="s">
        <v>83</v>
      </c>
      <c r="C76" s="3" t="s">
        <v>185</v>
      </c>
      <c r="D76" t="s">
        <v>1422</v>
      </c>
      <c r="E76" s="34" t="s">
        <v>1530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6">
        <v>0</v>
      </c>
      <c r="M76" s="20" t="s">
        <v>3</v>
      </c>
    </row>
    <row r="77" spans="1:13" x14ac:dyDescent="0.25">
      <c r="A77" t="s">
        <v>188</v>
      </c>
      <c r="B77" t="s">
        <v>189</v>
      </c>
      <c r="C77" s="3" t="s">
        <v>187</v>
      </c>
      <c r="D77" t="s">
        <v>1424</v>
      </c>
      <c r="E77" s="34" t="s">
        <v>1530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6">
        <v>0</v>
      </c>
      <c r="M77" s="20" t="s">
        <v>3</v>
      </c>
    </row>
    <row r="78" spans="1:13" x14ac:dyDescent="0.25">
      <c r="A78" t="s">
        <v>191</v>
      </c>
      <c r="B78" t="s">
        <v>101</v>
      </c>
      <c r="C78" s="3" t="s">
        <v>190</v>
      </c>
      <c r="D78" t="s">
        <v>1422</v>
      </c>
      <c r="E78" s="34" t="s">
        <v>1530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6">
        <v>0</v>
      </c>
      <c r="M78" s="20" t="s">
        <v>3</v>
      </c>
    </row>
    <row r="79" spans="1:13" x14ac:dyDescent="0.25">
      <c r="A79" t="s">
        <v>193</v>
      </c>
      <c r="B79" t="s">
        <v>63</v>
      </c>
      <c r="C79" s="3" t="s">
        <v>192</v>
      </c>
      <c r="D79" t="s">
        <v>1427</v>
      </c>
      <c r="E79" s="34" t="s">
        <v>1530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6">
        <v>0</v>
      </c>
      <c r="M79" s="20" t="s">
        <v>3</v>
      </c>
    </row>
    <row r="80" spans="1:13" x14ac:dyDescent="0.25">
      <c r="A80" t="s">
        <v>195</v>
      </c>
      <c r="B80" t="s">
        <v>33</v>
      </c>
      <c r="C80" s="3" t="s">
        <v>194</v>
      </c>
      <c r="D80" t="s">
        <v>1423</v>
      </c>
      <c r="E80" s="34" t="s">
        <v>1530</v>
      </c>
      <c r="F80" s="35">
        <v>0</v>
      </c>
      <c r="G80" s="35">
        <v>0</v>
      </c>
      <c r="H80" s="35">
        <v>0</v>
      </c>
      <c r="I80" s="35">
        <v>6.67</v>
      </c>
      <c r="J80" s="35">
        <v>6.67</v>
      </c>
      <c r="K80" s="35">
        <v>0</v>
      </c>
      <c r="L80" s="36">
        <v>13.3</v>
      </c>
      <c r="M80" s="20" t="s">
        <v>3</v>
      </c>
    </row>
    <row r="81" spans="1:13" x14ac:dyDescent="0.25">
      <c r="A81" t="s">
        <v>197</v>
      </c>
      <c r="B81" t="s">
        <v>198</v>
      </c>
      <c r="C81" s="3" t="s">
        <v>196</v>
      </c>
      <c r="D81" t="s">
        <v>1422</v>
      </c>
      <c r="E81" s="34" t="s">
        <v>1530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6">
        <v>0</v>
      </c>
      <c r="M81" s="20" t="s">
        <v>3</v>
      </c>
    </row>
    <row r="82" spans="1:13" x14ac:dyDescent="0.25">
      <c r="A82" t="s">
        <v>200</v>
      </c>
      <c r="B82" t="s">
        <v>88</v>
      </c>
      <c r="C82" s="3" t="s">
        <v>199</v>
      </c>
      <c r="D82" t="s">
        <v>1423</v>
      </c>
      <c r="E82" s="34" t="s">
        <v>1530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6">
        <v>0</v>
      </c>
      <c r="M82" s="20" t="s">
        <v>3</v>
      </c>
    </row>
    <row r="83" spans="1:13" x14ac:dyDescent="0.25">
      <c r="A83" t="s">
        <v>202</v>
      </c>
      <c r="B83" t="s">
        <v>66</v>
      </c>
      <c r="C83" s="3" t="s">
        <v>201</v>
      </c>
      <c r="D83" t="s">
        <v>1422</v>
      </c>
      <c r="E83" s="34" t="s">
        <v>1530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6">
        <v>0</v>
      </c>
      <c r="M83" s="20" t="s">
        <v>3</v>
      </c>
    </row>
    <row r="84" spans="1:13" x14ac:dyDescent="0.25">
      <c r="A84" t="s">
        <v>204</v>
      </c>
      <c r="B84" t="s">
        <v>16</v>
      </c>
      <c r="C84" s="3" t="s">
        <v>203</v>
      </c>
      <c r="D84" t="s">
        <v>1420</v>
      </c>
      <c r="E84" s="34" t="s">
        <v>1530</v>
      </c>
      <c r="F84" s="35">
        <v>0</v>
      </c>
      <c r="G84" s="35">
        <v>0</v>
      </c>
      <c r="H84" s="35">
        <v>6.67</v>
      </c>
      <c r="I84" s="35">
        <v>10</v>
      </c>
      <c r="J84" s="35">
        <v>10</v>
      </c>
      <c r="K84" s="35">
        <v>0</v>
      </c>
      <c r="L84" s="36">
        <v>26.7</v>
      </c>
      <c r="M84" s="20" t="s">
        <v>2</v>
      </c>
    </row>
    <row r="85" spans="1:13" x14ac:dyDescent="0.25">
      <c r="A85" t="s">
        <v>206</v>
      </c>
      <c r="B85" t="s">
        <v>13</v>
      </c>
      <c r="C85" s="3" t="s">
        <v>205</v>
      </c>
      <c r="D85" t="s">
        <v>1418</v>
      </c>
      <c r="E85" s="34" t="s">
        <v>1530</v>
      </c>
      <c r="F85" s="35">
        <v>0</v>
      </c>
      <c r="G85" s="35">
        <v>0</v>
      </c>
      <c r="H85" s="35">
        <v>0</v>
      </c>
      <c r="I85" s="35">
        <v>0</v>
      </c>
      <c r="J85" s="35">
        <v>3.33</v>
      </c>
      <c r="K85" s="35">
        <v>0</v>
      </c>
      <c r="L85" s="36">
        <v>3.3</v>
      </c>
      <c r="M85" s="20" t="s">
        <v>3</v>
      </c>
    </row>
    <row r="86" spans="1:13" x14ac:dyDescent="0.25">
      <c r="A86" t="s">
        <v>208</v>
      </c>
      <c r="B86" t="s">
        <v>55</v>
      </c>
      <c r="C86" s="3" t="s">
        <v>207</v>
      </c>
      <c r="D86" t="s">
        <v>1420</v>
      </c>
      <c r="E86" s="34" t="s">
        <v>1530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6">
        <v>0</v>
      </c>
      <c r="M86" s="20" t="s">
        <v>3</v>
      </c>
    </row>
    <row r="87" spans="1:13" x14ac:dyDescent="0.25">
      <c r="A87" t="s">
        <v>210</v>
      </c>
      <c r="B87" t="s">
        <v>211</v>
      </c>
      <c r="C87" s="3" t="s">
        <v>209</v>
      </c>
      <c r="D87" t="s">
        <v>1423</v>
      </c>
      <c r="E87" s="34" t="s">
        <v>1530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6">
        <v>0</v>
      </c>
      <c r="M87" s="20" t="s">
        <v>3</v>
      </c>
    </row>
    <row r="88" spans="1:13" x14ac:dyDescent="0.25">
      <c r="A88" t="s">
        <v>213</v>
      </c>
      <c r="B88" t="s">
        <v>39</v>
      </c>
      <c r="C88" s="3" t="s">
        <v>212</v>
      </c>
      <c r="D88" t="s">
        <v>1421</v>
      </c>
      <c r="E88" s="34" t="s">
        <v>1530</v>
      </c>
      <c r="F88" s="35">
        <v>0</v>
      </c>
      <c r="G88" s="35">
        <v>0</v>
      </c>
      <c r="H88" s="35">
        <v>0</v>
      </c>
      <c r="I88" s="35">
        <v>0</v>
      </c>
      <c r="J88" s="35">
        <v>3.33</v>
      </c>
      <c r="K88" s="35">
        <v>0</v>
      </c>
      <c r="L88" s="36">
        <v>3.3</v>
      </c>
      <c r="M88" s="20" t="s">
        <v>3</v>
      </c>
    </row>
    <row r="89" spans="1:13" x14ac:dyDescent="0.25">
      <c r="A89" t="s">
        <v>215</v>
      </c>
      <c r="B89" t="s">
        <v>182</v>
      </c>
      <c r="C89" s="3" t="s">
        <v>214</v>
      </c>
      <c r="D89" t="s">
        <v>1425</v>
      </c>
      <c r="E89" s="34" t="s">
        <v>1530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6">
        <v>0</v>
      </c>
      <c r="M89" s="20" t="s">
        <v>3</v>
      </c>
    </row>
    <row r="90" spans="1:13" x14ac:dyDescent="0.25">
      <c r="A90" t="s">
        <v>217</v>
      </c>
      <c r="B90" t="s">
        <v>218</v>
      </c>
      <c r="C90" s="3" t="s">
        <v>216</v>
      </c>
      <c r="D90" t="s">
        <v>1418</v>
      </c>
      <c r="E90" s="34" t="s">
        <v>1530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6">
        <v>0</v>
      </c>
      <c r="M90" s="20" t="s">
        <v>3</v>
      </c>
    </row>
    <row r="91" spans="1:13" x14ac:dyDescent="0.25">
      <c r="A91" t="s">
        <v>220</v>
      </c>
      <c r="B91" t="s">
        <v>13</v>
      </c>
      <c r="C91" s="3" t="s">
        <v>219</v>
      </c>
      <c r="D91" t="s">
        <v>1418</v>
      </c>
      <c r="E91" s="34" t="s">
        <v>1530</v>
      </c>
      <c r="F91" s="35">
        <v>0</v>
      </c>
      <c r="G91" s="35">
        <v>0</v>
      </c>
      <c r="H91" s="35">
        <v>6.67</v>
      </c>
      <c r="I91" s="35">
        <v>0</v>
      </c>
      <c r="J91" s="35">
        <v>3.33</v>
      </c>
      <c r="K91" s="35">
        <v>0</v>
      </c>
      <c r="L91" s="36">
        <v>10</v>
      </c>
      <c r="M91" s="20" t="s">
        <v>3</v>
      </c>
    </row>
    <row r="92" spans="1:13" x14ac:dyDescent="0.25">
      <c r="A92" t="s">
        <v>222</v>
      </c>
      <c r="B92" t="s">
        <v>158</v>
      </c>
      <c r="C92" s="3" t="s">
        <v>221</v>
      </c>
      <c r="D92" t="s">
        <v>1424</v>
      </c>
      <c r="E92" s="34" t="s">
        <v>1530</v>
      </c>
      <c r="F92" s="35">
        <v>0</v>
      </c>
      <c r="G92" s="35">
        <v>0</v>
      </c>
      <c r="H92" s="35">
        <v>0</v>
      </c>
      <c r="I92" s="35">
        <v>0</v>
      </c>
      <c r="J92" s="35">
        <v>3.33</v>
      </c>
      <c r="K92" s="35">
        <v>0</v>
      </c>
      <c r="L92" s="36">
        <v>3.3</v>
      </c>
      <c r="M92" s="20" t="s">
        <v>3</v>
      </c>
    </row>
    <row r="93" spans="1:13" x14ac:dyDescent="0.25">
      <c r="A93" t="s">
        <v>224</v>
      </c>
      <c r="B93" t="s">
        <v>95</v>
      </c>
      <c r="C93" s="3" t="s">
        <v>223</v>
      </c>
      <c r="D93" t="s">
        <v>1426</v>
      </c>
      <c r="E93" s="34" t="s">
        <v>1530</v>
      </c>
      <c r="F93" s="35">
        <v>0</v>
      </c>
      <c r="G93" s="35">
        <v>0</v>
      </c>
      <c r="H93" s="35">
        <v>0</v>
      </c>
      <c r="I93" s="35">
        <v>3.33</v>
      </c>
      <c r="J93" s="35">
        <v>3.33</v>
      </c>
      <c r="K93" s="35">
        <v>0</v>
      </c>
      <c r="L93" s="36">
        <v>6.7</v>
      </c>
      <c r="M93" s="20" t="s">
        <v>3</v>
      </c>
    </row>
    <row r="94" spans="1:13" x14ac:dyDescent="0.25">
      <c r="A94" t="s">
        <v>226</v>
      </c>
      <c r="B94" t="s">
        <v>163</v>
      </c>
      <c r="C94" s="3" t="s">
        <v>225</v>
      </c>
      <c r="D94" t="s">
        <v>1427</v>
      </c>
      <c r="E94" s="34" t="s">
        <v>1530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6">
        <v>0</v>
      </c>
      <c r="M94" s="20" t="s">
        <v>3</v>
      </c>
    </row>
    <row r="95" spans="1:13" x14ac:dyDescent="0.25">
      <c r="A95" t="s">
        <v>228</v>
      </c>
      <c r="B95" t="s">
        <v>36</v>
      </c>
      <c r="C95" s="3" t="s">
        <v>227</v>
      </c>
      <c r="D95" t="s">
        <v>1424</v>
      </c>
      <c r="E95" s="34" t="s">
        <v>1530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6">
        <v>0</v>
      </c>
      <c r="M95" s="20" t="s">
        <v>3</v>
      </c>
    </row>
    <row r="96" spans="1:13" x14ac:dyDescent="0.25">
      <c r="A96" t="s">
        <v>230</v>
      </c>
      <c r="B96" t="s">
        <v>132</v>
      </c>
      <c r="C96" s="3" t="s">
        <v>229</v>
      </c>
      <c r="D96" t="s">
        <v>1421</v>
      </c>
      <c r="E96" s="34" t="s">
        <v>1530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6">
        <v>0</v>
      </c>
      <c r="M96" s="20" t="s">
        <v>3</v>
      </c>
    </row>
    <row r="97" spans="1:13" x14ac:dyDescent="0.25">
      <c r="A97" t="s">
        <v>232</v>
      </c>
      <c r="B97" t="s">
        <v>77</v>
      </c>
      <c r="C97" s="3" t="s">
        <v>231</v>
      </c>
      <c r="D97" t="s">
        <v>1425</v>
      </c>
      <c r="E97" s="34" t="s">
        <v>1530</v>
      </c>
      <c r="F97" s="35">
        <v>0</v>
      </c>
      <c r="G97" s="35">
        <v>0</v>
      </c>
      <c r="H97" s="35">
        <v>0</v>
      </c>
      <c r="I97" s="35">
        <v>10</v>
      </c>
      <c r="J97" s="35">
        <v>10</v>
      </c>
      <c r="K97" s="35">
        <v>0</v>
      </c>
      <c r="L97" s="36">
        <v>20</v>
      </c>
      <c r="M97" s="20" t="s">
        <v>3</v>
      </c>
    </row>
    <row r="98" spans="1:13" x14ac:dyDescent="0.25">
      <c r="A98" t="s">
        <v>234</v>
      </c>
      <c r="B98" t="s">
        <v>198</v>
      </c>
      <c r="C98" s="3" t="s">
        <v>233</v>
      </c>
      <c r="D98" t="s">
        <v>1422</v>
      </c>
      <c r="E98" s="34" t="s">
        <v>1530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6">
        <v>0</v>
      </c>
      <c r="M98" s="20" t="s">
        <v>3</v>
      </c>
    </row>
    <row r="99" spans="1:13" x14ac:dyDescent="0.25">
      <c r="A99" t="s">
        <v>236</v>
      </c>
      <c r="B99" t="s">
        <v>42</v>
      </c>
      <c r="C99" s="3" t="s">
        <v>235</v>
      </c>
      <c r="D99" t="s">
        <v>1421</v>
      </c>
      <c r="E99" s="34" t="s">
        <v>1530</v>
      </c>
      <c r="F99" s="35">
        <v>0</v>
      </c>
      <c r="G99" s="35">
        <v>0</v>
      </c>
      <c r="H99" s="35">
        <v>13.33</v>
      </c>
      <c r="I99" s="35">
        <v>0</v>
      </c>
      <c r="J99" s="35">
        <v>0</v>
      </c>
      <c r="K99" s="35">
        <v>0</v>
      </c>
      <c r="L99" s="36">
        <v>13.3</v>
      </c>
      <c r="M99" s="20" t="s">
        <v>3</v>
      </c>
    </row>
    <row r="100" spans="1:13" x14ac:dyDescent="0.25">
      <c r="A100" t="s">
        <v>238</v>
      </c>
      <c r="B100" t="s">
        <v>182</v>
      </c>
      <c r="C100" s="3" t="s">
        <v>237</v>
      </c>
      <c r="D100" t="s">
        <v>1425</v>
      </c>
      <c r="E100" s="34" t="s">
        <v>1530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6">
        <v>0</v>
      </c>
      <c r="M100" s="20" t="s">
        <v>3</v>
      </c>
    </row>
    <row r="101" spans="1:13" x14ac:dyDescent="0.25">
      <c r="A101" t="s">
        <v>240</v>
      </c>
      <c r="B101" t="s">
        <v>48</v>
      </c>
      <c r="C101" s="3" t="s">
        <v>239</v>
      </c>
      <c r="D101" t="s">
        <v>1426</v>
      </c>
      <c r="E101" s="34" t="s">
        <v>1530</v>
      </c>
      <c r="F101" s="35">
        <v>0</v>
      </c>
      <c r="G101" s="35">
        <v>0</v>
      </c>
      <c r="H101" s="35">
        <v>0</v>
      </c>
      <c r="I101" s="35">
        <v>0</v>
      </c>
      <c r="J101" s="35">
        <v>3.33</v>
      </c>
      <c r="K101" s="35">
        <v>0</v>
      </c>
      <c r="L101" s="36">
        <v>3.3</v>
      </c>
      <c r="M101" s="20" t="s">
        <v>3</v>
      </c>
    </row>
    <row r="102" spans="1:13" x14ac:dyDescent="0.25">
      <c r="A102" t="s">
        <v>242</v>
      </c>
      <c r="B102" t="s">
        <v>48</v>
      </c>
      <c r="C102" s="3" t="s">
        <v>241</v>
      </c>
      <c r="D102" t="s">
        <v>1426</v>
      </c>
      <c r="E102" s="34" t="s">
        <v>1530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6">
        <v>0</v>
      </c>
      <c r="M102" s="20" t="s">
        <v>3</v>
      </c>
    </row>
    <row r="103" spans="1:13" x14ac:dyDescent="0.25">
      <c r="A103" t="s">
        <v>244</v>
      </c>
      <c r="B103" t="s">
        <v>45</v>
      </c>
      <c r="C103" s="3" t="s">
        <v>243</v>
      </c>
      <c r="D103" t="s">
        <v>1425</v>
      </c>
      <c r="E103" s="34" t="s">
        <v>1530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6">
        <v>0</v>
      </c>
      <c r="M103" s="20" t="s">
        <v>3</v>
      </c>
    </row>
    <row r="104" spans="1:13" x14ac:dyDescent="0.25">
      <c r="A104" t="s">
        <v>246</v>
      </c>
      <c r="B104" t="s">
        <v>247</v>
      </c>
      <c r="C104" t="s">
        <v>245</v>
      </c>
      <c r="D104" t="s">
        <v>1420</v>
      </c>
      <c r="E104" s="34" t="s">
        <v>1530</v>
      </c>
      <c r="F104" s="35">
        <v>0</v>
      </c>
      <c r="G104" s="35">
        <v>0</v>
      </c>
      <c r="H104" s="35">
        <v>0</v>
      </c>
      <c r="I104" s="35">
        <v>0</v>
      </c>
      <c r="J104" s="35">
        <v>3.33</v>
      </c>
      <c r="K104" s="35">
        <v>0</v>
      </c>
      <c r="L104" s="36">
        <v>3.3</v>
      </c>
      <c r="M104" s="20" t="s">
        <v>3</v>
      </c>
    </row>
    <row r="105" spans="1:13" x14ac:dyDescent="0.25">
      <c r="A105" t="s">
        <v>249</v>
      </c>
      <c r="B105" t="s">
        <v>63</v>
      </c>
      <c r="C105" s="3" t="s">
        <v>248</v>
      </c>
      <c r="D105" t="s">
        <v>1427</v>
      </c>
      <c r="E105" s="34" t="s">
        <v>1530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6">
        <v>0</v>
      </c>
      <c r="M105" s="20" t="s">
        <v>3</v>
      </c>
    </row>
    <row r="106" spans="1:13" x14ac:dyDescent="0.25">
      <c r="A106" t="s">
        <v>251</v>
      </c>
      <c r="B106" t="s">
        <v>58</v>
      </c>
      <c r="C106" s="3" t="s">
        <v>250</v>
      </c>
      <c r="D106" t="s">
        <v>1418</v>
      </c>
      <c r="E106" s="34" t="s">
        <v>1530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6">
        <v>0</v>
      </c>
      <c r="M106" s="20" t="s">
        <v>3</v>
      </c>
    </row>
    <row r="107" spans="1:13" x14ac:dyDescent="0.25">
      <c r="A107" t="s">
        <v>253</v>
      </c>
      <c r="B107" t="s">
        <v>189</v>
      </c>
      <c r="C107" s="3" t="s">
        <v>252</v>
      </c>
      <c r="D107" t="s">
        <v>1424</v>
      </c>
      <c r="E107" s="34" t="s">
        <v>1530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6">
        <v>0</v>
      </c>
      <c r="M107" s="20" t="s">
        <v>3</v>
      </c>
    </row>
    <row r="108" spans="1:13" x14ac:dyDescent="0.25">
      <c r="A108" t="s">
        <v>255</v>
      </c>
      <c r="B108" t="s">
        <v>256</v>
      </c>
      <c r="C108" s="3" t="s">
        <v>254</v>
      </c>
      <c r="D108" t="s">
        <v>1422</v>
      </c>
      <c r="E108" s="34" t="s">
        <v>1530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6">
        <v>0</v>
      </c>
      <c r="M108" s="20" t="s">
        <v>3</v>
      </c>
    </row>
    <row r="109" spans="1:13" x14ac:dyDescent="0.25">
      <c r="A109" t="s">
        <v>258</v>
      </c>
      <c r="B109" t="s">
        <v>132</v>
      </c>
      <c r="C109" s="3" t="s">
        <v>257</v>
      </c>
      <c r="D109" t="s">
        <v>1421</v>
      </c>
      <c r="E109" s="34" t="s">
        <v>1530</v>
      </c>
      <c r="F109" s="35">
        <v>0</v>
      </c>
      <c r="G109" s="35">
        <v>0</v>
      </c>
      <c r="H109" s="35">
        <v>0</v>
      </c>
      <c r="I109" s="35">
        <v>10</v>
      </c>
      <c r="J109" s="35">
        <v>10</v>
      </c>
      <c r="K109" s="35">
        <v>0</v>
      </c>
      <c r="L109" s="36">
        <v>20</v>
      </c>
      <c r="M109" s="20" t="s">
        <v>3</v>
      </c>
    </row>
    <row r="110" spans="1:13" x14ac:dyDescent="0.25">
      <c r="A110" t="s">
        <v>260</v>
      </c>
      <c r="B110" t="s">
        <v>80</v>
      </c>
      <c r="C110" s="3" t="s">
        <v>259</v>
      </c>
      <c r="D110" t="s">
        <v>1424</v>
      </c>
      <c r="E110" s="34" t="s">
        <v>1530</v>
      </c>
      <c r="F110" s="35">
        <v>0</v>
      </c>
      <c r="G110" s="35">
        <v>0</v>
      </c>
      <c r="H110" s="35">
        <v>6.67</v>
      </c>
      <c r="I110" s="35">
        <v>0</v>
      </c>
      <c r="J110" s="35">
        <v>0</v>
      </c>
      <c r="K110" s="35">
        <v>0</v>
      </c>
      <c r="L110" s="36">
        <v>6.7</v>
      </c>
      <c r="M110" s="20" t="s">
        <v>3</v>
      </c>
    </row>
    <row r="111" spans="1:13" x14ac:dyDescent="0.25">
      <c r="A111" t="s">
        <v>262</v>
      </c>
      <c r="B111" t="s">
        <v>22</v>
      </c>
      <c r="C111" s="3" t="s">
        <v>261</v>
      </c>
      <c r="D111" t="s">
        <v>1421</v>
      </c>
      <c r="E111" s="34" t="s">
        <v>1530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6">
        <v>0</v>
      </c>
      <c r="M111" s="20" t="s">
        <v>3</v>
      </c>
    </row>
    <row r="112" spans="1:13" x14ac:dyDescent="0.25">
      <c r="A112" t="s">
        <v>264</v>
      </c>
      <c r="B112" t="s">
        <v>22</v>
      </c>
      <c r="C112" s="3" t="s">
        <v>263</v>
      </c>
      <c r="D112" t="s">
        <v>1421</v>
      </c>
      <c r="E112" s="34" t="s">
        <v>1530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6">
        <v>0</v>
      </c>
      <c r="M112" s="20" t="s">
        <v>3</v>
      </c>
    </row>
    <row r="113" spans="1:13" x14ac:dyDescent="0.25">
      <c r="A113" t="s">
        <v>266</v>
      </c>
      <c r="B113" t="s">
        <v>22</v>
      </c>
      <c r="C113" s="3" t="s">
        <v>265</v>
      </c>
      <c r="D113" t="s">
        <v>1421</v>
      </c>
      <c r="E113" s="34" t="s">
        <v>1530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6">
        <v>0</v>
      </c>
      <c r="M113" s="20" t="s">
        <v>3</v>
      </c>
    </row>
    <row r="114" spans="1:13" x14ac:dyDescent="0.25">
      <c r="A114" t="s">
        <v>268</v>
      </c>
      <c r="B114" t="s">
        <v>143</v>
      </c>
      <c r="C114" s="3" t="s">
        <v>267</v>
      </c>
      <c r="D114" t="s">
        <v>1418</v>
      </c>
      <c r="E114" s="34" t="s">
        <v>1530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6">
        <v>0</v>
      </c>
      <c r="M114" s="20" t="s">
        <v>3</v>
      </c>
    </row>
    <row r="115" spans="1:13" x14ac:dyDescent="0.25">
      <c r="A115" t="s">
        <v>270</v>
      </c>
      <c r="B115" t="s">
        <v>143</v>
      </c>
      <c r="C115" s="3" t="s">
        <v>269</v>
      </c>
      <c r="D115" t="s">
        <v>1418</v>
      </c>
      <c r="E115" s="34" t="s">
        <v>1530</v>
      </c>
      <c r="F115" s="35">
        <v>0</v>
      </c>
      <c r="G115" s="35">
        <v>0</v>
      </c>
      <c r="H115" s="35">
        <v>0</v>
      </c>
      <c r="I115" s="35">
        <v>6.67</v>
      </c>
      <c r="J115" s="35">
        <v>6.67</v>
      </c>
      <c r="K115" s="35">
        <v>0</v>
      </c>
      <c r="L115" s="36">
        <v>13.3</v>
      </c>
      <c r="M115" s="20" t="s">
        <v>3</v>
      </c>
    </row>
    <row r="116" spans="1:13" x14ac:dyDescent="0.25">
      <c r="A116" t="s">
        <v>272</v>
      </c>
      <c r="B116" t="s">
        <v>273</v>
      </c>
      <c r="C116" s="3" t="s">
        <v>271</v>
      </c>
      <c r="D116" t="s">
        <v>1418</v>
      </c>
      <c r="E116" s="34" t="s">
        <v>1530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6">
        <v>0</v>
      </c>
      <c r="M116" s="20" t="s">
        <v>3</v>
      </c>
    </row>
    <row r="117" spans="1:13" x14ac:dyDescent="0.25">
      <c r="A117" t="s">
        <v>275</v>
      </c>
      <c r="B117" t="s">
        <v>276</v>
      </c>
      <c r="C117" s="3" t="s">
        <v>274</v>
      </c>
      <c r="D117" t="s">
        <v>1427</v>
      </c>
      <c r="E117" s="34" t="s">
        <v>1530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6">
        <v>0</v>
      </c>
      <c r="M117" s="20" t="s">
        <v>3</v>
      </c>
    </row>
    <row r="118" spans="1:13" x14ac:dyDescent="0.25">
      <c r="A118" t="s">
        <v>278</v>
      </c>
      <c r="B118" t="s">
        <v>182</v>
      </c>
      <c r="C118" s="3" t="s">
        <v>277</v>
      </c>
      <c r="D118" t="s">
        <v>1425</v>
      </c>
      <c r="E118" s="34" t="s">
        <v>1530</v>
      </c>
      <c r="F118" s="35">
        <v>25</v>
      </c>
      <c r="G118" s="35">
        <v>0</v>
      </c>
      <c r="H118" s="35">
        <v>13.33</v>
      </c>
      <c r="I118" s="35">
        <v>0</v>
      </c>
      <c r="J118" s="35">
        <v>0</v>
      </c>
      <c r="K118" s="35">
        <v>0</v>
      </c>
      <c r="L118" s="36">
        <v>38.299999999999997</v>
      </c>
      <c r="M118" s="20" t="s">
        <v>2</v>
      </c>
    </row>
    <row r="119" spans="1:13" x14ac:dyDescent="0.25">
      <c r="A119" t="s">
        <v>280</v>
      </c>
      <c r="B119" t="s">
        <v>170</v>
      </c>
      <c r="C119" s="3" t="s">
        <v>279</v>
      </c>
      <c r="D119" t="s">
        <v>1423</v>
      </c>
      <c r="E119" s="34" t="s">
        <v>1530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6">
        <v>0</v>
      </c>
      <c r="M119" s="20" t="s">
        <v>3</v>
      </c>
    </row>
    <row r="120" spans="1:13" x14ac:dyDescent="0.25">
      <c r="A120" t="s">
        <v>282</v>
      </c>
      <c r="B120" t="s">
        <v>283</v>
      </c>
      <c r="C120" s="3" t="s">
        <v>281</v>
      </c>
      <c r="D120" t="s">
        <v>1425</v>
      </c>
      <c r="E120" s="34" t="s">
        <v>1530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6">
        <v>0</v>
      </c>
      <c r="M120" s="20" t="s">
        <v>3</v>
      </c>
    </row>
    <row r="121" spans="1:13" x14ac:dyDescent="0.25">
      <c r="A121" t="s">
        <v>285</v>
      </c>
      <c r="B121" t="s">
        <v>22</v>
      </c>
      <c r="C121" s="3" t="s">
        <v>284</v>
      </c>
      <c r="D121" t="s">
        <v>1421</v>
      </c>
      <c r="E121" s="34" t="s">
        <v>1530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6">
        <v>0</v>
      </c>
      <c r="M121" s="20" t="s">
        <v>3</v>
      </c>
    </row>
    <row r="122" spans="1:13" x14ac:dyDescent="0.25">
      <c r="A122" t="s">
        <v>287</v>
      </c>
      <c r="B122" t="s">
        <v>288</v>
      </c>
      <c r="C122" s="3" t="s">
        <v>286</v>
      </c>
      <c r="D122" t="s">
        <v>1427</v>
      </c>
      <c r="E122" s="34" t="s">
        <v>1530</v>
      </c>
      <c r="F122" s="35">
        <v>0</v>
      </c>
      <c r="G122" s="35">
        <v>0</v>
      </c>
      <c r="H122" s="35">
        <v>6.67</v>
      </c>
      <c r="I122" s="35">
        <v>0</v>
      </c>
      <c r="J122" s="35">
        <v>3.33</v>
      </c>
      <c r="K122" s="35">
        <v>10</v>
      </c>
      <c r="L122" s="36">
        <v>20</v>
      </c>
      <c r="M122" s="20" t="s">
        <v>3</v>
      </c>
    </row>
    <row r="123" spans="1:13" x14ac:dyDescent="0.25">
      <c r="A123" t="s">
        <v>290</v>
      </c>
      <c r="B123" t="s">
        <v>22</v>
      </c>
      <c r="C123" s="3" t="s">
        <v>289</v>
      </c>
      <c r="D123" t="s">
        <v>1421</v>
      </c>
      <c r="E123" s="34" t="s">
        <v>1530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6">
        <v>0</v>
      </c>
      <c r="M123" s="20" t="s">
        <v>3</v>
      </c>
    </row>
    <row r="124" spans="1:13" x14ac:dyDescent="0.25">
      <c r="A124" t="s">
        <v>292</v>
      </c>
      <c r="B124" t="s">
        <v>158</v>
      </c>
      <c r="C124" s="3" t="s">
        <v>291</v>
      </c>
      <c r="D124" t="s">
        <v>1424</v>
      </c>
      <c r="E124" s="34" t="s">
        <v>1530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6">
        <v>0</v>
      </c>
      <c r="M124" s="20" t="s">
        <v>3</v>
      </c>
    </row>
    <row r="125" spans="1:13" x14ac:dyDescent="0.25">
      <c r="A125" t="s">
        <v>294</v>
      </c>
      <c r="B125" t="s">
        <v>16</v>
      </c>
      <c r="C125" s="3" t="s">
        <v>293</v>
      </c>
      <c r="D125" t="s">
        <v>1420</v>
      </c>
      <c r="E125" s="34" t="s">
        <v>1530</v>
      </c>
      <c r="F125" s="35">
        <v>0</v>
      </c>
      <c r="G125" s="35">
        <v>0</v>
      </c>
      <c r="H125" s="35">
        <v>0</v>
      </c>
      <c r="I125" s="35">
        <v>3.33</v>
      </c>
      <c r="J125" s="35">
        <v>6.67</v>
      </c>
      <c r="K125" s="35">
        <v>0</v>
      </c>
      <c r="L125" s="36">
        <v>10</v>
      </c>
      <c r="M125" s="20" t="s">
        <v>3</v>
      </c>
    </row>
    <row r="126" spans="1:13" x14ac:dyDescent="0.25">
      <c r="A126" t="s">
        <v>296</v>
      </c>
      <c r="B126" t="s">
        <v>297</v>
      </c>
      <c r="C126" s="3" t="s">
        <v>295</v>
      </c>
      <c r="D126" t="s">
        <v>1423</v>
      </c>
      <c r="E126" s="34" t="s">
        <v>1530</v>
      </c>
      <c r="F126" s="35">
        <v>0</v>
      </c>
      <c r="G126" s="35">
        <v>0</v>
      </c>
      <c r="H126" s="35">
        <v>0</v>
      </c>
      <c r="I126" s="35">
        <v>6.67</v>
      </c>
      <c r="J126" s="35">
        <v>3.33</v>
      </c>
      <c r="K126" s="35">
        <v>0</v>
      </c>
      <c r="L126" s="36">
        <v>10</v>
      </c>
      <c r="M126" s="20" t="s">
        <v>3</v>
      </c>
    </row>
    <row r="127" spans="1:13" x14ac:dyDescent="0.25">
      <c r="A127" t="s">
        <v>299</v>
      </c>
      <c r="B127" t="s">
        <v>132</v>
      </c>
      <c r="C127" s="3" t="s">
        <v>298</v>
      </c>
      <c r="D127" t="s">
        <v>1421</v>
      </c>
      <c r="E127" s="34" t="s">
        <v>1530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6">
        <v>0</v>
      </c>
      <c r="M127" s="20" t="s">
        <v>3</v>
      </c>
    </row>
    <row r="128" spans="1:13" x14ac:dyDescent="0.25">
      <c r="A128" t="s">
        <v>301</v>
      </c>
      <c r="B128" t="s">
        <v>302</v>
      </c>
      <c r="C128" s="3" t="s">
        <v>300</v>
      </c>
      <c r="D128" t="s">
        <v>1420</v>
      </c>
      <c r="E128" s="34" t="s">
        <v>1530</v>
      </c>
      <c r="F128" s="35">
        <v>0</v>
      </c>
      <c r="G128" s="35">
        <v>0</v>
      </c>
      <c r="H128" s="35">
        <v>0</v>
      </c>
      <c r="I128" s="35">
        <v>0</v>
      </c>
      <c r="J128" s="35">
        <v>3.33</v>
      </c>
      <c r="K128" s="35">
        <v>0</v>
      </c>
      <c r="L128" s="36">
        <v>3.3</v>
      </c>
      <c r="M128" s="20" t="s">
        <v>3</v>
      </c>
    </row>
    <row r="129" spans="1:13" x14ac:dyDescent="0.25">
      <c r="A129" t="s">
        <v>304</v>
      </c>
      <c r="B129" t="s">
        <v>25</v>
      </c>
      <c r="C129" s="3" t="s">
        <v>303</v>
      </c>
      <c r="D129" t="s">
        <v>1422</v>
      </c>
      <c r="E129" s="34" t="s">
        <v>1530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6">
        <v>0</v>
      </c>
      <c r="M129" s="20" t="s">
        <v>3</v>
      </c>
    </row>
    <row r="130" spans="1:13" x14ac:dyDescent="0.25">
      <c r="A130" t="s">
        <v>306</v>
      </c>
      <c r="B130" t="s">
        <v>48</v>
      </c>
      <c r="C130" s="3" t="s">
        <v>305</v>
      </c>
      <c r="D130" t="s">
        <v>1426</v>
      </c>
      <c r="E130" s="34" t="s">
        <v>1530</v>
      </c>
      <c r="F130" s="35">
        <v>0</v>
      </c>
      <c r="G130" s="35">
        <v>0</v>
      </c>
      <c r="H130" s="35">
        <v>6.67</v>
      </c>
      <c r="I130" s="35">
        <v>0</v>
      </c>
      <c r="J130" s="35">
        <v>0</v>
      </c>
      <c r="K130" s="35">
        <v>0</v>
      </c>
      <c r="L130" s="36">
        <v>6.7</v>
      </c>
      <c r="M130" s="20" t="s">
        <v>3</v>
      </c>
    </row>
    <row r="131" spans="1:13" x14ac:dyDescent="0.25">
      <c r="A131" t="s">
        <v>308</v>
      </c>
      <c r="B131" t="s">
        <v>158</v>
      </c>
      <c r="C131" s="3" t="s">
        <v>307</v>
      </c>
      <c r="D131" t="s">
        <v>1424</v>
      </c>
      <c r="E131" s="34" t="s">
        <v>1530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6">
        <v>0</v>
      </c>
      <c r="M131" s="20" t="s">
        <v>3</v>
      </c>
    </row>
    <row r="132" spans="1:13" x14ac:dyDescent="0.25">
      <c r="A132" t="s">
        <v>310</v>
      </c>
      <c r="B132" t="s">
        <v>48</v>
      </c>
      <c r="C132" s="3" t="s">
        <v>309</v>
      </c>
      <c r="D132" t="s">
        <v>1426</v>
      </c>
      <c r="E132" s="34" t="s">
        <v>1530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6">
        <v>0</v>
      </c>
      <c r="M132" s="20" t="s">
        <v>3</v>
      </c>
    </row>
    <row r="133" spans="1:13" x14ac:dyDescent="0.25">
      <c r="A133" t="s">
        <v>312</v>
      </c>
      <c r="B133" t="s">
        <v>48</v>
      </c>
      <c r="C133" s="3" t="s">
        <v>311</v>
      </c>
      <c r="D133" t="s">
        <v>1426</v>
      </c>
      <c r="E133" s="34" t="s">
        <v>1530</v>
      </c>
      <c r="F133" s="35">
        <v>0</v>
      </c>
      <c r="G133" s="35">
        <v>0</v>
      </c>
      <c r="H133" s="35">
        <v>6.67</v>
      </c>
      <c r="I133" s="35">
        <v>0</v>
      </c>
      <c r="J133" s="35">
        <v>0</v>
      </c>
      <c r="K133" s="35">
        <v>10</v>
      </c>
      <c r="L133" s="36">
        <v>16.7</v>
      </c>
      <c r="M133" s="20" t="s">
        <v>3</v>
      </c>
    </row>
    <row r="134" spans="1:13" x14ac:dyDescent="0.25">
      <c r="A134" t="s">
        <v>314</v>
      </c>
      <c r="B134" t="s">
        <v>273</v>
      </c>
      <c r="C134" s="3" t="s">
        <v>313</v>
      </c>
      <c r="D134" t="s">
        <v>1418</v>
      </c>
      <c r="E134" s="34" t="s">
        <v>1530</v>
      </c>
      <c r="F134" s="35">
        <v>25</v>
      </c>
      <c r="G134" s="35">
        <v>0</v>
      </c>
      <c r="H134" s="35">
        <v>6.67</v>
      </c>
      <c r="I134" s="35">
        <v>0</v>
      </c>
      <c r="J134" s="35">
        <v>3.33</v>
      </c>
      <c r="K134" s="35">
        <v>0</v>
      </c>
      <c r="L134" s="36">
        <v>35</v>
      </c>
      <c r="M134" s="20" t="s">
        <v>2</v>
      </c>
    </row>
    <row r="135" spans="1:13" x14ac:dyDescent="0.25">
      <c r="A135" t="s">
        <v>316</v>
      </c>
      <c r="B135" t="s">
        <v>117</v>
      </c>
      <c r="C135" s="3" t="s">
        <v>315</v>
      </c>
      <c r="D135" t="s">
        <v>1424</v>
      </c>
      <c r="E135" s="34" t="s">
        <v>1530</v>
      </c>
      <c r="F135" s="35">
        <v>0</v>
      </c>
      <c r="G135" s="35">
        <v>0</v>
      </c>
      <c r="H135" s="35">
        <v>6.67</v>
      </c>
      <c r="I135" s="35">
        <v>0</v>
      </c>
      <c r="J135" s="35">
        <v>0</v>
      </c>
      <c r="K135" s="35">
        <v>0</v>
      </c>
      <c r="L135" s="36">
        <v>6.7</v>
      </c>
      <c r="M135" s="20" t="s">
        <v>3</v>
      </c>
    </row>
    <row r="136" spans="1:13" x14ac:dyDescent="0.25">
      <c r="A136" t="s">
        <v>318</v>
      </c>
      <c r="B136" t="s">
        <v>48</v>
      </c>
      <c r="C136" s="3" t="s">
        <v>317</v>
      </c>
      <c r="D136" t="s">
        <v>1426</v>
      </c>
      <c r="E136" s="34" t="s">
        <v>1530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6">
        <v>0</v>
      </c>
      <c r="M136" s="20" t="s">
        <v>3</v>
      </c>
    </row>
    <row r="137" spans="1:13" x14ac:dyDescent="0.25">
      <c r="A137" t="s">
        <v>320</v>
      </c>
      <c r="B137" t="s">
        <v>101</v>
      </c>
      <c r="C137" s="3" t="s">
        <v>319</v>
      </c>
      <c r="D137" t="s">
        <v>1422</v>
      </c>
      <c r="E137" s="34" t="s">
        <v>1530</v>
      </c>
      <c r="F137" s="35">
        <v>0</v>
      </c>
      <c r="G137" s="35">
        <v>0</v>
      </c>
      <c r="H137" s="35">
        <v>6.67</v>
      </c>
      <c r="I137" s="35">
        <v>0</v>
      </c>
      <c r="J137" s="35">
        <v>0</v>
      </c>
      <c r="K137" s="35">
        <v>0</v>
      </c>
      <c r="L137" s="36">
        <v>6.7</v>
      </c>
      <c r="M137" s="20" t="s">
        <v>3</v>
      </c>
    </row>
    <row r="138" spans="1:13" x14ac:dyDescent="0.25">
      <c r="A138" t="s">
        <v>322</v>
      </c>
      <c r="B138" t="s">
        <v>13</v>
      </c>
      <c r="C138" s="3" t="s">
        <v>321</v>
      </c>
      <c r="D138" t="s">
        <v>1418</v>
      </c>
      <c r="E138" s="34" t="s">
        <v>1530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6">
        <v>0</v>
      </c>
      <c r="M138" s="20" t="s">
        <v>3</v>
      </c>
    </row>
    <row r="139" spans="1:13" x14ac:dyDescent="0.25">
      <c r="A139" t="s">
        <v>324</v>
      </c>
      <c r="B139" t="s">
        <v>276</v>
      </c>
      <c r="C139" s="3" t="s">
        <v>323</v>
      </c>
      <c r="D139" t="s">
        <v>1427</v>
      </c>
      <c r="E139" s="34" t="s">
        <v>1530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6">
        <v>0</v>
      </c>
      <c r="M139" s="20" t="s">
        <v>3</v>
      </c>
    </row>
    <row r="140" spans="1:13" x14ac:dyDescent="0.25">
      <c r="A140" t="s">
        <v>326</v>
      </c>
      <c r="B140" t="s">
        <v>283</v>
      </c>
      <c r="C140" s="3" t="s">
        <v>325</v>
      </c>
      <c r="D140" t="s">
        <v>1425</v>
      </c>
      <c r="E140" s="34" t="s">
        <v>1530</v>
      </c>
      <c r="F140" s="35">
        <v>0</v>
      </c>
      <c r="G140" s="35">
        <v>0</v>
      </c>
      <c r="H140" s="35">
        <v>6.67</v>
      </c>
      <c r="I140" s="35">
        <v>3.33</v>
      </c>
      <c r="J140" s="35">
        <v>0</v>
      </c>
      <c r="K140" s="35">
        <v>10</v>
      </c>
      <c r="L140" s="36">
        <v>20</v>
      </c>
      <c r="M140" s="20" t="s">
        <v>3</v>
      </c>
    </row>
    <row r="141" spans="1:13" x14ac:dyDescent="0.25">
      <c r="A141" t="s">
        <v>328</v>
      </c>
      <c r="B141" t="s">
        <v>198</v>
      </c>
      <c r="C141" s="3" t="s">
        <v>327</v>
      </c>
      <c r="D141" t="s">
        <v>1422</v>
      </c>
      <c r="E141" s="34" t="s">
        <v>1530</v>
      </c>
      <c r="F141" s="35">
        <v>0</v>
      </c>
      <c r="G141" s="35">
        <v>0</v>
      </c>
      <c r="H141" s="35">
        <v>6.67</v>
      </c>
      <c r="I141" s="35">
        <v>0</v>
      </c>
      <c r="J141" s="35">
        <v>0</v>
      </c>
      <c r="K141" s="35">
        <v>0</v>
      </c>
      <c r="L141" s="36">
        <v>6.7</v>
      </c>
      <c r="M141" s="20" t="s">
        <v>3</v>
      </c>
    </row>
    <row r="142" spans="1:13" x14ac:dyDescent="0.25">
      <c r="A142" t="s">
        <v>330</v>
      </c>
      <c r="B142" t="s">
        <v>63</v>
      </c>
      <c r="C142" s="3" t="s">
        <v>329</v>
      </c>
      <c r="D142" t="s">
        <v>1427</v>
      </c>
      <c r="E142" s="34" t="s">
        <v>1530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6">
        <v>0</v>
      </c>
      <c r="M142" s="20" t="s">
        <v>3</v>
      </c>
    </row>
    <row r="143" spans="1:13" x14ac:dyDescent="0.25">
      <c r="A143" t="s">
        <v>332</v>
      </c>
      <c r="B143" t="s">
        <v>153</v>
      </c>
      <c r="C143" s="3" t="s">
        <v>331</v>
      </c>
      <c r="D143" t="s">
        <v>1424</v>
      </c>
      <c r="E143" s="34" t="s">
        <v>1530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6">
        <v>0</v>
      </c>
      <c r="M143" s="20" t="s">
        <v>3</v>
      </c>
    </row>
    <row r="144" spans="1:13" x14ac:dyDescent="0.25">
      <c r="A144" t="s">
        <v>334</v>
      </c>
      <c r="B144" t="s">
        <v>39</v>
      </c>
      <c r="C144" s="3" t="s">
        <v>333</v>
      </c>
      <c r="D144" t="s">
        <v>1421</v>
      </c>
      <c r="E144" s="34" t="s">
        <v>1530</v>
      </c>
      <c r="F144" s="35">
        <v>0</v>
      </c>
      <c r="G144" s="35">
        <v>0</v>
      </c>
      <c r="H144" s="35">
        <v>6.67</v>
      </c>
      <c r="I144" s="35">
        <v>0</v>
      </c>
      <c r="J144" s="35">
        <v>0</v>
      </c>
      <c r="K144" s="35">
        <v>0</v>
      </c>
      <c r="L144" s="36">
        <v>6.7</v>
      </c>
      <c r="M144" s="20" t="s">
        <v>3</v>
      </c>
    </row>
    <row r="145" spans="1:13" x14ac:dyDescent="0.25">
      <c r="A145" t="s">
        <v>336</v>
      </c>
      <c r="B145" t="s">
        <v>88</v>
      </c>
      <c r="C145" s="3" t="s">
        <v>335</v>
      </c>
      <c r="D145" t="s">
        <v>1423</v>
      </c>
      <c r="E145" s="34" t="s">
        <v>1530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6">
        <v>0</v>
      </c>
      <c r="M145" s="20" t="s">
        <v>3</v>
      </c>
    </row>
    <row r="146" spans="1:13" x14ac:dyDescent="0.25">
      <c r="A146" t="s">
        <v>338</v>
      </c>
      <c r="B146" t="s">
        <v>88</v>
      </c>
      <c r="C146" s="3" t="s">
        <v>337</v>
      </c>
      <c r="D146" t="s">
        <v>1423</v>
      </c>
      <c r="E146" s="34" t="s">
        <v>1530</v>
      </c>
      <c r="F146" s="35">
        <v>0</v>
      </c>
      <c r="G146" s="35">
        <v>0</v>
      </c>
      <c r="H146" s="35">
        <v>0</v>
      </c>
      <c r="I146" s="35">
        <v>6.67</v>
      </c>
      <c r="J146" s="35">
        <v>6.67</v>
      </c>
      <c r="K146" s="35">
        <v>0</v>
      </c>
      <c r="L146" s="36">
        <v>13.3</v>
      </c>
      <c r="M146" s="20" t="s">
        <v>3</v>
      </c>
    </row>
    <row r="147" spans="1:13" x14ac:dyDescent="0.25">
      <c r="A147" t="s">
        <v>340</v>
      </c>
      <c r="B147" t="s">
        <v>182</v>
      </c>
      <c r="C147" s="3" t="s">
        <v>339</v>
      </c>
      <c r="D147" t="s">
        <v>1425</v>
      </c>
      <c r="E147" s="34" t="s">
        <v>1530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6">
        <v>0</v>
      </c>
      <c r="M147" s="20" t="s">
        <v>3</v>
      </c>
    </row>
    <row r="148" spans="1:13" x14ac:dyDescent="0.25">
      <c r="A148" t="s">
        <v>342</v>
      </c>
      <c r="B148" t="s">
        <v>48</v>
      </c>
      <c r="C148" s="3" t="s">
        <v>341</v>
      </c>
      <c r="D148" t="s">
        <v>1426</v>
      </c>
      <c r="E148" s="34" t="s">
        <v>1530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6">
        <v>0</v>
      </c>
      <c r="M148" s="20" t="s">
        <v>3</v>
      </c>
    </row>
    <row r="149" spans="1:13" x14ac:dyDescent="0.25">
      <c r="A149" t="s">
        <v>344</v>
      </c>
      <c r="B149" t="s">
        <v>58</v>
      </c>
      <c r="C149" s="3" t="s">
        <v>343</v>
      </c>
      <c r="D149" t="s">
        <v>1418</v>
      </c>
      <c r="E149" s="34" t="s">
        <v>1530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6">
        <v>0</v>
      </c>
      <c r="M149" s="20" t="s">
        <v>3</v>
      </c>
    </row>
    <row r="150" spans="1:13" x14ac:dyDescent="0.25">
      <c r="A150" t="s">
        <v>346</v>
      </c>
      <c r="B150" t="s">
        <v>22</v>
      </c>
      <c r="C150" s="3" t="s">
        <v>345</v>
      </c>
      <c r="D150" t="s">
        <v>1421</v>
      </c>
      <c r="E150" s="34" t="s">
        <v>1530</v>
      </c>
      <c r="F150" s="35">
        <v>0</v>
      </c>
      <c r="G150" s="35">
        <v>0</v>
      </c>
      <c r="H150" s="35">
        <v>6.67</v>
      </c>
      <c r="I150" s="35">
        <v>6.67</v>
      </c>
      <c r="J150" s="35">
        <v>6.67</v>
      </c>
      <c r="K150" s="35">
        <v>0</v>
      </c>
      <c r="L150" s="36">
        <v>20</v>
      </c>
      <c r="M150" s="20" t="s">
        <v>3</v>
      </c>
    </row>
    <row r="151" spans="1:13" x14ac:dyDescent="0.25">
      <c r="A151" t="s">
        <v>348</v>
      </c>
      <c r="B151" t="s">
        <v>143</v>
      </c>
      <c r="C151" s="3" t="s">
        <v>347</v>
      </c>
      <c r="D151" t="s">
        <v>1418</v>
      </c>
      <c r="E151" s="34" t="s">
        <v>1530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6">
        <v>0</v>
      </c>
      <c r="M151" s="20" t="s">
        <v>3</v>
      </c>
    </row>
    <row r="152" spans="1:13" x14ac:dyDescent="0.25">
      <c r="A152" t="s">
        <v>350</v>
      </c>
      <c r="B152" t="s">
        <v>63</v>
      </c>
      <c r="C152" s="3" t="s">
        <v>349</v>
      </c>
      <c r="D152" t="s">
        <v>1427</v>
      </c>
      <c r="E152" s="34" t="s">
        <v>1530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6">
        <v>0</v>
      </c>
      <c r="M152" s="20" t="s">
        <v>3</v>
      </c>
    </row>
    <row r="153" spans="1:13" x14ac:dyDescent="0.25">
      <c r="A153" t="s">
        <v>352</v>
      </c>
      <c r="B153" t="s">
        <v>247</v>
      </c>
      <c r="C153" s="3" t="s">
        <v>351</v>
      </c>
      <c r="D153" t="s">
        <v>1420</v>
      </c>
      <c r="E153" s="34" t="s">
        <v>1530</v>
      </c>
      <c r="F153" s="35">
        <v>0</v>
      </c>
      <c r="G153" s="35">
        <v>0</v>
      </c>
      <c r="H153" s="35">
        <v>0</v>
      </c>
      <c r="I153" s="35">
        <v>10</v>
      </c>
      <c r="J153" s="35">
        <v>10</v>
      </c>
      <c r="K153" s="35">
        <v>0</v>
      </c>
      <c r="L153" s="36">
        <v>20</v>
      </c>
      <c r="M153" s="20" t="s">
        <v>3</v>
      </c>
    </row>
    <row r="154" spans="1:13" x14ac:dyDescent="0.25">
      <c r="A154" t="s">
        <v>354</v>
      </c>
      <c r="B154" t="s">
        <v>71</v>
      </c>
      <c r="C154" s="3" t="s">
        <v>353</v>
      </c>
      <c r="D154" t="s">
        <v>1427</v>
      </c>
      <c r="E154" s="34" t="s">
        <v>1530</v>
      </c>
      <c r="F154" s="35">
        <v>0</v>
      </c>
      <c r="G154" s="35">
        <v>0</v>
      </c>
      <c r="H154" s="35">
        <v>0</v>
      </c>
      <c r="I154" s="35">
        <v>3.33</v>
      </c>
      <c r="J154" s="35">
        <v>3.33</v>
      </c>
      <c r="K154" s="35">
        <v>0</v>
      </c>
      <c r="L154" s="36">
        <v>6.7</v>
      </c>
      <c r="M154" s="20" t="s">
        <v>3</v>
      </c>
    </row>
    <row r="155" spans="1:13" x14ac:dyDescent="0.25">
      <c r="A155" t="s">
        <v>356</v>
      </c>
      <c r="B155" t="s">
        <v>58</v>
      </c>
      <c r="C155" s="3" t="s">
        <v>355</v>
      </c>
      <c r="D155" t="s">
        <v>1418</v>
      </c>
      <c r="E155" s="34" t="s">
        <v>1530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6">
        <v>0</v>
      </c>
      <c r="M155" s="20" t="s">
        <v>3</v>
      </c>
    </row>
    <row r="156" spans="1:13" x14ac:dyDescent="0.25">
      <c r="A156" t="s">
        <v>358</v>
      </c>
      <c r="B156" t="s">
        <v>359</v>
      </c>
      <c r="C156" s="3" t="s">
        <v>357</v>
      </c>
      <c r="D156" t="s">
        <v>1418</v>
      </c>
      <c r="E156" s="34" t="s">
        <v>1530</v>
      </c>
      <c r="F156" s="35">
        <v>0</v>
      </c>
      <c r="G156" s="35">
        <v>0</v>
      </c>
      <c r="H156" s="35">
        <v>0</v>
      </c>
      <c r="I156" s="35">
        <v>0</v>
      </c>
      <c r="J156" s="35">
        <v>3.33</v>
      </c>
      <c r="K156" s="35">
        <v>0</v>
      </c>
      <c r="L156" s="36">
        <v>3.3</v>
      </c>
      <c r="M156" s="20" t="s">
        <v>3</v>
      </c>
    </row>
    <row r="157" spans="1:13" x14ac:dyDescent="0.25">
      <c r="A157" t="s">
        <v>361</v>
      </c>
      <c r="B157" t="s">
        <v>362</v>
      </c>
      <c r="C157" s="3" t="s">
        <v>360</v>
      </c>
      <c r="D157" t="s">
        <v>1422</v>
      </c>
      <c r="E157" s="34" t="s">
        <v>1530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6">
        <v>0</v>
      </c>
      <c r="M157" s="20" t="s">
        <v>3</v>
      </c>
    </row>
    <row r="158" spans="1:13" x14ac:dyDescent="0.25">
      <c r="A158" t="s">
        <v>364</v>
      </c>
      <c r="B158" t="s">
        <v>365</v>
      </c>
      <c r="C158" s="3" t="s">
        <v>363</v>
      </c>
      <c r="D158" t="s">
        <v>1423</v>
      </c>
      <c r="E158" s="34" t="s">
        <v>1530</v>
      </c>
      <c r="F158" s="35">
        <v>0</v>
      </c>
      <c r="G158" s="35">
        <v>0</v>
      </c>
      <c r="H158" s="35">
        <v>0</v>
      </c>
      <c r="I158" s="35">
        <v>0</v>
      </c>
      <c r="J158" s="35">
        <v>3.33</v>
      </c>
      <c r="K158" s="35">
        <v>0</v>
      </c>
      <c r="L158" s="36">
        <v>3.3</v>
      </c>
      <c r="M158" s="20" t="s">
        <v>3</v>
      </c>
    </row>
    <row r="159" spans="1:13" x14ac:dyDescent="0.25">
      <c r="A159" t="s">
        <v>367</v>
      </c>
      <c r="B159" t="s">
        <v>132</v>
      </c>
      <c r="C159" s="3" t="s">
        <v>366</v>
      </c>
      <c r="D159" t="s">
        <v>1421</v>
      </c>
      <c r="E159" s="34" t="s">
        <v>1530</v>
      </c>
      <c r="F159" s="35">
        <v>0</v>
      </c>
      <c r="G159" s="35">
        <v>0</v>
      </c>
      <c r="H159" s="35">
        <v>0</v>
      </c>
      <c r="I159" s="35">
        <v>3.33</v>
      </c>
      <c r="J159" s="35">
        <v>6.67</v>
      </c>
      <c r="K159" s="35">
        <v>0</v>
      </c>
      <c r="L159" s="36">
        <v>10</v>
      </c>
      <c r="M159" s="20" t="s">
        <v>3</v>
      </c>
    </row>
    <row r="160" spans="1:13" x14ac:dyDescent="0.25">
      <c r="A160" t="s">
        <v>369</v>
      </c>
      <c r="B160" t="s">
        <v>22</v>
      </c>
      <c r="C160" s="3" t="s">
        <v>368</v>
      </c>
      <c r="D160" t="s">
        <v>1421</v>
      </c>
      <c r="E160" s="34" t="s">
        <v>1530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6">
        <v>0</v>
      </c>
      <c r="M160" s="20" t="s">
        <v>3</v>
      </c>
    </row>
    <row r="161" spans="1:13" x14ac:dyDescent="0.25">
      <c r="A161" t="s">
        <v>371</v>
      </c>
      <c r="B161" t="s">
        <v>211</v>
      </c>
      <c r="C161" s="3" t="s">
        <v>370</v>
      </c>
      <c r="D161" t="s">
        <v>1423</v>
      </c>
      <c r="E161" s="34" t="s">
        <v>1530</v>
      </c>
      <c r="F161" s="35">
        <v>0</v>
      </c>
      <c r="G161" s="35">
        <v>0</v>
      </c>
      <c r="H161" s="35">
        <v>0</v>
      </c>
      <c r="I161" s="35">
        <v>6.67</v>
      </c>
      <c r="J161" s="35">
        <v>6.67</v>
      </c>
      <c r="K161" s="35">
        <v>0</v>
      </c>
      <c r="L161" s="36">
        <v>13.3</v>
      </c>
      <c r="M161" s="20" t="s">
        <v>3</v>
      </c>
    </row>
    <row r="162" spans="1:13" x14ac:dyDescent="0.25">
      <c r="A162" t="s">
        <v>373</v>
      </c>
      <c r="B162" t="s">
        <v>83</v>
      </c>
      <c r="C162" s="3" t="s">
        <v>372</v>
      </c>
      <c r="D162" t="s">
        <v>1422</v>
      </c>
      <c r="E162" s="34" t="s">
        <v>1530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6">
        <v>0</v>
      </c>
      <c r="M162" s="20" t="s">
        <v>3</v>
      </c>
    </row>
    <row r="163" spans="1:13" x14ac:dyDescent="0.25">
      <c r="A163" t="s">
        <v>375</v>
      </c>
      <c r="B163" t="s">
        <v>48</v>
      </c>
      <c r="C163" s="3" t="s">
        <v>374</v>
      </c>
      <c r="D163" t="s">
        <v>1426</v>
      </c>
      <c r="E163" s="34" t="s">
        <v>1530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6">
        <v>0</v>
      </c>
      <c r="M163" s="20" t="s">
        <v>3</v>
      </c>
    </row>
    <row r="164" spans="1:13" x14ac:dyDescent="0.25">
      <c r="A164" t="s">
        <v>377</v>
      </c>
      <c r="B164" t="s">
        <v>170</v>
      </c>
      <c r="C164" s="3" t="s">
        <v>376</v>
      </c>
      <c r="D164" t="s">
        <v>1423</v>
      </c>
      <c r="E164" s="34" t="s">
        <v>1530</v>
      </c>
      <c r="F164" s="35">
        <v>0</v>
      </c>
      <c r="G164" s="35">
        <v>0</v>
      </c>
      <c r="H164" s="35">
        <v>0</v>
      </c>
      <c r="I164" s="35">
        <v>0</v>
      </c>
      <c r="J164" s="35">
        <v>3.33</v>
      </c>
      <c r="K164" s="35">
        <v>0</v>
      </c>
      <c r="L164" s="36">
        <v>3.3</v>
      </c>
      <c r="M164" s="20" t="s">
        <v>3</v>
      </c>
    </row>
    <row r="165" spans="1:13" x14ac:dyDescent="0.25">
      <c r="A165" t="s">
        <v>379</v>
      </c>
      <c r="B165" t="s">
        <v>48</v>
      </c>
      <c r="C165" s="3" t="s">
        <v>378</v>
      </c>
      <c r="D165" t="s">
        <v>1426</v>
      </c>
      <c r="E165" s="34" t="s">
        <v>1530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6">
        <v>0</v>
      </c>
      <c r="M165" s="20" t="s">
        <v>3</v>
      </c>
    </row>
    <row r="166" spans="1:13" x14ac:dyDescent="0.25">
      <c r="A166" t="s">
        <v>381</v>
      </c>
      <c r="B166" t="s">
        <v>95</v>
      </c>
      <c r="C166" s="3" t="s">
        <v>380</v>
      </c>
      <c r="D166" t="s">
        <v>1426</v>
      </c>
      <c r="E166" s="34" t="s">
        <v>1530</v>
      </c>
      <c r="F166" s="35">
        <v>0</v>
      </c>
      <c r="G166" s="35">
        <v>8.33</v>
      </c>
      <c r="H166" s="35">
        <v>6.67</v>
      </c>
      <c r="I166" s="35">
        <v>0</v>
      </c>
      <c r="J166" s="35">
        <v>0</v>
      </c>
      <c r="K166" s="35">
        <v>0</v>
      </c>
      <c r="L166" s="36">
        <v>15</v>
      </c>
      <c r="M166" s="20" t="s">
        <v>3</v>
      </c>
    </row>
    <row r="167" spans="1:13" x14ac:dyDescent="0.25">
      <c r="A167" t="s">
        <v>383</v>
      </c>
      <c r="B167" t="s">
        <v>48</v>
      </c>
      <c r="C167" s="3" t="s">
        <v>382</v>
      </c>
      <c r="D167" t="s">
        <v>1426</v>
      </c>
      <c r="E167" s="34" t="s">
        <v>1530</v>
      </c>
      <c r="F167" s="35">
        <v>0</v>
      </c>
      <c r="G167" s="35">
        <v>0</v>
      </c>
      <c r="H167" s="35">
        <v>6.67</v>
      </c>
      <c r="I167" s="35">
        <v>0</v>
      </c>
      <c r="J167" s="35">
        <v>0</v>
      </c>
      <c r="K167" s="35">
        <v>0</v>
      </c>
      <c r="L167" s="36">
        <v>6.7</v>
      </c>
      <c r="M167" s="20" t="s">
        <v>3</v>
      </c>
    </row>
    <row r="168" spans="1:13" x14ac:dyDescent="0.25">
      <c r="A168" t="s">
        <v>385</v>
      </c>
      <c r="B168" t="s">
        <v>48</v>
      </c>
      <c r="C168" s="3" t="s">
        <v>384</v>
      </c>
      <c r="D168" t="s">
        <v>1426</v>
      </c>
      <c r="E168" s="34" t="s">
        <v>1530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6">
        <v>0</v>
      </c>
      <c r="M168" s="20" t="s">
        <v>3</v>
      </c>
    </row>
    <row r="169" spans="1:13" x14ac:dyDescent="0.25">
      <c r="A169" t="s">
        <v>387</v>
      </c>
      <c r="B169" t="s">
        <v>288</v>
      </c>
      <c r="C169" s="3" t="s">
        <v>386</v>
      </c>
      <c r="D169" t="s">
        <v>1427</v>
      </c>
      <c r="E169" s="34" t="s">
        <v>1530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6">
        <v>0</v>
      </c>
      <c r="M169" s="20" t="s">
        <v>3</v>
      </c>
    </row>
    <row r="170" spans="1:13" x14ac:dyDescent="0.25">
      <c r="A170" t="s">
        <v>389</v>
      </c>
      <c r="B170" t="s">
        <v>170</v>
      </c>
      <c r="C170" s="3" t="s">
        <v>388</v>
      </c>
      <c r="D170" t="s">
        <v>1423</v>
      </c>
      <c r="E170" s="34" t="s">
        <v>1530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6">
        <v>0</v>
      </c>
      <c r="M170" s="20" t="s">
        <v>3</v>
      </c>
    </row>
    <row r="171" spans="1:13" x14ac:dyDescent="0.25">
      <c r="A171" t="s">
        <v>391</v>
      </c>
      <c r="B171" t="s">
        <v>95</v>
      </c>
      <c r="C171" s="3" t="s">
        <v>390</v>
      </c>
      <c r="D171" t="s">
        <v>1426</v>
      </c>
      <c r="E171" s="34" t="s">
        <v>1530</v>
      </c>
      <c r="F171" s="35">
        <v>0</v>
      </c>
      <c r="G171" s="35">
        <v>0</v>
      </c>
      <c r="H171" s="35">
        <v>0</v>
      </c>
      <c r="I171" s="35">
        <v>3.33</v>
      </c>
      <c r="J171" s="35">
        <v>3.33</v>
      </c>
      <c r="K171" s="35">
        <v>0</v>
      </c>
      <c r="L171" s="36">
        <v>6.7</v>
      </c>
      <c r="M171" s="20" t="s">
        <v>3</v>
      </c>
    </row>
    <row r="172" spans="1:13" x14ac:dyDescent="0.25">
      <c r="A172" t="s">
        <v>393</v>
      </c>
      <c r="B172" t="s">
        <v>98</v>
      </c>
      <c r="C172" s="3" t="s">
        <v>392</v>
      </c>
      <c r="D172" t="s">
        <v>1425</v>
      </c>
      <c r="E172" s="34" t="s">
        <v>1530</v>
      </c>
      <c r="F172" s="35">
        <v>0</v>
      </c>
      <c r="G172" s="35">
        <v>0</v>
      </c>
      <c r="H172" s="35">
        <v>0</v>
      </c>
      <c r="I172" s="35">
        <v>3.33</v>
      </c>
      <c r="J172" s="35">
        <v>6.67</v>
      </c>
      <c r="K172" s="35">
        <v>0</v>
      </c>
      <c r="L172" s="36">
        <v>10</v>
      </c>
      <c r="M172" s="20" t="s">
        <v>3</v>
      </c>
    </row>
    <row r="173" spans="1:13" x14ac:dyDescent="0.25">
      <c r="A173" t="s">
        <v>395</v>
      </c>
      <c r="B173" t="s">
        <v>95</v>
      </c>
      <c r="C173" s="3" t="s">
        <v>394</v>
      </c>
      <c r="D173" t="s">
        <v>1426</v>
      </c>
      <c r="E173" s="34" t="s">
        <v>1530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6">
        <v>0</v>
      </c>
      <c r="M173" s="20" t="s">
        <v>3</v>
      </c>
    </row>
    <row r="174" spans="1:13" x14ac:dyDescent="0.25">
      <c r="A174" t="s">
        <v>397</v>
      </c>
      <c r="B174" t="s">
        <v>63</v>
      </c>
      <c r="C174" s="3" t="s">
        <v>396</v>
      </c>
      <c r="D174" t="s">
        <v>1427</v>
      </c>
      <c r="E174" s="34" t="s">
        <v>1530</v>
      </c>
      <c r="F174" s="35">
        <v>8.33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6">
        <v>8.3000000000000007</v>
      </c>
      <c r="M174" s="20" t="s">
        <v>3</v>
      </c>
    </row>
    <row r="175" spans="1:13" x14ac:dyDescent="0.25">
      <c r="A175" t="s">
        <v>399</v>
      </c>
      <c r="B175" t="s">
        <v>48</v>
      </c>
      <c r="C175" s="3" t="s">
        <v>398</v>
      </c>
      <c r="D175" t="s">
        <v>1426</v>
      </c>
      <c r="E175" s="34" t="s">
        <v>1530</v>
      </c>
      <c r="F175" s="35">
        <v>0</v>
      </c>
      <c r="G175" s="35">
        <v>0</v>
      </c>
      <c r="H175" s="35">
        <v>6.67</v>
      </c>
      <c r="I175" s="35">
        <v>0</v>
      </c>
      <c r="J175" s="35">
        <v>0</v>
      </c>
      <c r="K175" s="35">
        <v>0</v>
      </c>
      <c r="L175" s="36">
        <v>6.7</v>
      </c>
      <c r="M175" s="20" t="s">
        <v>3</v>
      </c>
    </row>
    <row r="176" spans="1:13" x14ac:dyDescent="0.25">
      <c r="A176" t="s">
        <v>401</v>
      </c>
      <c r="B176" t="s">
        <v>22</v>
      </c>
      <c r="C176" s="3" t="s">
        <v>400</v>
      </c>
      <c r="D176" t="s">
        <v>1421</v>
      </c>
      <c r="E176" s="34" t="s">
        <v>1530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6">
        <v>0</v>
      </c>
      <c r="M176" s="20" t="s">
        <v>3</v>
      </c>
    </row>
    <row r="177" spans="1:13" x14ac:dyDescent="0.25">
      <c r="A177" t="s">
        <v>403</v>
      </c>
      <c r="B177" t="s">
        <v>63</v>
      </c>
      <c r="C177" s="3" t="s">
        <v>402</v>
      </c>
      <c r="D177" t="s">
        <v>1427</v>
      </c>
      <c r="E177" s="34" t="s">
        <v>1530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6">
        <v>0</v>
      </c>
      <c r="M177" s="20" t="s">
        <v>3</v>
      </c>
    </row>
    <row r="178" spans="1:13" x14ac:dyDescent="0.25">
      <c r="A178" t="s">
        <v>405</v>
      </c>
      <c r="B178" t="s">
        <v>101</v>
      </c>
      <c r="C178" s="3" t="s">
        <v>404</v>
      </c>
      <c r="D178" t="s">
        <v>1422</v>
      </c>
      <c r="E178" s="34" t="s">
        <v>1530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6">
        <v>0</v>
      </c>
      <c r="M178" s="20" t="s">
        <v>3</v>
      </c>
    </row>
    <row r="179" spans="1:13" x14ac:dyDescent="0.25">
      <c r="A179" t="s">
        <v>407</v>
      </c>
      <c r="B179" t="s">
        <v>273</v>
      </c>
      <c r="C179" s="3" t="s">
        <v>406</v>
      </c>
      <c r="D179" t="s">
        <v>1418</v>
      </c>
      <c r="E179" s="34" t="s">
        <v>1530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6">
        <v>0</v>
      </c>
      <c r="M179" s="20" t="s">
        <v>3</v>
      </c>
    </row>
    <row r="180" spans="1:13" x14ac:dyDescent="0.25">
      <c r="A180" t="s">
        <v>409</v>
      </c>
      <c r="B180" t="s">
        <v>158</v>
      </c>
      <c r="C180" s="3" t="s">
        <v>408</v>
      </c>
      <c r="D180" t="s">
        <v>1424</v>
      </c>
      <c r="E180" s="34" t="s">
        <v>1530</v>
      </c>
      <c r="F180" s="35">
        <v>0</v>
      </c>
      <c r="G180" s="35">
        <v>0</v>
      </c>
      <c r="H180" s="35">
        <v>6.67</v>
      </c>
      <c r="I180" s="35">
        <v>0</v>
      </c>
      <c r="J180" s="35">
        <v>0</v>
      </c>
      <c r="K180" s="35">
        <v>0</v>
      </c>
      <c r="L180" s="36">
        <v>6.7</v>
      </c>
      <c r="M180" s="20" t="s">
        <v>3</v>
      </c>
    </row>
    <row r="181" spans="1:13" x14ac:dyDescent="0.25">
      <c r="A181" t="s">
        <v>411</v>
      </c>
      <c r="B181" t="s">
        <v>33</v>
      </c>
      <c r="C181" s="3" t="s">
        <v>410</v>
      </c>
      <c r="D181" t="s">
        <v>1423</v>
      </c>
      <c r="E181" s="34" t="s">
        <v>1530</v>
      </c>
      <c r="F181" s="35">
        <v>0</v>
      </c>
      <c r="G181" s="35">
        <v>0</v>
      </c>
      <c r="H181" s="35">
        <v>6.67</v>
      </c>
      <c r="I181" s="35">
        <v>0</v>
      </c>
      <c r="J181" s="35">
        <v>3.33</v>
      </c>
      <c r="K181" s="35">
        <v>0</v>
      </c>
      <c r="L181" s="36">
        <v>10</v>
      </c>
      <c r="M181" s="20" t="s">
        <v>3</v>
      </c>
    </row>
    <row r="182" spans="1:13" x14ac:dyDescent="0.25">
      <c r="A182" t="s">
        <v>413</v>
      </c>
      <c r="B182" t="s">
        <v>414</v>
      </c>
      <c r="C182" s="3" t="s">
        <v>412</v>
      </c>
      <c r="D182" t="s">
        <v>1427</v>
      </c>
      <c r="E182" s="34" t="s">
        <v>1530</v>
      </c>
      <c r="F182" s="35">
        <v>0</v>
      </c>
      <c r="G182" s="35">
        <v>0</v>
      </c>
      <c r="H182" s="35">
        <v>0</v>
      </c>
      <c r="I182" s="35">
        <v>3.33</v>
      </c>
      <c r="J182" s="35">
        <v>0</v>
      </c>
      <c r="K182" s="35">
        <v>0</v>
      </c>
      <c r="L182" s="36">
        <v>3.3</v>
      </c>
      <c r="M182" s="20" t="s">
        <v>3</v>
      </c>
    </row>
    <row r="183" spans="1:13" x14ac:dyDescent="0.25">
      <c r="A183" t="s">
        <v>416</v>
      </c>
      <c r="B183" t="s">
        <v>417</v>
      </c>
      <c r="C183" s="3" t="s">
        <v>415</v>
      </c>
      <c r="D183" t="s">
        <v>1427</v>
      </c>
      <c r="E183" s="34" t="s">
        <v>1530</v>
      </c>
      <c r="F183" s="35">
        <v>0</v>
      </c>
      <c r="G183" s="35">
        <v>0</v>
      </c>
      <c r="H183" s="35">
        <v>6.67</v>
      </c>
      <c r="I183" s="35">
        <v>0</v>
      </c>
      <c r="J183" s="35">
        <v>0</v>
      </c>
      <c r="K183" s="35">
        <v>0</v>
      </c>
      <c r="L183" s="36">
        <v>6.7</v>
      </c>
      <c r="M183" s="20" t="s">
        <v>3</v>
      </c>
    </row>
    <row r="184" spans="1:13" x14ac:dyDescent="0.25">
      <c r="A184" t="s">
        <v>419</v>
      </c>
      <c r="B184" t="s">
        <v>42</v>
      </c>
      <c r="C184" s="3" t="s">
        <v>418</v>
      </c>
      <c r="D184" t="s">
        <v>1421</v>
      </c>
      <c r="E184" s="34" t="s">
        <v>1530</v>
      </c>
      <c r="F184" s="35">
        <v>0</v>
      </c>
      <c r="G184" s="35">
        <v>0</v>
      </c>
      <c r="H184" s="35">
        <v>13.33</v>
      </c>
      <c r="I184" s="35">
        <v>0</v>
      </c>
      <c r="J184" s="35">
        <v>0</v>
      </c>
      <c r="K184" s="35">
        <v>0</v>
      </c>
      <c r="L184" s="36">
        <v>13.3</v>
      </c>
      <c r="M184" s="20" t="s">
        <v>3</v>
      </c>
    </row>
    <row r="185" spans="1:13" x14ac:dyDescent="0.25">
      <c r="A185" t="s">
        <v>421</v>
      </c>
      <c r="B185" t="s">
        <v>422</v>
      </c>
      <c r="C185" s="3" t="s">
        <v>420</v>
      </c>
      <c r="D185" t="s">
        <v>1418</v>
      </c>
      <c r="E185" s="34" t="s">
        <v>1530</v>
      </c>
      <c r="F185" s="35">
        <v>0</v>
      </c>
      <c r="G185" s="35">
        <v>0</v>
      </c>
      <c r="H185" s="35">
        <v>0</v>
      </c>
      <c r="I185" s="35">
        <v>10</v>
      </c>
      <c r="J185" s="35">
        <v>10</v>
      </c>
      <c r="K185" s="35">
        <v>0</v>
      </c>
      <c r="L185" s="36">
        <v>20</v>
      </c>
      <c r="M185" s="20" t="s">
        <v>3</v>
      </c>
    </row>
    <row r="186" spans="1:13" x14ac:dyDescent="0.25">
      <c r="A186" t="s">
        <v>424</v>
      </c>
      <c r="B186" t="s">
        <v>422</v>
      </c>
      <c r="C186" s="3" t="s">
        <v>423</v>
      </c>
      <c r="D186" t="s">
        <v>1418</v>
      </c>
      <c r="E186" s="34" t="s">
        <v>1530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6">
        <v>0</v>
      </c>
      <c r="M186" s="20" t="s">
        <v>3</v>
      </c>
    </row>
    <row r="187" spans="1:13" x14ac:dyDescent="0.25">
      <c r="A187" t="s">
        <v>426</v>
      </c>
      <c r="B187" t="s">
        <v>95</v>
      </c>
      <c r="C187" s="3" t="s">
        <v>425</v>
      </c>
      <c r="D187" t="s">
        <v>1426</v>
      </c>
      <c r="E187" s="34" t="s">
        <v>1530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6">
        <v>0</v>
      </c>
      <c r="M187" s="20" t="s">
        <v>3</v>
      </c>
    </row>
    <row r="188" spans="1:13" x14ac:dyDescent="0.25">
      <c r="A188" t="s">
        <v>428</v>
      </c>
      <c r="B188" t="s">
        <v>63</v>
      </c>
      <c r="C188" s="3" t="s">
        <v>427</v>
      </c>
      <c r="D188" t="s">
        <v>1427</v>
      </c>
      <c r="E188" s="34" t="s">
        <v>1530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6">
        <v>0</v>
      </c>
      <c r="M188" s="20" t="s">
        <v>3</v>
      </c>
    </row>
    <row r="189" spans="1:13" x14ac:dyDescent="0.25">
      <c r="A189" t="s">
        <v>430</v>
      </c>
      <c r="B189" t="s">
        <v>48</v>
      </c>
      <c r="C189" s="3" t="s">
        <v>429</v>
      </c>
      <c r="D189" t="s">
        <v>1426</v>
      </c>
      <c r="E189" s="34" t="s">
        <v>1530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10</v>
      </c>
      <c r="L189" s="36">
        <v>10</v>
      </c>
      <c r="M189" s="20" t="s">
        <v>3</v>
      </c>
    </row>
    <row r="190" spans="1:13" x14ac:dyDescent="0.25">
      <c r="A190" t="s">
        <v>432</v>
      </c>
      <c r="B190" t="s">
        <v>22</v>
      </c>
      <c r="C190" s="3" t="s">
        <v>431</v>
      </c>
      <c r="D190" t="s">
        <v>1421</v>
      </c>
      <c r="E190" s="34" t="s">
        <v>1530</v>
      </c>
      <c r="F190" s="35">
        <v>0</v>
      </c>
      <c r="G190" s="35">
        <v>0</v>
      </c>
      <c r="H190" s="35">
        <v>6.67</v>
      </c>
      <c r="I190" s="35">
        <v>0</v>
      </c>
      <c r="J190" s="35">
        <v>3.33</v>
      </c>
      <c r="K190" s="35">
        <v>0</v>
      </c>
      <c r="L190" s="36">
        <v>10</v>
      </c>
      <c r="M190" s="20" t="s">
        <v>3</v>
      </c>
    </row>
    <row r="191" spans="1:13" x14ac:dyDescent="0.25">
      <c r="A191" t="s">
        <v>434</v>
      </c>
      <c r="B191" t="s">
        <v>98</v>
      </c>
      <c r="C191" s="3" t="s">
        <v>433</v>
      </c>
      <c r="D191" t="s">
        <v>1425</v>
      </c>
      <c r="E191" s="34" t="s">
        <v>1530</v>
      </c>
      <c r="F191" s="35">
        <v>0</v>
      </c>
      <c r="G191" s="35">
        <v>0</v>
      </c>
      <c r="H191" s="35">
        <v>13.33</v>
      </c>
      <c r="I191" s="35">
        <v>3.33</v>
      </c>
      <c r="J191" s="35">
        <v>3.33</v>
      </c>
      <c r="K191" s="35">
        <v>0</v>
      </c>
      <c r="L191" s="36">
        <v>20</v>
      </c>
      <c r="M191" s="20" t="s">
        <v>3</v>
      </c>
    </row>
    <row r="192" spans="1:13" x14ac:dyDescent="0.25">
      <c r="A192" t="s">
        <v>436</v>
      </c>
      <c r="B192" t="s">
        <v>170</v>
      </c>
      <c r="C192" s="3" t="s">
        <v>435</v>
      </c>
      <c r="D192" t="s">
        <v>1423</v>
      </c>
      <c r="E192" s="34" t="s">
        <v>1530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6">
        <v>0</v>
      </c>
      <c r="M192" s="20" t="s">
        <v>3</v>
      </c>
    </row>
    <row r="193" spans="1:13" x14ac:dyDescent="0.25">
      <c r="A193" t="s">
        <v>438</v>
      </c>
      <c r="B193" t="s">
        <v>132</v>
      </c>
      <c r="C193" s="3" t="s">
        <v>437</v>
      </c>
      <c r="D193" t="s">
        <v>1421</v>
      </c>
      <c r="E193" s="34" t="s">
        <v>1530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6">
        <v>0</v>
      </c>
      <c r="M193" s="20" t="s">
        <v>3</v>
      </c>
    </row>
    <row r="194" spans="1:13" x14ac:dyDescent="0.25">
      <c r="A194" t="s">
        <v>440</v>
      </c>
      <c r="B194" t="s">
        <v>414</v>
      </c>
      <c r="C194" s="3" t="s">
        <v>439</v>
      </c>
      <c r="D194" t="s">
        <v>1427</v>
      </c>
      <c r="E194" s="34" t="s">
        <v>1530</v>
      </c>
      <c r="F194" s="35">
        <v>0</v>
      </c>
      <c r="G194" s="35">
        <v>0</v>
      </c>
      <c r="H194" s="35">
        <v>0</v>
      </c>
      <c r="I194" s="35">
        <v>6.67</v>
      </c>
      <c r="J194" s="35">
        <v>6.67</v>
      </c>
      <c r="K194" s="35">
        <v>0</v>
      </c>
      <c r="L194" s="36">
        <v>13.3</v>
      </c>
      <c r="M194" s="20" t="s">
        <v>3</v>
      </c>
    </row>
    <row r="195" spans="1:13" x14ac:dyDescent="0.25">
      <c r="A195" t="s">
        <v>442</v>
      </c>
      <c r="B195" t="s">
        <v>95</v>
      </c>
      <c r="C195" s="3" t="s">
        <v>441</v>
      </c>
      <c r="D195" t="s">
        <v>1426</v>
      </c>
      <c r="E195" s="34" t="s">
        <v>1530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10</v>
      </c>
      <c r="L195" s="36">
        <v>10</v>
      </c>
      <c r="M195" s="20" t="s">
        <v>3</v>
      </c>
    </row>
    <row r="196" spans="1:13" x14ac:dyDescent="0.25">
      <c r="A196" t="s">
        <v>444</v>
      </c>
      <c r="B196" t="s">
        <v>98</v>
      </c>
      <c r="C196" s="3" t="s">
        <v>443</v>
      </c>
      <c r="D196" t="s">
        <v>1425</v>
      </c>
      <c r="E196" s="34" t="s">
        <v>1530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6">
        <v>0</v>
      </c>
      <c r="M196" s="20" t="s">
        <v>3</v>
      </c>
    </row>
    <row r="197" spans="1:13" x14ac:dyDescent="0.25">
      <c r="A197" t="s">
        <v>446</v>
      </c>
      <c r="B197" t="s">
        <v>39</v>
      </c>
      <c r="C197" s="3" t="s">
        <v>445</v>
      </c>
      <c r="D197" t="s">
        <v>1421</v>
      </c>
      <c r="E197" s="34" t="s">
        <v>1530</v>
      </c>
      <c r="F197" s="35">
        <v>0</v>
      </c>
      <c r="G197" s="35">
        <v>0</v>
      </c>
      <c r="H197" s="35">
        <v>6.67</v>
      </c>
      <c r="I197" s="35">
        <v>0</v>
      </c>
      <c r="J197" s="35">
        <v>0</v>
      </c>
      <c r="K197" s="35">
        <v>0</v>
      </c>
      <c r="L197" s="36">
        <v>6.7</v>
      </c>
      <c r="M197" s="20" t="s">
        <v>3</v>
      </c>
    </row>
    <row r="198" spans="1:13" x14ac:dyDescent="0.25">
      <c r="A198" t="s">
        <v>448</v>
      </c>
      <c r="B198" t="s">
        <v>48</v>
      </c>
      <c r="C198" s="3" t="s">
        <v>447</v>
      </c>
      <c r="D198" t="s">
        <v>1426</v>
      </c>
      <c r="E198" s="34" t="s">
        <v>1530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6">
        <v>0</v>
      </c>
      <c r="M198" s="20" t="s">
        <v>3</v>
      </c>
    </row>
    <row r="199" spans="1:13" x14ac:dyDescent="0.25">
      <c r="A199" t="s">
        <v>450</v>
      </c>
      <c r="B199" t="s">
        <v>48</v>
      </c>
      <c r="C199" s="3" t="s">
        <v>449</v>
      </c>
      <c r="D199" t="s">
        <v>1426</v>
      </c>
      <c r="E199" s="34" t="s">
        <v>1530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6">
        <v>0</v>
      </c>
      <c r="M199" s="20" t="s">
        <v>3</v>
      </c>
    </row>
    <row r="200" spans="1:13" x14ac:dyDescent="0.25">
      <c r="A200" t="s">
        <v>452</v>
      </c>
      <c r="B200" t="s">
        <v>95</v>
      </c>
      <c r="C200" s="3" t="s">
        <v>451</v>
      </c>
      <c r="D200" t="s">
        <v>1426</v>
      </c>
      <c r="E200" s="34" t="s">
        <v>1530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6">
        <v>0</v>
      </c>
      <c r="M200" s="20" t="s">
        <v>3</v>
      </c>
    </row>
    <row r="201" spans="1:13" x14ac:dyDescent="0.25">
      <c r="A201" t="s">
        <v>454</v>
      </c>
      <c r="B201" t="s">
        <v>276</v>
      </c>
      <c r="C201" s="3" t="s">
        <v>453</v>
      </c>
      <c r="D201" t="s">
        <v>1427</v>
      </c>
      <c r="E201" s="34" t="s">
        <v>1530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6">
        <v>0</v>
      </c>
      <c r="M201" s="20" t="s">
        <v>3</v>
      </c>
    </row>
    <row r="202" spans="1:13" x14ac:dyDescent="0.25">
      <c r="A202" t="s">
        <v>456</v>
      </c>
      <c r="B202" t="s">
        <v>55</v>
      </c>
      <c r="C202" s="3" t="s">
        <v>455</v>
      </c>
      <c r="D202" t="s">
        <v>1420</v>
      </c>
      <c r="E202" s="34" t="s">
        <v>1530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6">
        <v>0</v>
      </c>
      <c r="M202" s="20" t="s">
        <v>3</v>
      </c>
    </row>
    <row r="203" spans="1:13" x14ac:dyDescent="0.25">
      <c r="A203" t="s">
        <v>458</v>
      </c>
      <c r="B203" t="s">
        <v>132</v>
      </c>
      <c r="C203" s="3" t="s">
        <v>457</v>
      </c>
      <c r="D203" t="s">
        <v>1421</v>
      </c>
      <c r="E203" s="34" t="s">
        <v>1530</v>
      </c>
      <c r="F203" s="35">
        <v>0</v>
      </c>
      <c r="G203" s="35">
        <v>0</v>
      </c>
      <c r="H203" s="35">
        <v>0</v>
      </c>
      <c r="I203" s="35">
        <v>10</v>
      </c>
      <c r="J203" s="35">
        <v>10</v>
      </c>
      <c r="K203" s="35">
        <v>0</v>
      </c>
      <c r="L203" s="36">
        <v>20</v>
      </c>
      <c r="M203" s="20" t="s">
        <v>3</v>
      </c>
    </row>
    <row r="204" spans="1:13" x14ac:dyDescent="0.25">
      <c r="A204" t="s">
        <v>460</v>
      </c>
      <c r="B204" t="s">
        <v>66</v>
      </c>
      <c r="C204" s="3" t="s">
        <v>459</v>
      </c>
      <c r="D204" t="s">
        <v>1422</v>
      </c>
      <c r="E204" s="34" t="s">
        <v>1530</v>
      </c>
      <c r="F204" s="35">
        <v>0</v>
      </c>
      <c r="G204" s="35">
        <v>0</v>
      </c>
      <c r="H204" s="35">
        <v>6.67</v>
      </c>
      <c r="I204" s="35">
        <v>0</v>
      </c>
      <c r="J204" s="35">
        <v>0</v>
      </c>
      <c r="K204" s="35">
        <v>0</v>
      </c>
      <c r="L204" s="36">
        <v>6.7</v>
      </c>
      <c r="M204" s="20" t="s">
        <v>3</v>
      </c>
    </row>
    <row r="205" spans="1:13" x14ac:dyDescent="0.25">
      <c r="A205" t="s">
        <v>462</v>
      </c>
      <c r="B205" t="s">
        <v>66</v>
      </c>
      <c r="C205" s="3" t="s">
        <v>461</v>
      </c>
      <c r="D205" t="s">
        <v>1422</v>
      </c>
      <c r="E205" s="34" t="s">
        <v>1530</v>
      </c>
      <c r="F205" s="35">
        <v>0</v>
      </c>
      <c r="G205" s="35">
        <v>0</v>
      </c>
      <c r="H205" s="35">
        <v>6.67</v>
      </c>
      <c r="I205" s="35">
        <v>0</v>
      </c>
      <c r="J205" s="35">
        <v>0</v>
      </c>
      <c r="K205" s="35">
        <v>0</v>
      </c>
      <c r="L205" s="36">
        <v>6.7</v>
      </c>
      <c r="M205" s="20" t="s">
        <v>3</v>
      </c>
    </row>
    <row r="206" spans="1:13" x14ac:dyDescent="0.25">
      <c r="A206" t="s">
        <v>464</v>
      </c>
      <c r="B206" t="s">
        <v>55</v>
      </c>
      <c r="C206" s="3" t="s">
        <v>463</v>
      </c>
      <c r="D206" t="s">
        <v>1420</v>
      </c>
      <c r="E206" s="34" t="s">
        <v>1530</v>
      </c>
      <c r="F206" s="35">
        <v>0</v>
      </c>
      <c r="G206" s="35">
        <v>0</v>
      </c>
      <c r="H206" s="35">
        <v>0</v>
      </c>
      <c r="I206" s="35">
        <v>0</v>
      </c>
      <c r="J206" s="35">
        <v>3.33</v>
      </c>
      <c r="K206" s="35">
        <v>0</v>
      </c>
      <c r="L206" s="36">
        <v>3.3</v>
      </c>
      <c r="M206" s="20" t="s">
        <v>3</v>
      </c>
    </row>
    <row r="207" spans="1:13" x14ac:dyDescent="0.25">
      <c r="A207" t="s">
        <v>466</v>
      </c>
      <c r="B207" t="s">
        <v>247</v>
      </c>
      <c r="C207" s="3" t="s">
        <v>465</v>
      </c>
      <c r="D207" t="s">
        <v>1420</v>
      </c>
      <c r="E207" s="34" t="s">
        <v>1530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6">
        <v>0</v>
      </c>
      <c r="M207" s="20" t="s">
        <v>3</v>
      </c>
    </row>
    <row r="208" spans="1:13" x14ac:dyDescent="0.25">
      <c r="A208" t="s">
        <v>468</v>
      </c>
      <c r="B208" t="s">
        <v>58</v>
      </c>
      <c r="C208" s="3" t="s">
        <v>467</v>
      </c>
      <c r="D208" t="s">
        <v>1418</v>
      </c>
      <c r="E208" s="34" t="s">
        <v>1530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6">
        <v>0</v>
      </c>
      <c r="M208" s="20" t="s">
        <v>3</v>
      </c>
    </row>
    <row r="209" spans="1:13" x14ac:dyDescent="0.25">
      <c r="A209" t="s">
        <v>470</v>
      </c>
      <c r="B209" t="s">
        <v>95</v>
      </c>
      <c r="C209" s="3" t="s">
        <v>469</v>
      </c>
      <c r="D209" t="s">
        <v>1426</v>
      </c>
      <c r="E209" s="34" t="s">
        <v>1530</v>
      </c>
      <c r="F209" s="35">
        <v>0</v>
      </c>
      <c r="G209" s="35">
        <v>0</v>
      </c>
      <c r="H209" s="35">
        <v>0</v>
      </c>
      <c r="I209" s="35">
        <v>6.67</v>
      </c>
      <c r="J209" s="35">
        <v>6.67</v>
      </c>
      <c r="K209" s="35">
        <v>0</v>
      </c>
      <c r="L209" s="36">
        <v>13.3</v>
      </c>
      <c r="M209" s="20" t="s">
        <v>3</v>
      </c>
    </row>
    <row r="210" spans="1:13" x14ac:dyDescent="0.25">
      <c r="A210" t="s">
        <v>472</v>
      </c>
      <c r="B210" t="s">
        <v>42</v>
      </c>
      <c r="C210" s="3" t="s">
        <v>471</v>
      </c>
      <c r="D210" t="s">
        <v>1421</v>
      </c>
      <c r="E210" s="34" t="s">
        <v>1530</v>
      </c>
      <c r="F210" s="35">
        <v>0</v>
      </c>
      <c r="G210" s="35">
        <v>0</v>
      </c>
      <c r="H210" s="35">
        <v>6.67</v>
      </c>
      <c r="I210" s="35">
        <v>0</v>
      </c>
      <c r="J210" s="35">
        <v>0</v>
      </c>
      <c r="K210" s="35">
        <v>0</v>
      </c>
      <c r="L210" s="36">
        <v>6.7</v>
      </c>
      <c r="M210" s="20" t="s">
        <v>3</v>
      </c>
    </row>
    <row r="211" spans="1:13" x14ac:dyDescent="0.25">
      <c r="A211" t="s">
        <v>474</v>
      </c>
      <c r="B211" t="s">
        <v>132</v>
      </c>
      <c r="C211" s="3" t="s">
        <v>473</v>
      </c>
      <c r="D211" t="s">
        <v>1421</v>
      </c>
      <c r="E211" s="34" t="s">
        <v>1530</v>
      </c>
      <c r="F211" s="35">
        <v>8.33</v>
      </c>
      <c r="G211" s="35">
        <v>8.33</v>
      </c>
      <c r="H211" s="35">
        <v>6.67</v>
      </c>
      <c r="I211" s="35">
        <v>3.33</v>
      </c>
      <c r="J211" s="35">
        <v>3.33</v>
      </c>
      <c r="K211" s="35">
        <v>0</v>
      </c>
      <c r="L211" s="36">
        <v>30</v>
      </c>
      <c r="M211" s="20" t="s">
        <v>2</v>
      </c>
    </row>
    <row r="212" spans="1:13" x14ac:dyDescent="0.25">
      <c r="A212" t="s">
        <v>476</v>
      </c>
      <c r="B212" t="s">
        <v>95</v>
      </c>
      <c r="C212" s="3" t="s">
        <v>475</v>
      </c>
      <c r="D212" t="s">
        <v>1426</v>
      </c>
      <c r="E212" s="34" t="s">
        <v>1530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6">
        <v>0</v>
      </c>
      <c r="M212" s="20" t="s">
        <v>3</v>
      </c>
    </row>
    <row r="213" spans="1:13" x14ac:dyDescent="0.25">
      <c r="A213" t="s">
        <v>478</v>
      </c>
      <c r="B213" t="s">
        <v>132</v>
      </c>
      <c r="C213" s="3" t="s">
        <v>477</v>
      </c>
      <c r="D213" t="s">
        <v>1421</v>
      </c>
      <c r="E213" s="34" t="s">
        <v>1530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6">
        <v>0</v>
      </c>
      <c r="M213" s="20" t="s">
        <v>3</v>
      </c>
    </row>
    <row r="214" spans="1:13" x14ac:dyDescent="0.25">
      <c r="A214" t="s">
        <v>480</v>
      </c>
      <c r="B214" t="s">
        <v>39</v>
      </c>
      <c r="C214" s="3" t="s">
        <v>479</v>
      </c>
      <c r="D214" t="s">
        <v>1421</v>
      </c>
      <c r="E214" s="34" t="s">
        <v>1530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6">
        <v>0</v>
      </c>
      <c r="M214" s="20" t="s">
        <v>3</v>
      </c>
    </row>
    <row r="215" spans="1:13" x14ac:dyDescent="0.25">
      <c r="A215" t="s">
        <v>482</v>
      </c>
      <c r="B215" t="s">
        <v>22</v>
      </c>
      <c r="C215" s="3" t="s">
        <v>481</v>
      </c>
      <c r="D215" t="s">
        <v>1421</v>
      </c>
      <c r="E215" s="34" t="s">
        <v>1530</v>
      </c>
      <c r="F215" s="35">
        <v>25</v>
      </c>
      <c r="G215" s="35">
        <v>0</v>
      </c>
      <c r="H215" s="35">
        <v>6.67</v>
      </c>
      <c r="I215" s="35">
        <v>0</v>
      </c>
      <c r="J215" s="35">
        <v>0</v>
      </c>
      <c r="K215" s="35">
        <v>0</v>
      </c>
      <c r="L215" s="36">
        <v>31.7</v>
      </c>
      <c r="M215" s="20" t="s">
        <v>2</v>
      </c>
    </row>
    <row r="216" spans="1:13" x14ac:dyDescent="0.25">
      <c r="A216" t="s">
        <v>484</v>
      </c>
      <c r="B216" t="s">
        <v>45</v>
      </c>
      <c r="C216" s="3" t="s">
        <v>483</v>
      </c>
      <c r="D216" t="s">
        <v>1425</v>
      </c>
      <c r="E216" s="34" t="s">
        <v>1530</v>
      </c>
      <c r="F216" s="35">
        <v>25</v>
      </c>
      <c r="G216" s="35">
        <v>0</v>
      </c>
      <c r="H216" s="35">
        <v>13.33</v>
      </c>
      <c r="I216" s="35">
        <v>6.67</v>
      </c>
      <c r="J216" s="35">
        <v>0</v>
      </c>
      <c r="K216" s="35">
        <v>10</v>
      </c>
      <c r="L216" s="36">
        <v>55</v>
      </c>
      <c r="M216" s="20" t="s">
        <v>1</v>
      </c>
    </row>
    <row r="217" spans="1:13" x14ac:dyDescent="0.25">
      <c r="A217" t="s">
        <v>486</v>
      </c>
      <c r="B217" t="s">
        <v>101</v>
      </c>
      <c r="C217" s="3" t="s">
        <v>485</v>
      </c>
      <c r="D217" t="s">
        <v>1422</v>
      </c>
      <c r="E217" s="34" t="s">
        <v>1530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6">
        <v>0</v>
      </c>
      <c r="M217" s="20" t="s">
        <v>3</v>
      </c>
    </row>
    <row r="218" spans="1:13" x14ac:dyDescent="0.25">
      <c r="A218" t="s">
        <v>488</v>
      </c>
      <c r="B218" t="s">
        <v>297</v>
      </c>
      <c r="C218" s="3" t="s">
        <v>487</v>
      </c>
      <c r="D218" t="s">
        <v>1423</v>
      </c>
      <c r="E218" s="34" t="s">
        <v>1530</v>
      </c>
      <c r="F218" s="35">
        <v>0</v>
      </c>
      <c r="G218" s="35">
        <v>0</v>
      </c>
      <c r="H218" s="35">
        <v>0</v>
      </c>
      <c r="I218" s="35">
        <v>0</v>
      </c>
      <c r="J218" s="35">
        <v>3.33</v>
      </c>
      <c r="K218" s="35">
        <v>0</v>
      </c>
      <c r="L218" s="36">
        <v>3.3</v>
      </c>
      <c r="M218" s="20" t="s">
        <v>3</v>
      </c>
    </row>
    <row r="219" spans="1:13" x14ac:dyDescent="0.25">
      <c r="A219" t="s">
        <v>490</v>
      </c>
      <c r="B219" t="s">
        <v>95</v>
      </c>
      <c r="C219" s="3" t="s">
        <v>489</v>
      </c>
      <c r="D219" t="s">
        <v>1426</v>
      </c>
      <c r="E219" s="34" t="s">
        <v>1530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6">
        <v>0</v>
      </c>
      <c r="M219" s="20" t="s">
        <v>3</v>
      </c>
    </row>
    <row r="220" spans="1:13" x14ac:dyDescent="0.25">
      <c r="A220" t="s">
        <v>492</v>
      </c>
      <c r="B220" t="s">
        <v>163</v>
      </c>
      <c r="C220" s="3" t="s">
        <v>491</v>
      </c>
      <c r="D220" t="s">
        <v>1427</v>
      </c>
      <c r="E220" s="34" t="s">
        <v>1530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6">
        <v>0</v>
      </c>
      <c r="M220" s="20" t="s">
        <v>3</v>
      </c>
    </row>
    <row r="221" spans="1:13" x14ac:dyDescent="0.25">
      <c r="A221" t="s">
        <v>494</v>
      </c>
      <c r="B221" t="s">
        <v>170</v>
      </c>
      <c r="C221" s="3" t="s">
        <v>493</v>
      </c>
      <c r="D221" t="s">
        <v>1423</v>
      </c>
      <c r="E221" s="34" t="s">
        <v>1530</v>
      </c>
      <c r="F221" s="35">
        <v>0</v>
      </c>
      <c r="G221" s="35">
        <v>0</v>
      </c>
      <c r="H221" s="35">
        <v>0</v>
      </c>
      <c r="I221" s="35">
        <v>3.33</v>
      </c>
      <c r="J221" s="35">
        <v>6.67</v>
      </c>
      <c r="K221" s="35">
        <v>0</v>
      </c>
      <c r="L221" s="36">
        <v>10</v>
      </c>
      <c r="M221" s="20" t="s">
        <v>3</v>
      </c>
    </row>
    <row r="222" spans="1:13" x14ac:dyDescent="0.25">
      <c r="A222" t="s">
        <v>496</v>
      </c>
      <c r="B222" t="s">
        <v>36</v>
      </c>
      <c r="C222" s="3" t="s">
        <v>495</v>
      </c>
      <c r="D222" t="s">
        <v>1424</v>
      </c>
      <c r="E222" s="34" t="s">
        <v>1530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6">
        <v>0</v>
      </c>
      <c r="M222" s="20" t="s">
        <v>3</v>
      </c>
    </row>
    <row r="223" spans="1:13" x14ac:dyDescent="0.25">
      <c r="A223" t="s">
        <v>498</v>
      </c>
      <c r="B223" t="s">
        <v>39</v>
      </c>
      <c r="C223" s="3" t="s">
        <v>497</v>
      </c>
      <c r="D223" t="s">
        <v>1421</v>
      </c>
      <c r="E223" s="34" t="s">
        <v>1530</v>
      </c>
      <c r="F223" s="35">
        <v>0</v>
      </c>
      <c r="G223" s="35">
        <v>0</v>
      </c>
      <c r="H223" s="35">
        <v>0</v>
      </c>
      <c r="I223" s="35">
        <v>10</v>
      </c>
      <c r="J223" s="35">
        <v>10</v>
      </c>
      <c r="K223" s="35">
        <v>0</v>
      </c>
      <c r="L223" s="36">
        <v>20</v>
      </c>
      <c r="M223" s="20" t="s">
        <v>3</v>
      </c>
    </row>
    <row r="224" spans="1:13" x14ac:dyDescent="0.25">
      <c r="A224" t="s">
        <v>500</v>
      </c>
      <c r="B224" t="s">
        <v>88</v>
      </c>
      <c r="C224" s="3" t="s">
        <v>499</v>
      </c>
      <c r="D224" t="s">
        <v>1423</v>
      </c>
      <c r="E224" s="34" t="s">
        <v>1530</v>
      </c>
      <c r="F224" s="35">
        <v>0</v>
      </c>
      <c r="G224" s="35">
        <v>0</v>
      </c>
      <c r="H224" s="35">
        <v>0</v>
      </c>
      <c r="I224" s="35">
        <v>6.67</v>
      </c>
      <c r="J224" s="35">
        <v>6.67</v>
      </c>
      <c r="K224" s="35">
        <v>0</v>
      </c>
      <c r="L224" s="36">
        <v>13.3</v>
      </c>
      <c r="M224" s="20" t="s">
        <v>3</v>
      </c>
    </row>
    <row r="225" spans="1:13" x14ac:dyDescent="0.25">
      <c r="A225" t="s">
        <v>502</v>
      </c>
      <c r="B225" t="s">
        <v>211</v>
      </c>
      <c r="C225" s="3" t="s">
        <v>501</v>
      </c>
      <c r="D225" t="s">
        <v>1423</v>
      </c>
      <c r="E225" s="34" t="s">
        <v>1530</v>
      </c>
      <c r="F225" s="35">
        <v>0</v>
      </c>
      <c r="G225" s="35">
        <v>0</v>
      </c>
      <c r="H225" s="35">
        <v>0</v>
      </c>
      <c r="I225" s="35">
        <v>6.67</v>
      </c>
      <c r="J225" s="35">
        <v>6.67</v>
      </c>
      <c r="K225" s="35">
        <v>0</v>
      </c>
      <c r="L225" s="36">
        <v>13.3</v>
      </c>
      <c r="M225" s="20" t="s">
        <v>3</v>
      </c>
    </row>
    <row r="226" spans="1:13" x14ac:dyDescent="0.25">
      <c r="A226" t="s">
        <v>958</v>
      </c>
      <c r="B226" t="s">
        <v>19</v>
      </c>
      <c r="C226" s="3" t="s">
        <v>957</v>
      </c>
      <c r="D226" t="s">
        <v>1418</v>
      </c>
      <c r="E226" s="34" t="s">
        <v>1530</v>
      </c>
      <c r="F226" s="35">
        <v>0</v>
      </c>
      <c r="G226" s="35">
        <v>0</v>
      </c>
      <c r="H226" s="35">
        <v>6.67</v>
      </c>
      <c r="I226" s="35">
        <v>0</v>
      </c>
      <c r="J226" s="35">
        <v>0</v>
      </c>
      <c r="K226" s="35">
        <v>0</v>
      </c>
      <c r="L226" s="36">
        <v>6.7</v>
      </c>
      <c r="M226" s="20" t="s">
        <v>3</v>
      </c>
    </row>
    <row r="227" spans="1:13" x14ac:dyDescent="0.25">
      <c r="A227" t="s">
        <v>504</v>
      </c>
      <c r="B227" t="s">
        <v>256</v>
      </c>
      <c r="C227" s="3" t="s">
        <v>503</v>
      </c>
      <c r="D227" t="s">
        <v>1422</v>
      </c>
      <c r="E227" s="34" t="s">
        <v>1530</v>
      </c>
      <c r="F227" s="35">
        <v>0</v>
      </c>
      <c r="G227" s="35">
        <v>0</v>
      </c>
      <c r="H227" s="35">
        <v>6.67</v>
      </c>
      <c r="I227" s="35">
        <v>0</v>
      </c>
      <c r="J227" s="35">
        <v>0</v>
      </c>
      <c r="K227" s="35">
        <v>0</v>
      </c>
      <c r="L227" s="36">
        <v>6.7</v>
      </c>
      <c r="M227" s="20" t="s">
        <v>3</v>
      </c>
    </row>
    <row r="228" spans="1:13" x14ac:dyDescent="0.25">
      <c r="A228" t="s">
        <v>506</v>
      </c>
      <c r="B228" t="s">
        <v>273</v>
      </c>
      <c r="C228" s="3" t="s">
        <v>505</v>
      </c>
      <c r="D228" t="s">
        <v>1418</v>
      </c>
      <c r="E228" s="34" t="s">
        <v>1530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6">
        <v>0</v>
      </c>
      <c r="M228" s="20" t="s">
        <v>3</v>
      </c>
    </row>
    <row r="229" spans="1:13" x14ac:dyDescent="0.25">
      <c r="A229" t="s">
        <v>508</v>
      </c>
      <c r="B229" t="s">
        <v>302</v>
      </c>
      <c r="C229" s="3" t="s">
        <v>507</v>
      </c>
      <c r="D229" t="s">
        <v>1420</v>
      </c>
      <c r="E229" s="34" t="s">
        <v>1530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6">
        <v>0</v>
      </c>
      <c r="M229" s="20" t="s">
        <v>3</v>
      </c>
    </row>
    <row r="230" spans="1:13" x14ac:dyDescent="0.25">
      <c r="A230" t="s">
        <v>510</v>
      </c>
      <c r="B230" t="s">
        <v>95</v>
      </c>
      <c r="C230" s="3" t="s">
        <v>509</v>
      </c>
      <c r="D230" t="s">
        <v>1426</v>
      </c>
      <c r="E230" s="34" t="s">
        <v>1530</v>
      </c>
      <c r="F230" s="35">
        <v>0</v>
      </c>
      <c r="G230" s="35">
        <v>0</v>
      </c>
      <c r="H230" s="35">
        <v>0</v>
      </c>
      <c r="I230" s="35">
        <v>10</v>
      </c>
      <c r="J230" s="35">
        <v>10</v>
      </c>
      <c r="K230" s="35">
        <v>0</v>
      </c>
      <c r="L230" s="36">
        <v>20</v>
      </c>
      <c r="M230" s="20" t="s">
        <v>3</v>
      </c>
    </row>
    <row r="231" spans="1:13" x14ac:dyDescent="0.25">
      <c r="A231" t="s">
        <v>512</v>
      </c>
      <c r="B231" t="s">
        <v>150</v>
      </c>
      <c r="C231" s="3" t="s">
        <v>511</v>
      </c>
      <c r="D231" t="s">
        <v>1422</v>
      </c>
      <c r="E231" s="34" t="s">
        <v>1530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6">
        <v>0</v>
      </c>
      <c r="M231" s="20" t="s">
        <v>3</v>
      </c>
    </row>
    <row r="232" spans="1:13" x14ac:dyDescent="0.25">
      <c r="A232" t="s">
        <v>514</v>
      </c>
      <c r="B232" t="s">
        <v>150</v>
      </c>
      <c r="C232" s="3" t="s">
        <v>513</v>
      </c>
      <c r="D232" t="s">
        <v>1422</v>
      </c>
      <c r="E232" s="34" t="s">
        <v>1530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6">
        <v>0</v>
      </c>
      <c r="M232" s="20" t="s">
        <v>3</v>
      </c>
    </row>
    <row r="233" spans="1:13" x14ac:dyDescent="0.25">
      <c r="A233" t="s">
        <v>516</v>
      </c>
      <c r="B233" t="s">
        <v>173</v>
      </c>
      <c r="C233" s="3" t="s">
        <v>515</v>
      </c>
      <c r="D233" t="s">
        <v>1420</v>
      </c>
      <c r="E233" s="34" t="s">
        <v>1530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6">
        <v>0</v>
      </c>
      <c r="M233" s="20" t="s">
        <v>3</v>
      </c>
    </row>
    <row r="234" spans="1:13" x14ac:dyDescent="0.25">
      <c r="A234" t="s">
        <v>518</v>
      </c>
      <c r="B234" t="s">
        <v>211</v>
      </c>
      <c r="C234" s="3" t="s">
        <v>517</v>
      </c>
      <c r="D234" t="s">
        <v>1423</v>
      </c>
      <c r="E234" s="34" t="s">
        <v>1530</v>
      </c>
      <c r="F234" s="35">
        <v>0</v>
      </c>
      <c r="G234" s="35">
        <v>0</v>
      </c>
      <c r="H234" s="35">
        <v>0</v>
      </c>
      <c r="I234" s="35">
        <v>0</v>
      </c>
      <c r="J234" s="35">
        <v>3.33</v>
      </c>
      <c r="K234" s="35">
        <v>0</v>
      </c>
      <c r="L234" s="36">
        <v>3.3</v>
      </c>
      <c r="M234" s="20" t="s">
        <v>3</v>
      </c>
    </row>
    <row r="235" spans="1:13" x14ac:dyDescent="0.25">
      <c r="A235" t="s">
        <v>520</v>
      </c>
      <c r="B235" t="s">
        <v>276</v>
      </c>
      <c r="C235" s="3" t="s">
        <v>519</v>
      </c>
      <c r="D235" t="s">
        <v>1427</v>
      </c>
      <c r="E235" s="34" t="s">
        <v>1530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6">
        <v>0</v>
      </c>
      <c r="M235" s="20" t="s">
        <v>3</v>
      </c>
    </row>
    <row r="236" spans="1:13" x14ac:dyDescent="0.25">
      <c r="A236" t="s">
        <v>522</v>
      </c>
      <c r="B236" t="s">
        <v>158</v>
      </c>
      <c r="C236" s="3" t="s">
        <v>521</v>
      </c>
      <c r="D236" t="s">
        <v>1424</v>
      </c>
      <c r="E236" s="34" t="s">
        <v>1530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6">
        <v>0</v>
      </c>
      <c r="M236" s="20" t="s">
        <v>3</v>
      </c>
    </row>
    <row r="237" spans="1:13" x14ac:dyDescent="0.25">
      <c r="A237" t="s">
        <v>524</v>
      </c>
      <c r="B237" t="s">
        <v>42</v>
      </c>
      <c r="C237" s="3" t="s">
        <v>523</v>
      </c>
      <c r="D237" t="s">
        <v>1421</v>
      </c>
      <c r="E237" s="34" t="s">
        <v>1530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6">
        <v>0</v>
      </c>
      <c r="M237" s="20" t="s">
        <v>3</v>
      </c>
    </row>
    <row r="238" spans="1:13" x14ac:dyDescent="0.25">
      <c r="A238" t="s">
        <v>526</v>
      </c>
      <c r="B238" t="s">
        <v>22</v>
      </c>
      <c r="C238" s="3" t="s">
        <v>525</v>
      </c>
      <c r="D238" t="s">
        <v>1421</v>
      </c>
      <c r="E238" s="34" t="s">
        <v>1530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6">
        <v>0</v>
      </c>
      <c r="M238" s="20" t="s">
        <v>3</v>
      </c>
    </row>
    <row r="239" spans="1:13" x14ac:dyDescent="0.25">
      <c r="A239" t="s">
        <v>528</v>
      </c>
      <c r="B239" t="s">
        <v>66</v>
      </c>
      <c r="C239" s="3" t="s">
        <v>527</v>
      </c>
      <c r="D239" t="s">
        <v>1422</v>
      </c>
      <c r="E239" s="34" t="s">
        <v>1530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6">
        <v>0</v>
      </c>
      <c r="M239" s="20" t="s">
        <v>3</v>
      </c>
    </row>
    <row r="240" spans="1:13" x14ac:dyDescent="0.25">
      <c r="A240" t="s">
        <v>530</v>
      </c>
      <c r="B240" t="s">
        <v>95</v>
      </c>
      <c r="C240" s="3" t="s">
        <v>529</v>
      </c>
      <c r="D240" t="s">
        <v>1426</v>
      </c>
      <c r="E240" s="34" t="s">
        <v>1530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6">
        <v>0</v>
      </c>
      <c r="M240" s="20" t="s">
        <v>3</v>
      </c>
    </row>
    <row r="241" spans="1:13" x14ac:dyDescent="0.25">
      <c r="A241" t="s">
        <v>532</v>
      </c>
      <c r="B241" t="s">
        <v>170</v>
      </c>
      <c r="C241" s="3" t="s">
        <v>531</v>
      </c>
      <c r="D241" t="s">
        <v>1423</v>
      </c>
      <c r="E241" s="34" t="s">
        <v>1530</v>
      </c>
      <c r="F241" s="35">
        <v>0</v>
      </c>
      <c r="G241" s="35">
        <v>0</v>
      </c>
      <c r="H241" s="35">
        <v>0</v>
      </c>
      <c r="I241" s="35">
        <v>6.67</v>
      </c>
      <c r="J241" s="35">
        <v>3.33</v>
      </c>
      <c r="K241" s="35">
        <v>0</v>
      </c>
      <c r="L241" s="36">
        <v>10</v>
      </c>
      <c r="M241" s="20" t="s">
        <v>3</v>
      </c>
    </row>
    <row r="242" spans="1:13" x14ac:dyDescent="0.25">
      <c r="A242" t="s">
        <v>534</v>
      </c>
      <c r="B242" t="s">
        <v>25</v>
      </c>
      <c r="C242" s="3" t="s">
        <v>533</v>
      </c>
      <c r="D242" t="s">
        <v>1422</v>
      </c>
      <c r="E242" s="34" t="s">
        <v>1530</v>
      </c>
      <c r="F242" s="35">
        <v>0</v>
      </c>
      <c r="G242" s="35">
        <v>0</v>
      </c>
      <c r="H242" s="35">
        <v>6.67</v>
      </c>
      <c r="I242" s="35">
        <v>3.33</v>
      </c>
      <c r="J242" s="35">
        <v>3.33</v>
      </c>
      <c r="K242" s="35">
        <v>0</v>
      </c>
      <c r="L242" s="36">
        <v>13.3</v>
      </c>
      <c r="M242" s="20" t="s">
        <v>3</v>
      </c>
    </row>
    <row r="243" spans="1:13" x14ac:dyDescent="0.25">
      <c r="A243" t="s">
        <v>536</v>
      </c>
      <c r="B243" t="s">
        <v>63</v>
      </c>
      <c r="C243" s="3" t="s">
        <v>535</v>
      </c>
      <c r="D243" t="s">
        <v>1427</v>
      </c>
      <c r="E243" s="34" t="s">
        <v>1530</v>
      </c>
      <c r="F243" s="35">
        <v>0</v>
      </c>
      <c r="G243" s="35">
        <v>0</v>
      </c>
      <c r="H243" s="35">
        <v>0</v>
      </c>
      <c r="I243" s="35">
        <v>3.33</v>
      </c>
      <c r="J243" s="35">
        <v>3.33</v>
      </c>
      <c r="K243" s="35">
        <v>0</v>
      </c>
      <c r="L243" s="36">
        <v>6.7</v>
      </c>
      <c r="M243" s="20" t="s">
        <v>3</v>
      </c>
    </row>
    <row r="244" spans="1:13" x14ac:dyDescent="0.25">
      <c r="A244" t="s">
        <v>538</v>
      </c>
      <c r="B244" t="s">
        <v>19</v>
      </c>
      <c r="C244" s="3" t="s">
        <v>537</v>
      </c>
      <c r="D244" t="s">
        <v>1418</v>
      </c>
      <c r="E244" s="34" t="s">
        <v>1530</v>
      </c>
      <c r="F244" s="35">
        <v>0</v>
      </c>
      <c r="G244" s="35">
        <v>0</v>
      </c>
      <c r="H244" s="35">
        <v>13.33</v>
      </c>
      <c r="I244" s="35">
        <v>0</v>
      </c>
      <c r="J244" s="35">
        <v>0</v>
      </c>
      <c r="K244" s="35">
        <v>0</v>
      </c>
      <c r="L244" s="36">
        <v>13.3</v>
      </c>
      <c r="M244" s="20" t="s">
        <v>3</v>
      </c>
    </row>
    <row r="245" spans="1:13" x14ac:dyDescent="0.25">
      <c r="A245" t="s">
        <v>540</v>
      </c>
      <c r="B245" t="s">
        <v>48</v>
      </c>
      <c r="C245" s="3" t="s">
        <v>539</v>
      </c>
      <c r="D245" t="s">
        <v>1426</v>
      </c>
      <c r="E245" s="34" t="s">
        <v>1530</v>
      </c>
      <c r="F245" s="35">
        <v>25</v>
      </c>
      <c r="G245" s="35">
        <v>0</v>
      </c>
      <c r="H245" s="35">
        <v>6.67</v>
      </c>
      <c r="I245" s="35">
        <v>0</v>
      </c>
      <c r="J245" s="35">
        <v>3.33</v>
      </c>
      <c r="K245" s="35">
        <v>0</v>
      </c>
      <c r="L245" s="36">
        <v>35</v>
      </c>
      <c r="M245" s="20" t="s">
        <v>2</v>
      </c>
    </row>
    <row r="246" spans="1:13" x14ac:dyDescent="0.25">
      <c r="A246" t="s">
        <v>542</v>
      </c>
      <c r="B246" t="s">
        <v>198</v>
      </c>
      <c r="C246" s="3" t="s">
        <v>541</v>
      </c>
      <c r="D246" t="s">
        <v>1422</v>
      </c>
      <c r="E246" s="34" t="s">
        <v>1530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6">
        <v>0</v>
      </c>
      <c r="M246" s="20" t="s">
        <v>3</v>
      </c>
    </row>
    <row r="247" spans="1:13" x14ac:dyDescent="0.25">
      <c r="A247" t="s">
        <v>544</v>
      </c>
      <c r="B247" t="s">
        <v>66</v>
      </c>
      <c r="C247" s="3" t="s">
        <v>543</v>
      </c>
      <c r="D247" t="s">
        <v>1422</v>
      </c>
      <c r="E247" s="34" t="s">
        <v>1530</v>
      </c>
      <c r="F247" s="35">
        <v>0</v>
      </c>
      <c r="G247" s="35">
        <v>0</v>
      </c>
      <c r="H247" s="35">
        <v>0</v>
      </c>
      <c r="I247" s="35">
        <v>0</v>
      </c>
      <c r="J247" s="35">
        <v>3.33</v>
      </c>
      <c r="K247" s="35">
        <v>0</v>
      </c>
      <c r="L247" s="36">
        <v>3.3</v>
      </c>
      <c r="M247" s="20" t="s">
        <v>3</v>
      </c>
    </row>
    <row r="248" spans="1:13" x14ac:dyDescent="0.25">
      <c r="A248" t="s">
        <v>546</v>
      </c>
      <c r="B248" t="s">
        <v>276</v>
      </c>
      <c r="C248" s="3" t="s">
        <v>545</v>
      </c>
      <c r="D248" t="s">
        <v>1427</v>
      </c>
      <c r="E248" s="34" t="s">
        <v>1530</v>
      </c>
      <c r="F248" s="35">
        <v>0</v>
      </c>
      <c r="G248" s="35">
        <v>0</v>
      </c>
      <c r="H248" s="35">
        <v>6.67</v>
      </c>
      <c r="I248" s="35">
        <v>0</v>
      </c>
      <c r="J248" s="35">
        <v>0</v>
      </c>
      <c r="K248" s="35">
        <v>0</v>
      </c>
      <c r="L248" s="36">
        <v>6.7</v>
      </c>
      <c r="M248" s="20" t="s">
        <v>3</v>
      </c>
    </row>
    <row r="249" spans="1:13" x14ac:dyDescent="0.25">
      <c r="A249" t="s">
        <v>548</v>
      </c>
      <c r="B249" t="s">
        <v>359</v>
      </c>
      <c r="C249" s="3" t="s">
        <v>547</v>
      </c>
      <c r="D249" t="s">
        <v>1418</v>
      </c>
      <c r="E249" s="34" t="s">
        <v>1530</v>
      </c>
      <c r="F249" s="35">
        <v>0</v>
      </c>
      <c r="G249" s="35">
        <v>0</v>
      </c>
      <c r="H249" s="35">
        <v>6.67</v>
      </c>
      <c r="I249" s="35">
        <v>0</v>
      </c>
      <c r="J249" s="35">
        <v>0</v>
      </c>
      <c r="K249" s="35">
        <v>0</v>
      </c>
      <c r="L249" s="36">
        <v>6.7</v>
      </c>
      <c r="M249" s="20" t="s">
        <v>3</v>
      </c>
    </row>
    <row r="250" spans="1:13" x14ac:dyDescent="0.25">
      <c r="A250" t="s">
        <v>550</v>
      </c>
      <c r="B250" t="s">
        <v>25</v>
      </c>
      <c r="C250" s="3" t="s">
        <v>549</v>
      </c>
      <c r="D250" t="s">
        <v>1422</v>
      </c>
      <c r="E250" s="34" t="s">
        <v>1530</v>
      </c>
      <c r="F250" s="35">
        <v>0</v>
      </c>
      <c r="G250" s="35">
        <v>0</v>
      </c>
      <c r="H250" s="35">
        <v>0</v>
      </c>
      <c r="I250" s="35">
        <v>0</v>
      </c>
      <c r="J250" s="35">
        <v>3.33</v>
      </c>
      <c r="K250" s="35">
        <v>0</v>
      </c>
      <c r="L250" s="36">
        <v>3.3</v>
      </c>
      <c r="M250" s="20" t="s">
        <v>3</v>
      </c>
    </row>
    <row r="251" spans="1:13" x14ac:dyDescent="0.25">
      <c r="A251" t="s">
        <v>552</v>
      </c>
      <c r="B251" t="s">
        <v>150</v>
      </c>
      <c r="C251" s="3" t="s">
        <v>551</v>
      </c>
      <c r="D251" t="s">
        <v>1422</v>
      </c>
      <c r="E251" s="34" t="s">
        <v>1530</v>
      </c>
      <c r="F251" s="35">
        <v>16.670000000000002</v>
      </c>
      <c r="G251" s="35">
        <v>0</v>
      </c>
      <c r="H251" s="35">
        <v>20</v>
      </c>
      <c r="I251" s="35">
        <v>0</v>
      </c>
      <c r="J251" s="35">
        <v>0</v>
      </c>
      <c r="K251" s="35">
        <v>0</v>
      </c>
      <c r="L251" s="36">
        <v>36.700000000000003</v>
      </c>
      <c r="M251" s="20" t="s">
        <v>2</v>
      </c>
    </row>
    <row r="252" spans="1:13" x14ac:dyDescent="0.25">
      <c r="A252" t="s">
        <v>554</v>
      </c>
      <c r="B252" t="s">
        <v>163</v>
      </c>
      <c r="C252" s="3" t="s">
        <v>553</v>
      </c>
      <c r="D252" t="s">
        <v>1427</v>
      </c>
      <c r="E252" s="34" t="s">
        <v>1530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6">
        <v>0</v>
      </c>
      <c r="M252" s="20" t="s">
        <v>3</v>
      </c>
    </row>
    <row r="253" spans="1:13" x14ac:dyDescent="0.25">
      <c r="A253" t="s">
        <v>556</v>
      </c>
      <c r="B253" t="s">
        <v>48</v>
      </c>
      <c r="C253" s="3" t="s">
        <v>555</v>
      </c>
      <c r="D253" t="s">
        <v>1426</v>
      </c>
      <c r="E253" s="34" t="s">
        <v>1530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6">
        <v>0</v>
      </c>
      <c r="M253" s="20" t="s">
        <v>3</v>
      </c>
    </row>
    <row r="254" spans="1:13" x14ac:dyDescent="0.25">
      <c r="A254" t="s">
        <v>558</v>
      </c>
      <c r="B254" t="s">
        <v>22</v>
      </c>
      <c r="C254" s="3" t="s">
        <v>557</v>
      </c>
      <c r="D254" t="s">
        <v>1421</v>
      </c>
      <c r="E254" s="34" t="s">
        <v>1530</v>
      </c>
      <c r="F254" s="35">
        <v>0</v>
      </c>
      <c r="G254" s="35">
        <v>0</v>
      </c>
      <c r="H254" s="35">
        <v>6.67</v>
      </c>
      <c r="I254" s="35">
        <v>0</v>
      </c>
      <c r="J254" s="35">
        <v>3.33</v>
      </c>
      <c r="K254" s="35">
        <v>0</v>
      </c>
      <c r="L254" s="36">
        <v>10</v>
      </c>
      <c r="M254" s="20" t="s">
        <v>3</v>
      </c>
    </row>
    <row r="255" spans="1:13" x14ac:dyDescent="0.25">
      <c r="A255" t="s">
        <v>560</v>
      </c>
      <c r="B255" t="s">
        <v>182</v>
      </c>
      <c r="C255" s="3" t="s">
        <v>559</v>
      </c>
      <c r="D255" t="s">
        <v>1425</v>
      </c>
      <c r="E255" s="34" t="s">
        <v>1530</v>
      </c>
      <c r="F255" s="35">
        <v>0</v>
      </c>
      <c r="G255" s="35">
        <v>0</v>
      </c>
      <c r="H255" s="35">
        <v>6.67</v>
      </c>
      <c r="I255" s="35">
        <v>0</v>
      </c>
      <c r="J255" s="35">
        <v>0</v>
      </c>
      <c r="K255" s="35">
        <v>0</v>
      </c>
      <c r="L255" s="36">
        <v>6.7</v>
      </c>
      <c r="M255" s="20" t="s">
        <v>3</v>
      </c>
    </row>
    <row r="256" spans="1:13" x14ac:dyDescent="0.25">
      <c r="A256" t="s">
        <v>562</v>
      </c>
      <c r="B256" t="s">
        <v>158</v>
      </c>
      <c r="C256" s="3" t="s">
        <v>561</v>
      </c>
      <c r="D256" t="s">
        <v>1424</v>
      </c>
      <c r="E256" s="34" t="s">
        <v>1530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6">
        <v>0</v>
      </c>
      <c r="M256" s="20" t="s">
        <v>3</v>
      </c>
    </row>
    <row r="257" spans="1:13" x14ac:dyDescent="0.25">
      <c r="A257" t="s">
        <v>564</v>
      </c>
      <c r="B257" t="s">
        <v>13</v>
      </c>
      <c r="C257" s="3" t="s">
        <v>563</v>
      </c>
      <c r="D257" t="s">
        <v>1418</v>
      </c>
      <c r="E257" s="34" t="s">
        <v>1530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6">
        <v>0</v>
      </c>
      <c r="M257" s="20" t="s">
        <v>3</v>
      </c>
    </row>
    <row r="258" spans="1:13" x14ac:dyDescent="0.25">
      <c r="A258" t="s">
        <v>566</v>
      </c>
      <c r="B258" t="s">
        <v>48</v>
      </c>
      <c r="C258" s="3" t="s">
        <v>565</v>
      </c>
      <c r="D258" t="s">
        <v>1426</v>
      </c>
      <c r="E258" s="34" t="s">
        <v>1530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6">
        <v>0</v>
      </c>
      <c r="M258" s="20" t="s">
        <v>3</v>
      </c>
    </row>
    <row r="259" spans="1:13" x14ac:dyDescent="0.25">
      <c r="A259" t="s">
        <v>568</v>
      </c>
      <c r="B259" t="s">
        <v>58</v>
      </c>
      <c r="C259" s="3" t="s">
        <v>567</v>
      </c>
      <c r="D259" t="s">
        <v>1418</v>
      </c>
      <c r="E259" s="34" t="s">
        <v>1530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6">
        <v>0</v>
      </c>
      <c r="M259" s="20" t="s">
        <v>3</v>
      </c>
    </row>
    <row r="260" spans="1:13" x14ac:dyDescent="0.25">
      <c r="A260" t="s">
        <v>570</v>
      </c>
      <c r="B260" t="s">
        <v>45</v>
      </c>
      <c r="C260" s="3" t="s">
        <v>569</v>
      </c>
      <c r="D260" t="s">
        <v>1425</v>
      </c>
      <c r="E260" s="34" t="s">
        <v>1530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6">
        <v>0</v>
      </c>
      <c r="M260" s="20" t="s">
        <v>3</v>
      </c>
    </row>
    <row r="261" spans="1:13" x14ac:dyDescent="0.25">
      <c r="A261" t="s">
        <v>572</v>
      </c>
      <c r="B261" t="s">
        <v>48</v>
      </c>
      <c r="C261" s="3" t="s">
        <v>571</v>
      </c>
      <c r="D261" t="s">
        <v>1426</v>
      </c>
      <c r="E261" s="34" t="s">
        <v>1530</v>
      </c>
      <c r="F261" s="35">
        <v>0</v>
      </c>
      <c r="G261" s="35">
        <v>0</v>
      </c>
      <c r="H261" s="35">
        <v>6.67</v>
      </c>
      <c r="I261" s="35">
        <v>0</v>
      </c>
      <c r="J261" s="35">
        <v>3.33</v>
      </c>
      <c r="K261" s="35">
        <v>0</v>
      </c>
      <c r="L261" s="36">
        <v>10</v>
      </c>
      <c r="M261" s="20" t="s">
        <v>3</v>
      </c>
    </row>
    <row r="262" spans="1:13" x14ac:dyDescent="0.25">
      <c r="A262" t="s">
        <v>574</v>
      </c>
      <c r="B262" t="s">
        <v>143</v>
      </c>
      <c r="C262" s="3" t="s">
        <v>573</v>
      </c>
      <c r="D262" t="s">
        <v>1418</v>
      </c>
      <c r="E262" s="34" t="s">
        <v>1530</v>
      </c>
      <c r="F262" s="35">
        <v>0</v>
      </c>
      <c r="G262" s="35">
        <v>0</v>
      </c>
      <c r="H262" s="35">
        <v>0</v>
      </c>
      <c r="I262" s="35">
        <v>0</v>
      </c>
      <c r="J262" s="35">
        <v>3.33</v>
      </c>
      <c r="K262" s="35">
        <v>0</v>
      </c>
      <c r="L262" s="36">
        <v>3.3</v>
      </c>
      <c r="M262" s="20" t="s">
        <v>3</v>
      </c>
    </row>
    <row r="263" spans="1:13" x14ac:dyDescent="0.25">
      <c r="A263" t="s">
        <v>576</v>
      </c>
      <c r="B263" t="s">
        <v>63</v>
      </c>
      <c r="C263" s="3" t="s">
        <v>575</v>
      </c>
      <c r="D263" t="s">
        <v>1427</v>
      </c>
      <c r="E263" s="34" t="s">
        <v>1530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6">
        <v>0</v>
      </c>
      <c r="M263" s="20" t="s">
        <v>3</v>
      </c>
    </row>
    <row r="264" spans="1:13" x14ac:dyDescent="0.25">
      <c r="A264" t="s">
        <v>578</v>
      </c>
      <c r="B264" t="s">
        <v>117</v>
      </c>
      <c r="C264" s="3" t="s">
        <v>577</v>
      </c>
      <c r="D264" t="s">
        <v>1424</v>
      </c>
      <c r="E264" s="34" t="s">
        <v>1530</v>
      </c>
      <c r="F264" s="35">
        <v>25</v>
      </c>
      <c r="G264" s="35">
        <v>8.33</v>
      </c>
      <c r="H264" s="35">
        <v>20</v>
      </c>
      <c r="I264" s="35">
        <v>10</v>
      </c>
      <c r="J264" s="35">
        <v>10</v>
      </c>
      <c r="K264" s="35">
        <v>0</v>
      </c>
      <c r="L264" s="36">
        <v>73.3</v>
      </c>
      <c r="M264" s="20" t="s">
        <v>0</v>
      </c>
    </row>
    <row r="265" spans="1:13" x14ac:dyDescent="0.25">
      <c r="A265" t="s">
        <v>580</v>
      </c>
      <c r="B265" t="s">
        <v>66</v>
      </c>
      <c r="C265" s="3" t="s">
        <v>579</v>
      </c>
      <c r="D265" t="s">
        <v>1422</v>
      </c>
      <c r="E265" s="34" t="s">
        <v>1530</v>
      </c>
      <c r="F265" s="35">
        <v>0</v>
      </c>
      <c r="G265" s="35">
        <v>0</v>
      </c>
      <c r="H265" s="35">
        <v>13.33</v>
      </c>
      <c r="I265" s="35">
        <v>0</v>
      </c>
      <c r="J265" s="35">
        <v>6.67</v>
      </c>
      <c r="K265" s="35">
        <v>0</v>
      </c>
      <c r="L265" s="36">
        <v>20</v>
      </c>
      <c r="M265" s="20" t="s">
        <v>3</v>
      </c>
    </row>
    <row r="266" spans="1:13" x14ac:dyDescent="0.25">
      <c r="A266" t="s">
        <v>582</v>
      </c>
      <c r="B266" t="s">
        <v>63</v>
      </c>
      <c r="C266" s="3" t="s">
        <v>581</v>
      </c>
      <c r="D266" t="s">
        <v>1427</v>
      </c>
      <c r="E266" s="34" t="s">
        <v>1530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6">
        <v>0</v>
      </c>
      <c r="M266" s="20" t="s">
        <v>3</v>
      </c>
    </row>
    <row r="267" spans="1:13" x14ac:dyDescent="0.25">
      <c r="A267" t="s">
        <v>584</v>
      </c>
      <c r="B267" t="s">
        <v>48</v>
      </c>
      <c r="C267" s="3" t="s">
        <v>583</v>
      </c>
      <c r="D267" t="s">
        <v>1426</v>
      </c>
      <c r="E267" s="34" t="s">
        <v>1530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6">
        <v>0</v>
      </c>
      <c r="M267" s="20" t="s">
        <v>3</v>
      </c>
    </row>
    <row r="268" spans="1:13" x14ac:dyDescent="0.25">
      <c r="A268" t="s">
        <v>586</v>
      </c>
      <c r="B268" t="s">
        <v>288</v>
      </c>
      <c r="C268" s="3" t="s">
        <v>585</v>
      </c>
      <c r="D268" t="s">
        <v>1427</v>
      </c>
      <c r="E268" s="34" t="s">
        <v>1530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6">
        <v>0</v>
      </c>
      <c r="M268" s="20" t="s">
        <v>3</v>
      </c>
    </row>
    <row r="269" spans="1:13" x14ac:dyDescent="0.25">
      <c r="A269" t="s">
        <v>588</v>
      </c>
      <c r="B269" t="s">
        <v>95</v>
      </c>
      <c r="C269" s="3" t="s">
        <v>587</v>
      </c>
      <c r="D269" t="s">
        <v>1426</v>
      </c>
      <c r="E269" s="34" t="s">
        <v>1530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6">
        <v>0</v>
      </c>
      <c r="M269" s="20" t="s">
        <v>3</v>
      </c>
    </row>
    <row r="270" spans="1:13" x14ac:dyDescent="0.25">
      <c r="A270" t="s">
        <v>590</v>
      </c>
      <c r="B270" t="s">
        <v>63</v>
      </c>
      <c r="C270" s="3" t="s">
        <v>589</v>
      </c>
      <c r="D270" t="s">
        <v>1427</v>
      </c>
      <c r="E270" s="34" t="s">
        <v>1530</v>
      </c>
      <c r="F270" s="35">
        <v>0</v>
      </c>
      <c r="G270" s="35">
        <v>0</v>
      </c>
      <c r="H270" s="35">
        <v>0</v>
      </c>
      <c r="I270" s="35">
        <v>10</v>
      </c>
      <c r="J270" s="35">
        <v>10</v>
      </c>
      <c r="K270" s="35">
        <v>0</v>
      </c>
      <c r="L270" s="36">
        <v>20</v>
      </c>
      <c r="M270" s="20" t="s">
        <v>3</v>
      </c>
    </row>
    <row r="271" spans="1:13" x14ac:dyDescent="0.25">
      <c r="A271" t="s">
        <v>592</v>
      </c>
      <c r="B271" t="s">
        <v>247</v>
      </c>
      <c r="C271" s="3" t="s">
        <v>591</v>
      </c>
      <c r="D271" t="s">
        <v>1420</v>
      </c>
      <c r="E271" s="34" t="s">
        <v>1530</v>
      </c>
      <c r="F271" s="35">
        <v>0</v>
      </c>
      <c r="G271" s="35">
        <v>0</v>
      </c>
      <c r="H271" s="35">
        <v>0</v>
      </c>
      <c r="I271" s="35">
        <v>10</v>
      </c>
      <c r="J271" s="35">
        <v>10</v>
      </c>
      <c r="K271" s="35">
        <v>0</v>
      </c>
      <c r="L271" s="36">
        <v>20</v>
      </c>
      <c r="M271" s="20" t="s">
        <v>3</v>
      </c>
    </row>
    <row r="272" spans="1:13" x14ac:dyDescent="0.25">
      <c r="A272" t="s">
        <v>594</v>
      </c>
      <c r="B272" t="s">
        <v>158</v>
      </c>
      <c r="C272" s="3" t="s">
        <v>593</v>
      </c>
      <c r="D272" t="s">
        <v>1424</v>
      </c>
      <c r="E272" s="34" t="s">
        <v>1530</v>
      </c>
      <c r="F272" s="35">
        <v>16.670000000000002</v>
      </c>
      <c r="G272" s="35">
        <v>0</v>
      </c>
      <c r="H272" s="35">
        <v>0</v>
      </c>
      <c r="I272" s="35">
        <v>0</v>
      </c>
      <c r="J272" s="35">
        <v>3.33</v>
      </c>
      <c r="K272" s="35">
        <v>0</v>
      </c>
      <c r="L272" s="36">
        <v>20</v>
      </c>
      <c r="M272" s="20" t="s">
        <v>3</v>
      </c>
    </row>
    <row r="273" spans="1:13" x14ac:dyDescent="0.25">
      <c r="A273" t="s">
        <v>596</v>
      </c>
      <c r="B273" t="s">
        <v>95</v>
      </c>
      <c r="C273" s="3" t="s">
        <v>595</v>
      </c>
      <c r="D273" t="s">
        <v>1426</v>
      </c>
      <c r="E273" s="34" t="s">
        <v>1530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6">
        <v>0</v>
      </c>
      <c r="M273" s="20" t="s">
        <v>3</v>
      </c>
    </row>
    <row r="274" spans="1:13" x14ac:dyDescent="0.25">
      <c r="A274" t="s">
        <v>598</v>
      </c>
      <c r="B274" t="s">
        <v>158</v>
      </c>
      <c r="C274" s="3" t="s">
        <v>597</v>
      </c>
      <c r="D274" t="s">
        <v>1424</v>
      </c>
      <c r="E274" s="34" t="s">
        <v>1530</v>
      </c>
      <c r="F274" s="35">
        <v>16.670000000000002</v>
      </c>
      <c r="G274" s="35">
        <v>0</v>
      </c>
      <c r="H274" s="35">
        <v>0</v>
      </c>
      <c r="I274" s="35">
        <v>10</v>
      </c>
      <c r="J274" s="35">
        <v>10</v>
      </c>
      <c r="K274" s="35">
        <v>0</v>
      </c>
      <c r="L274" s="36">
        <v>36.700000000000003</v>
      </c>
      <c r="M274" s="20" t="s">
        <v>2</v>
      </c>
    </row>
    <row r="275" spans="1:13" x14ac:dyDescent="0.25">
      <c r="A275" t="s">
        <v>600</v>
      </c>
      <c r="B275" t="s">
        <v>95</v>
      </c>
      <c r="C275" s="3" t="s">
        <v>599</v>
      </c>
      <c r="D275" t="s">
        <v>1426</v>
      </c>
      <c r="E275" s="34" t="s">
        <v>1530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6">
        <v>0</v>
      </c>
      <c r="M275" s="20" t="s">
        <v>3</v>
      </c>
    </row>
    <row r="276" spans="1:13" x14ac:dyDescent="0.25">
      <c r="A276" t="s">
        <v>602</v>
      </c>
      <c r="B276" t="s">
        <v>95</v>
      </c>
      <c r="C276" s="3" t="s">
        <v>601</v>
      </c>
      <c r="D276" t="s">
        <v>1426</v>
      </c>
      <c r="E276" s="34" t="s">
        <v>1530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10</v>
      </c>
      <c r="L276" s="36">
        <v>10</v>
      </c>
      <c r="M276" s="20" t="s">
        <v>3</v>
      </c>
    </row>
    <row r="277" spans="1:13" x14ac:dyDescent="0.25">
      <c r="A277" t="s">
        <v>604</v>
      </c>
      <c r="B277" t="s">
        <v>417</v>
      </c>
      <c r="C277" s="3" t="s">
        <v>603</v>
      </c>
      <c r="D277" t="s">
        <v>1427</v>
      </c>
      <c r="E277" s="34" t="s">
        <v>1530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6">
        <v>0</v>
      </c>
      <c r="M277" s="20" t="s">
        <v>3</v>
      </c>
    </row>
    <row r="278" spans="1:13" x14ac:dyDescent="0.25">
      <c r="A278" t="s">
        <v>606</v>
      </c>
      <c r="B278" t="s">
        <v>276</v>
      </c>
      <c r="C278" s="3" t="s">
        <v>605</v>
      </c>
      <c r="D278" t="s">
        <v>1427</v>
      </c>
      <c r="E278" s="34" t="s">
        <v>1530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6">
        <v>0</v>
      </c>
      <c r="M278" s="20" t="s">
        <v>3</v>
      </c>
    </row>
    <row r="279" spans="1:13" x14ac:dyDescent="0.25">
      <c r="A279" t="s">
        <v>608</v>
      </c>
      <c r="B279" t="s">
        <v>170</v>
      </c>
      <c r="C279" s="3" t="s">
        <v>607</v>
      </c>
      <c r="D279" t="s">
        <v>1423</v>
      </c>
      <c r="E279" s="34" t="s">
        <v>1530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6">
        <v>0</v>
      </c>
      <c r="M279" s="20" t="s">
        <v>3</v>
      </c>
    </row>
    <row r="280" spans="1:13" x14ac:dyDescent="0.25">
      <c r="A280" t="s">
        <v>610</v>
      </c>
      <c r="B280" t="s">
        <v>42</v>
      </c>
      <c r="C280" s="3" t="s">
        <v>609</v>
      </c>
      <c r="D280" t="s">
        <v>1421</v>
      </c>
      <c r="E280" s="34" t="s">
        <v>1530</v>
      </c>
      <c r="F280" s="35">
        <v>8.33</v>
      </c>
      <c r="G280" s="35">
        <v>0</v>
      </c>
      <c r="H280" s="35">
        <v>13.33</v>
      </c>
      <c r="I280" s="35">
        <v>0</v>
      </c>
      <c r="J280" s="35">
        <v>0</v>
      </c>
      <c r="K280" s="35">
        <v>0</v>
      </c>
      <c r="L280" s="36">
        <v>21.7</v>
      </c>
      <c r="M280" s="20" t="s">
        <v>3</v>
      </c>
    </row>
    <row r="281" spans="1:13" x14ac:dyDescent="0.25">
      <c r="A281" t="s">
        <v>612</v>
      </c>
      <c r="B281" t="s">
        <v>22</v>
      </c>
      <c r="C281" s="3" t="s">
        <v>611</v>
      </c>
      <c r="D281" t="s">
        <v>1421</v>
      </c>
      <c r="E281" s="34" t="s">
        <v>1530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6">
        <v>0</v>
      </c>
      <c r="M281" s="20" t="s">
        <v>3</v>
      </c>
    </row>
    <row r="282" spans="1:13" x14ac:dyDescent="0.25">
      <c r="A282" t="s">
        <v>614</v>
      </c>
      <c r="B282" t="s">
        <v>16</v>
      </c>
      <c r="C282" s="3" t="s">
        <v>613</v>
      </c>
      <c r="D282" t="s">
        <v>1420</v>
      </c>
      <c r="E282" s="34" t="s">
        <v>1530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6">
        <v>0</v>
      </c>
      <c r="M282" s="20" t="s">
        <v>3</v>
      </c>
    </row>
    <row r="283" spans="1:13" x14ac:dyDescent="0.25">
      <c r="A283" t="s">
        <v>616</v>
      </c>
      <c r="B283" t="s">
        <v>28</v>
      </c>
      <c r="C283" s="3" t="s">
        <v>615</v>
      </c>
      <c r="D283" t="s">
        <v>1423</v>
      </c>
      <c r="E283" s="34" t="s">
        <v>1530</v>
      </c>
      <c r="F283" s="35">
        <v>0</v>
      </c>
      <c r="G283" s="35">
        <v>0</v>
      </c>
      <c r="H283" s="35">
        <v>0</v>
      </c>
      <c r="I283" s="35">
        <v>10</v>
      </c>
      <c r="J283" s="35">
        <v>10</v>
      </c>
      <c r="K283" s="35">
        <v>0</v>
      </c>
      <c r="L283" s="36">
        <v>20</v>
      </c>
      <c r="M283" s="20" t="s">
        <v>3</v>
      </c>
    </row>
    <row r="284" spans="1:13" x14ac:dyDescent="0.25">
      <c r="A284" t="s">
        <v>618</v>
      </c>
      <c r="B284" t="s">
        <v>283</v>
      </c>
      <c r="C284" s="3" t="s">
        <v>617</v>
      </c>
      <c r="D284" t="s">
        <v>1425</v>
      </c>
      <c r="E284" s="34" t="s">
        <v>1530</v>
      </c>
      <c r="F284" s="35">
        <v>25</v>
      </c>
      <c r="G284" s="35">
        <v>0</v>
      </c>
      <c r="H284" s="35">
        <v>6.67</v>
      </c>
      <c r="I284" s="35">
        <v>0</v>
      </c>
      <c r="J284" s="35">
        <v>3.33</v>
      </c>
      <c r="K284" s="35">
        <v>0</v>
      </c>
      <c r="L284" s="36">
        <v>35</v>
      </c>
      <c r="M284" s="20" t="s">
        <v>2</v>
      </c>
    </row>
    <row r="285" spans="1:13" x14ac:dyDescent="0.25">
      <c r="A285" t="s">
        <v>620</v>
      </c>
      <c r="B285" t="s">
        <v>211</v>
      </c>
      <c r="C285" s="3" t="s">
        <v>619</v>
      </c>
      <c r="D285" t="s">
        <v>1423</v>
      </c>
      <c r="E285" s="34" t="s">
        <v>1530</v>
      </c>
      <c r="F285" s="35">
        <v>0</v>
      </c>
      <c r="G285" s="35">
        <v>0</v>
      </c>
      <c r="H285" s="35">
        <v>0</v>
      </c>
      <c r="I285" s="35">
        <v>0</v>
      </c>
      <c r="J285" s="35">
        <v>3.33</v>
      </c>
      <c r="K285" s="35">
        <v>0</v>
      </c>
      <c r="L285" s="36">
        <v>3.3</v>
      </c>
      <c r="M285" s="20" t="s">
        <v>3</v>
      </c>
    </row>
    <row r="286" spans="1:13" x14ac:dyDescent="0.25">
      <c r="A286" t="s">
        <v>622</v>
      </c>
      <c r="B286" t="s">
        <v>170</v>
      </c>
      <c r="C286" s="3" t="s">
        <v>621</v>
      </c>
      <c r="D286" t="s">
        <v>1423</v>
      </c>
      <c r="E286" s="34" t="s">
        <v>1530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6">
        <v>0</v>
      </c>
      <c r="M286" s="20" t="s">
        <v>3</v>
      </c>
    </row>
    <row r="287" spans="1:13" x14ac:dyDescent="0.25">
      <c r="A287" t="s">
        <v>624</v>
      </c>
      <c r="B287" t="s">
        <v>83</v>
      </c>
      <c r="C287" s="3" t="s">
        <v>623</v>
      </c>
      <c r="D287" t="s">
        <v>1422</v>
      </c>
      <c r="E287" s="34" t="s">
        <v>1530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6">
        <v>0</v>
      </c>
      <c r="M287" s="20" t="s">
        <v>3</v>
      </c>
    </row>
    <row r="288" spans="1:13" x14ac:dyDescent="0.25">
      <c r="A288" t="s">
        <v>626</v>
      </c>
      <c r="B288" t="s">
        <v>83</v>
      </c>
      <c r="C288" s="3" t="s">
        <v>625</v>
      </c>
      <c r="D288" t="s">
        <v>1422</v>
      </c>
      <c r="E288" s="34" t="s">
        <v>1530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6">
        <v>0</v>
      </c>
      <c r="M288" s="20" t="s">
        <v>3</v>
      </c>
    </row>
    <row r="289" spans="1:13" x14ac:dyDescent="0.25">
      <c r="A289" t="s">
        <v>628</v>
      </c>
      <c r="B289" t="s">
        <v>13</v>
      </c>
      <c r="C289" s="3" t="s">
        <v>627</v>
      </c>
      <c r="D289" t="s">
        <v>1418</v>
      </c>
      <c r="E289" s="34" t="s">
        <v>1530</v>
      </c>
      <c r="F289" s="35">
        <v>0</v>
      </c>
      <c r="G289" s="35">
        <v>0</v>
      </c>
      <c r="H289" s="35">
        <v>0</v>
      </c>
      <c r="I289" s="35">
        <v>3.33</v>
      </c>
      <c r="J289" s="35">
        <v>6.67</v>
      </c>
      <c r="K289" s="35">
        <v>0</v>
      </c>
      <c r="L289" s="36">
        <v>10</v>
      </c>
      <c r="M289" s="20" t="s">
        <v>3</v>
      </c>
    </row>
    <row r="290" spans="1:13" x14ac:dyDescent="0.25">
      <c r="A290" t="s">
        <v>630</v>
      </c>
      <c r="B290" t="s">
        <v>422</v>
      </c>
      <c r="C290" s="3" t="s">
        <v>629</v>
      </c>
      <c r="D290" t="s">
        <v>1418</v>
      </c>
      <c r="E290" s="34" t="s">
        <v>1530</v>
      </c>
      <c r="F290" s="35">
        <v>0</v>
      </c>
      <c r="G290" s="35">
        <v>0</v>
      </c>
      <c r="H290" s="35">
        <v>0</v>
      </c>
      <c r="I290" s="35">
        <v>10</v>
      </c>
      <c r="J290" s="35">
        <v>10</v>
      </c>
      <c r="K290" s="35">
        <v>0</v>
      </c>
      <c r="L290" s="36">
        <v>20</v>
      </c>
      <c r="M290" s="20" t="s">
        <v>3</v>
      </c>
    </row>
    <row r="291" spans="1:13" x14ac:dyDescent="0.25">
      <c r="A291" t="s">
        <v>632</v>
      </c>
      <c r="B291" t="s">
        <v>256</v>
      </c>
      <c r="C291" s="3" t="s">
        <v>631</v>
      </c>
      <c r="D291" t="s">
        <v>1422</v>
      </c>
      <c r="E291" s="34" t="s">
        <v>1530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6">
        <v>0</v>
      </c>
      <c r="M291" s="20" t="s">
        <v>3</v>
      </c>
    </row>
    <row r="292" spans="1:13" x14ac:dyDescent="0.25">
      <c r="A292" t="s">
        <v>634</v>
      </c>
      <c r="B292" t="s">
        <v>66</v>
      </c>
      <c r="C292" s="3" t="s">
        <v>633</v>
      </c>
      <c r="D292" t="s">
        <v>1422</v>
      </c>
      <c r="E292" s="34" t="s">
        <v>1530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6">
        <v>0</v>
      </c>
      <c r="M292" s="20" t="s">
        <v>3</v>
      </c>
    </row>
    <row r="293" spans="1:13" x14ac:dyDescent="0.25">
      <c r="A293" t="s">
        <v>636</v>
      </c>
      <c r="B293" t="s">
        <v>198</v>
      </c>
      <c r="C293" s="3" t="s">
        <v>635</v>
      </c>
      <c r="D293" t="s">
        <v>1422</v>
      </c>
      <c r="E293" s="34" t="s">
        <v>1530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6">
        <v>0</v>
      </c>
      <c r="M293" s="20" t="s">
        <v>3</v>
      </c>
    </row>
    <row r="294" spans="1:13" x14ac:dyDescent="0.25">
      <c r="A294" t="s">
        <v>638</v>
      </c>
      <c r="B294" t="s">
        <v>48</v>
      </c>
      <c r="C294" s="3" t="s">
        <v>637</v>
      </c>
      <c r="D294" t="s">
        <v>1426</v>
      </c>
      <c r="E294" s="34" t="s">
        <v>1530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6">
        <v>0</v>
      </c>
      <c r="M294" s="20" t="s">
        <v>3</v>
      </c>
    </row>
    <row r="295" spans="1:13" x14ac:dyDescent="0.25">
      <c r="A295" t="s">
        <v>640</v>
      </c>
      <c r="B295" t="s">
        <v>71</v>
      </c>
      <c r="C295" s="3" t="s">
        <v>639</v>
      </c>
      <c r="D295" t="s">
        <v>1427</v>
      </c>
      <c r="E295" s="34" t="s">
        <v>1530</v>
      </c>
      <c r="F295" s="35">
        <v>8.33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6">
        <v>8.3000000000000007</v>
      </c>
      <c r="M295" s="20" t="s">
        <v>3</v>
      </c>
    </row>
    <row r="296" spans="1:13" x14ac:dyDescent="0.25">
      <c r="A296" t="s">
        <v>642</v>
      </c>
      <c r="B296" t="s">
        <v>643</v>
      </c>
      <c r="C296" s="3" t="s">
        <v>641</v>
      </c>
      <c r="D296" t="s">
        <v>1420</v>
      </c>
      <c r="E296" s="34" t="s">
        <v>1530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6">
        <v>0</v>
      </c>
      <c r="M296" s="20" t="s">
        <v>3</v>
      </c>
    </row>
    <row r="297" spans="1:13" x14ac:dyDescent="0.25">
      <c r="A297" t="s">
        <v>645</v>
      </c>
      <c r="B297" t="s">
        <v>36</v>
      </c>
      <c r="C297" s="3" t="s">
        <v>644</v>
      </c>
      <c r="D297" t="s">
        <v>1424</v>
      </c>
      <c r="E297" s="34" t="s">
        <v>1530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6">
        <v>0</v>
      </c>
      <c r="M297" s="20" t="s">
        <v>3</v>
      </c>
    </row>
    <row r="298" spans="1:13" x14ac:dyDescent="0.25">
      <c r="A298" t="s">
        <v>647</v>
      </c>
      <c r="B298" t="s">
        <v>22</v>
      </c>
      <c r="C298" s="3" t="s">
        <v>646</v>
      </c>
      <c r="D298" t="s">
        <v>1421</v>
      </c>
      <c r="E298" s="34" t="s">
        <v>1530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6">
        <v>0</v>
      </c>
      <c r="M298" s="20" t="s">
        <v>3</v>
      </c>
    </row>
    <row r="299" spans="1:13" x14ac:dyDescent="0.25">
      <c r="A299" t="s">
        <v>649</v>
      </c>
      <c r="B299" t="s">
        <v>63</v>
      </c>
      <c r="C299" s="3" t="s">
        <v>648</v>
      </c>
      <c r="D299" t="s">
        <v>1427</v>
      </c>
      <c r="E299" s="34" t="s">
        <v>1530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6">
        <v>0</v>
      </c>
      <c r="M299" s="20" t="s">
        <v>3</v>
      </c>
    </row>
    <row r="300" spans="1:13" x14ac:dyDescent="0.25">
      <c r="A300" t="s">
        <v>651</v>
      </c>
      <c r="B300" t="s">
        <v>95</v>
      </c>
      <c r="C300" s="3" t="s">
        <v>650</v>
      </c>
      <c r="D300" t="s">
        <v>1426</v>
      </c>
      <c r="E300" s="34" t="s">
        <v>1530</v>
      </c>
      <c r="F300" s="35">
        <v>0</v>
      </c>
      <c r="G300" s="35">
        <v>0</v>
      </c>
      <c r="H300" s="35">
        <v>6.67</v>
      </c>
      <c r="I300" s="35">
        <v>0</v>
      </c>
      <c r="J300" s="35">
        <v>0</v>
      </c>
      <c r="K300" s="35">
        <v>0</v>
      </c>
      <c r="L300" s="36">
        <v>6.7</v>
      </c>
      <c r="M300" s="20" t="s">
        <v>3</v>
      </c>
    </row>
    <row r="301" spans="1:13" x14ac:dyDescent="0.25">
      <c r="A301" t="s">
        <v>653</v>
      </c>
      <c r="B301" t="s">
        <v>95</v>
      </c>
      <c r="C301" s="3" t="s">
        <v>652</v>
      </c>
      <c r="D301" t="s">
        <v>1426</v>
      </c>
      <c r="E301" s="34" t="s">
        <v>1530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6">
        <v>0</v>
      </c>
      <c r="M301" s="20" t="s">
        <v>3</v>
      </c>
    </row>
    <row r="302" spans="1:13" x14ac:dyDescent="0.25">
      <c r="A302" t="s">
        <v>655</v>
      </c>
      <c r="B302" t="s">
        <v>48</v>
      </c>
      <c r="C302" s="3" t="s">
        <v>654</v>
      </c>
      <c r="D302" t="s">
        <v>1426</v>
      </c>
      <c r="E302" s="34" t="s">
        <v>1530</v>
      </c>
      <c r="F302" s="35">
        <v>0</v>
      </c>
      <c r="G302" s="35">
        <v>0</v>
      </c>
      <c r="H302" s="35">
        <v>6.67</v>
      </c>
      <c r="I302" s="35">
        <v>0</v>
      </c>
      <c r="J302" s="35">
        <v>0</v>
      </c>
      <c r="K302" s="35">
        <v>0</v>
      </c>
      <c r="L302" s="36">
        <v>6.7</v>
      </c>
      <c r="M302" s="20" t="s">
        <v>3</v>
      </c>
    </row>
    <row r="303" spans="1:13" x14ac:dyDescent="0.25">
      <c r="A303" t="s">
        <v>657</v>
      </c>
      <c r="B303" t="s">
        <v>359</v>
      </c>
      <c r="C303" s="3" t="s">
        <v>656</v>
      </c>
      <c r="D303" t="s">
        <v>1418</v>
      </c>
      <c r="E303" s="34" t="s">
        <v>1530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6">
        <v>0</v>
      </c>
      <c r="M303" s="20" t="s">
        <v>3</v>
      </c>
    </row>
    <row r="304" spans="1:13" x14ac:dyDescent="0.25">
      <c r="A304" t="s">
        <v>659</v>
      </c>
      <c r="B304" t="s">
        <v>132</v>
      </c>
      <c r="C304" s="3" t="s">
        <v>658</v>
      </c>
      <c r="D304" t="s">
        <v>1421</v>
      </c>
      <c r="E304" s="34" t="s">
        <v>1530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6">
        <v>0</v>
      </c>
      <c r="M304" s="20" t="s">
        <v>3</v>
      </c>
    </row>
    <row r="305" spans="1:13" x14ac:dyDescent="0.25">
      <c r="A305" t="s">
        <v>661</v>
      </c>
      <c r="B305" t="s">
        <v>98</v>
      </c>
      <c r="C305" s="3" t="s">
        <v>660</v>
      </c>
      <c r="D305" t="s">
        <v>1425</v>
      </c>
      <c r="E305" s="34" t="s">
        <v>1530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6">
        <v>0</v>
      </c>
      <c r="M305" s="20" t="s">
        <v>3</v>
      </c>
    </row>
    <row r="306" spans="1:13" x14ac:dyDescent="0.25">
      <c r="A306" t="s">
        <v>663</v>
      </c>
      <c r="B306" t="s">
        <v>13</v>
      </c>
      <c r="C306" s="3" t="s">
        <v>662</v>
      </c>
      <c r="D306" t="s">
        <v>1418</v>
      </c>
      <c r="E306" s="34" t="s">
        <v>1530</v>
      </c>
      <c r="F306" s="35">
        <v>0</v>
      </c>
      <c r="G306" s="35">
        <v>0</v>
      </c>
      <c r="H306" s="35">
        <v>0</v>
      </c>
      <c r="I306" s="35">
        <v>10</v>
      </c>
      <c r="J306" s="35">
        <v>10</v>
      </c>
      <c r="K306" s="35">
        <v>10</v>
      </c>
      <c r="L306" s="36">
        <v>30</v>
      </c>
      <c r="M306" s="20" t="s">
        <v>2</v>
      </c>
    </row>
    <row r="307" spans="1:13" x14ac:dyDescent="0.25">
      <c r="A307" t="s">
        <v>665</v>
      </c>
      <c r="B307" t="s">
        <v>302</v>
      </c>
      <c r="C307" s="3" t="s">
        <v>664</v>
      </c>
      <c r="D307" t="s">
        <v>1420</v>
      </c>
      <c r="E307" s="34" t="s">
        <v>1530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6">
        <v>0</v>
      </c>
      <c r="M307" s="20" t="s">
        <v>3</v>
      </c>
    </row>
    <row r="308" spans="1:13" x14ac:dyDescent="0.25">
      <c r="A308" t="s">
        <v>667</v>
      </c>
      <c r="B308" t="s">
        <v>95</v>
      </c>
      <c r="C308" s="3" t="s">
        <v>666</v>
      </c>
      <c r="D308" t="s">
        <v>1426</v>
      </c>
      <c r="E308" s="34" t="s">
        <v>1530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6">
        <v>0</v>
      </c>
      <c r="M308" s="20" t="s">
        <v>3</v>
      </c>
    </row>
    <row r="309" spans="1:13" x14ac:dyDescent="0.25">
      <c r="A309" t="s">
        <v>669</v>
      </c>
      <c r="B309" t="s">
        <v>150</v>
      </c>
      <c r="C309" s="3" t="s">
        <v>668</v>
      </c>
      <c r="D309" t="s">
        <v>1422</v>
      </c>
      <c r="E309" s="34" t="s">
        <v>1530</v>
      </c>
      <c r="F309" s="35">
        <v>0</v>
      </c>
      <c r="G309" s="35">
        <v>0</v>
      </c>
      <c r="H309" s="35">
        <v>13.33</v>
      </c>
      <c r="I309" s="35">
        <v>0</v>
      </c>
      <c r="J309" s="35">
        <v>0</v>
      </c>
      <c r="K309" s="35">
        <v>0</v>
      </c>
      <c r="L309" s="36">
        <v>13.3</v>
      </c>
      <c r="M309" s="20" t="s">
        <v>3</v>
      </c>
    </row>
    <row r="310" spans="1:13" x14ac:dyDescent="0.25">
      <c r="A310" t="s">
        <v>671</v>
      </c>
      <c r="B310" t="s">
        <v>143</v>
      </c>
      <c r="C310" s="3" t="s">
        <v>670</v>
      </c>
      <c r="D310" t="s">
        <v>1418</v>
      </c>
      <c r="E310" s="34" t="s">
        <v>1530</v>
      </c>
      <c r="F310" s="35">
        <v>0</v>
      </c>
      <c r="G310" s="35">
        <v>0</v>
      </c>
      <c r="H310" s="35">
        <v>0</v>
      </c>
      <c r="I310" s="35">
        <v>0</v>
      </c>
      <c r="J310" s="35">
        <v>3.33</v>
      </c>
      <c r="K310" s="35">
        <v>0</v>
      </c>
      <c r="L310" s="36">
        <v>3.3</v>
      </c>
      <c r="M310" s="20" t="s">
        <v>3</v>
      </c>
    </row>
    <row r="311" spans="1:13" x14ac:dyDescent="0.25">
      <c r="A311" t="s">
        <v>673</v>
      </c>
      <c r="B311" t="s">
        <v>173</v>
      </c>
      <c r="C311" s="3" t="s">
        <v>672</v>
      </c>
      <c r="D311" t="s">
        <v>1420</v>
      </c>
      <c r="E311" s="34" t="s">
        <v>1530</v>
      </c>
      <c r="F311" s="35">
        <v>0</v>
      </c>
      <c r="G311" s="35">
        <v>0</v>
      </c>
      <c r="H311" s="35">
        <v>6.67</v>
      </c>
      <c r="I311" s="35">
        <v>0</v>
      </c>
      <c r="J311" s="35">
        <v>0</v>
      </c>
      <c r="K311" s="35">
        <v>0</v>
      </c>
      <c r="L311" s="36">
        <v>6.7</v>
      </c>
      <c r="M311" s="20" t="s">
        <v>3</v>
      </c>
    </row>
    <row r="312" spans="1:13" x14ac:dyDescent="0.25">
      <c r="A312" t="s">
        <v>675</v>
      </c>
      <c r="B312" t="s">
        <v>98</v>
      </c>
      <c r="C312" s="3" t="s">
        <v>674</v>
      </c>
      <c r="D312" t="s">
        <v>1425</v>
      </c>
      <c r="E312" s="34" t="s">
        <v>1530</v>
      </c>
      <c r="F312" s="35">
        <v>0</v>
      </c>
      <c r="G312" s="35">
        <v>0</v>
      </c>
      <c r="H312" s="35">
        <v>6.67</v>
      </c>
      <c r="I312" s="35">
        <v>0</v>
      </c>
      <c r="J312" s="35">
        <v>3.33</v>
      </c>
      <c r="K312" s="35">
        <v>0</v>
      </c>
      <c r="L312" s="36">
        <v>10</v>
      </c>
      <c r="M312" s="20" t="s">
        <v>3</v>
      </c>
    </row>
    <row r="313" spans="1:13" x14ac:dyDescent="0.25">
      <c r="A313" t="s">
        <v>677</v>
      </c>
      <c r="B313" t="s">
        <v>63</v>
      </c>
      <c r="C313" s="3" t="s">
        <v>676</v>
      </c>
      <c r="D313" t="s">
        <v>1427</v>
      </c>
      <c r="E313" s="34" t="s">
        <v>1530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6">
        <v>0</v>
      </c>
      <c r="M313" s="20" t="s">
        <v>3</v>
      </c>
    </row>
    <row r="314" spans="1:13" x14ac:dyDescent="0.25">
      <c r="A314" t="s">
        <v>679</v>
      </c>
      <c r="B314" t="s">
        <v>153</v>
      </c>
      <c r="C314" s="3" t="s">
        <v>678</v>
      </c>
      <c r="D314" t="s">
        <v>1424</v>
      </c>
      <c r="E314" s="34" t="s">
        <v>7</v>
      </c>
      <c r="F314" s="35" t="s">
        <v>9</v>
      </c>
      <c r="G314" s="35"/>
      <c r="H314" s="35"/>
      <c r="I314" s="35"/>
      <c r="J314" s="35"/>
      <c r="K314" s="35"/>
      <c r="L314" s="36"/>
      <c r="M314" s="20"/>
    </row>
    <row r="315" spans="1:13" x14ac:dyDescent="0.25">
      <c r="A315" t="s">
        <v>681</v>
      </c>
      <c r="B315" t="s">
        <v>28</v>
      </c>
      <c r="C315" s="3" t="s">
        <v>680</v>
      </c>
      <c r="D315" t="s">
        <v>1423</v>
      </c>
      <c r="E315" s="34" t="s">
        <v>1530</v>
      </c>
      <c r="F315" s="35">
        <v>0</v>
      </c>
      <c r="G315" s="35">
        <v>0</v>
      </c>
      <c r="H315" s="35">
        <v>6.67</v>
      </c>
      <c r="I315" s="35">
        <v>0</v>
      </c>
      <c r="J315" s="35">
        <v>0</v>
      </c>
      <c r="K315" s="35">
        <v>0</v>
      </c>
      <c r="L315" s="36">
        <v>6.7</v>
      </c>
      <c r="M315" s="20" t="s">
        <v>3</v>
      </c>
    </row>
    <row r="316" spans="1:13" x14ac:dyDescent="0.25">
      <c r="A316" t="s">
        <v>683</v>
      </c>
      <c r="B316" t="s">
        <v>22</v>
      </c>
      <c r="C316" s="3" t="s">
        <v>682</v>
      </c>
      <c r="D316" t="s">
        <v>1421</v>
      </c>
      <c r="E316" s="34" t="s">
        <v>1530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6">
        <v>0</v>
      </c>
      <c r="M316" s="20" t="s">
        <v>3</v>
      </c>
    </row>
    <row r="317" spans="1:13" x14ac:dyDescent="0.25">
      <c r="A317" t="s">
        <v>685</v>
      </c>
      <c r="B317" t="s">
        <v>256</v>
      </c>
      <c r="C317" s="3" t="s">
        <v>684</v>
      </c>
      <c r="D317" t="s">
        <v>1422</v>
      </c>
      <c r="E317" s="34" t="s">
        <v>1530</v>
      </c>
      <c r="F317" s="35">
        <v>8.33</v>
      </c>
      <c r="G317" s="35">
        <v>8.33</v>
      </c>
      <c r="H317" s="35">
        <v>6.67</v>
      </c>
      <c r="I317" s="35">
        <v>3.33</v>
      </c>
      <c r="J317" s="35">
        <v>6.67</v>
      </c>
      <c r="K317" s="35">
        <v>0</v>
      </c>
      <c r="L317" s="36">
        <v>33.299999999999997</v>
      </c>
      <c r="M317" s="20" t="s">
        <v>2</v>
      </c>
    </row>
    <row r="318" spans="1:13" x14ac:dyDescent="0.25">
      <c r="A318" t="s">
        <v>687</v>
      </c>
      <c r="B318" t="s">
        <v>48</v>
      </c>
      <c r="C318" s="3" t="s">
        <v>686</v>
      </c>
      <c r="D318" t="s">
        <v>1426</v>
      </c>
      <c r="E318" s="34" t="s">
        <v>1530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6">
        <v>0</v>
      </c>
      <c r="M318" s="20" t="s">
        <v>3</v>
      </c>
    </row>
    <row r="319" spans="1:13" x14ac:dyDescent="0.25">
      <c r="A319" t="s">
        <v>689</v>
      </c>
      <c r="B319" t="s">
        <v>417</v>
      </c>
      <c r="C319" s="3" t="s">
        <v>688</v>
      </c>
      <c r="D319" t="s">
        <v>1427</v>
      </c>
      <c r="E319" s="34" t="s">
        <v>1530</v>
      </c>
      <c r="F319" s="35">
        <v>16.670000000000002</v>
      </c>
      <c r="G319" s="35">
        <v>0</v>
      </c>
      <c r="H319" s="35">
        <v>6.67</v>
      </c>
      <c r="I319" s="35">
        <v>6.67</v>
      </c>
      <c r="J319" s="35">
        <v>6.67</v>
      </c>
      <c r="K319" s="35">
        <v>0</v>
      </c>
      <c r="L319" s="36">
        <v>36.700000000000003</v>
      </c>
      <c r="M319" s="20" t="s">
        <v>2</v>
      </c>
    </row>
    <row r="320" spans="1:13" x14ac:dyDescent="0.25">
      <c r="A320" t="s">
        <v>691</v>
      </c>
      <c r="B320" t="s">
        <v>276</v>
      </c>
      <c r="C320" s="3" t="s">
        <v>690</v>
      </c>
      <c r="D320" t="s">
        <v>1427</v>
      </c>
      <c r="E320" s="34" t="s">
        <v>1530</v>
      </c>
      <c r="F320" s="35">
        <v>0</v>
      </c>
      <c r="G320" s="35">
        <v>0</v>
      </c>
      <c r="H320" s="35">
        <v>6.67</v>
      </c>
      <c r="I320" s="35">
        <v>0</v>
      </c>
      <c r="J320" s="35">
        <v>0</v>
      </c>
      <c r="K320" s="35">
        <v>0</v>
      </c>
      <c r="L320" s="36">
        <v>6.7</v>
      </c>
      <c r="M320" s="20" t="s">
        <v>3</v>
      </c>
    </row>
    <row r="321" spans="1:13" x14ac:dyDescent="0.25">
      <c r="A321" t="s">
        <v>693</v>
      </c>
      <c r="B321" t="s">
        <v>36</v>
      </c>
      <c r="C321" s="3" t="s">
        <v>692</v>
      </c>
      <c r="D321" t="s">
        <v>1424</v>
      </c>
      <c r="E321" s="34" t="s">
        <v>1530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6">
        <v>0</v>
      </c>
      <c r="M321" s="20" t="s">
        <v>3</v>
      </c>
    </row>
    <row r="322" spans="1:13" x14ac:dyDescent="0.25">
      <c r="A322" t="s">
        <v>695</v>
      </c>
      <c r="B322" t="s">
        <v>22</v>
      </c>
      <c r="C322" s="3" t="s">
        <v>694</v>
      </c>
      <c r="D322" t="s">
        <v>1421</v>
      </c>
      <c r="E322" s="34" t="s">
        <v>1530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6">
        <v>0</v>
      </c>
      <c r="M322" s="20" t="s">
        <v>3</v>
      </c>
    </row>
    <row r="323" spans="1:13" x14ac:dyDescent="0.25">
      <c r="A323" t="s">
        <v>697</v>
      </c>
      <c r="B323" t="s">
        <v>98</v>
      </c>
      <c r="C323" s="3" t="s">
        <v>696</v>
      </c>
      <c r="D323" t="s">
        <v>1425</v>
      </c>
      <c r="E323" s="34" t="s">
        <v>1530</v>
      </c>
      <c r="F323" s="35">
        <v>0</v>
      </c>
      <c r="G323" s="35">
        <v>0</v>
      </c>
      <c r="H323" s="35">
        <v>0</v>
      </c>
      <c r="I323" s="35">
        <v>10</v>
      </c>
      <c r="J323" s="35">
        <v>0</v>
      </c>
      <c r="K323" s="35">
        <v>0</v>
      </c>
      <c r="L323" s="36">
        <v>10</v>
      </c>
      <c r="M323" s="20" t="s">
        <v>3</v>
      </c>
    </row>
    <row r="324" spans="1:13" x14ac:dyDescent="0.25">
      <c r="A324" t="s">
        <v>699</v>
      </c>
      <c r="B324" t="s">
        <v>150</v>
      </c>
      <c r="C324" s="3" t="s">
        <v>698</v>
      </c>
      <c r="D324" t="s">
        <v>1422</v>
      </c>
      <c r="E324" s="34" t="s">
        <v>1530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6">
        <v>0</v>
      </c>
      <c r="M324" s="20" t="s">
        <v>3</v>
      </c>
    </row>
    <row r="325" spans="1:13" x14ac:dyDescent="0.25">
      <c r="A325" t="s">
        <v>701</v>
      </c>
      <c r="B325" t="s">
        <v>153</v>
      </c>
      <c r="C325" s="3" t="s">
        <v>700</v>
      </c>
      <c r="D325" t="s">
        <v>1424</v>
      </c>
      <c r="E325" s="34" t="s">
        <v>1530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6">
        <v>0</v>
      </c>
      <c r="M325" s="20" t="s">
        <v>3</v>
      </c>
    </row>
    <row r="326" spans="1:13" x14ac:dyDescent="0.25">
      <c r="A326" t="s">
        <v>703</v>
      </c>
      <c r="B326" t="s">
        <v>643</v>
      </c>
      <c r="C326" s="3" t="s">
        <v>702</v>
      </c>
      <c r="D326" t="s">
        <v>1420</v>
      </c>
      <c r="E326" s="34" t="s">
        <v>1530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6">
        <v>0</v>
      </c>
      <c r="M326" s="20" t="s">
        <v>3</v>
      </c>
    </row>
    <row r="327" spans="1:13" x14ac:dyDescent="0.25">
      <c r="A327" t="s">
        <v>705</v>
      </c>
      <c r="B327" t="s">
        <v>63</v>
      </c>
      <c r="C327" s="3" t="s">
        <v>704</v>
      </c>
      <c r="D327" t="s">
        <v>1427</v>
      </c>
      <c r="E327" s="34" t="s">
        <v>1530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6">
        <v>0</v>
      </c>
      <c r="M327" s="20" t="s">
        <v>3</v>
      </c>
    </row>
    <row r="328" spans="1:13" x14ac:dyDescent="0.25">
      <c r="A328" t="s">
        <v>707</v>
      </c>
      <c r="B328" t="s">
        <v>22</v>
      </c>
      <c r="C328" s="3" t="s">
        <v>706</v>
      </c>
      <c r="D328" t="s">
        <v>1421</v>
      </c>
      <c r="E328" s="34" t="s">
        <v>1530</v>
      </c>
      <c r="F328" s="35">
        <v>0</v>
      </c>
      <c r="G328" s="35">
        <v>0</v>
      </c>
      <c r="H328" s="35">
        <v>0</v>
      </c>
      <c r="I328" s="35">
        <v>6.67</v>
      </c>
      <c r="J328" s="35">
        <v>6.67</v>
      </c>
      <c r="K328" s="35">
        <v>0</v>
      </c>
      <c r="L328" s="36">
        <v>13.3</v>
      </c>
      <c r="M328" s="20" t="s">
        <v>3</v>
      </c>
    </row>
    <row r="329" spans="1:13" x14ac:dyDescent="0.25">
      <c r="A329" t="s">
        <v>709</v>
      </c>
      <c r="B329" t="s">
        <v>359</v>
      </c>
      <c r="C329" s="3" t="s">
        <v>708</v>
      </c>
      <c r="D329" t="s">
        <v>1418</v>
      </c>
      <c r="E329" s="34" t="s">
        <v>1530</v>
      </c>
      <c r="F329" s="35">
        <v>0</v>
      </c>
      <c r="G329" s="35">
        <v>0</v>
      </c>
      <c r="H329" s="35">
        <v>0</v>
      </c>
      <c r="I329" s="35">
        <v>0</v>
      </c>
      <c r="J329" s="35">
        <v>3.33</v>
      </c>
      <c r="K329" s="35">
        <v>0</v>
      </c>
      <c r="L329" s="36">
        <v>3.3</v>
      </c>
      <c r="M329" s="20" t="s">
        <v>3</v>
      </c>
    </row>
    <row r="330" spans="1:13" x14ac:dyDescent="0.25">
      <c r="A330" t="s">
        <v>711</v>
      </c>
      <c r="B330" t="s">
        <v>83</v>
      </c>
      <c r="C330" s="3" t="s">
        <v>710</v>
      </c>
      <c r="D330" t="s">
        <v>1422</v>
      </c>
      <c r="E330" s="34" t="s">
        <v>1530</v>
      </c>
      <c r="F330" s="35">
        <v>0</v>
      </c>
      <c r="G330" s="35">
        <v>0</v>
      </c>
      <c r="H330" s="35">
        <v>13.33</v>
      </c>
      <c r="I330" s="35">
        <v>6.67</v>
      </c>
      <c r="J330" s="35">
        <v>6.67</v>
      </c>
      <c r="K330" s="35">
        <v>0</v>
      </c>
      <c r="L330" s="36">
        <v>26.7</v>
      </c>
      <c r="M330" s="20" t="s">
        <v>2</v>
      </c>
    </row>
    <row r="331" spans="1:13" x14ac:dyDescent="0.25">
      <c r="A331" t="s">
        <v>713</v>
      </c>
      <c r="B331" t="s">
        <v>273</v>
      </c>
      <c r="C331" s="3" t="s">
        <v>712</v>
      </c>
      <c r="D331" t="s">
        <v>1418</v>
      </c>
      <c r="E331" s="34" t="s">
        <v>1530</v>
      </c>
      <c r="F331" s="35">
        <v>0</v>
      </c>
      <c r="G331" s="35">
        <v>0</v>
      </c>
      <c r="H331" s="35">
        <v>13.33</v>
      </c>
      <c r="I331" s="35">
        <v>0</v>
      </c>
      <c r="J331" s="35">
        <v>0</v>
      </c>
      <c r="K331" s="35">
        <v>0</v>
      </c>
      <c r="L331" s="36">
        <v>13.3</v>
      </c>
      <c r="M331" s="20" t="s">
        <v>3</v>
      </c>
    </row>
    <row r="332" spans="1:13" x14ac:dyDescent="0.25">
      <c r="A332" t="s">
        <v>715</v>
      </c>
      <c r="B332" t="s">
        <v>95</v>
      </c>
      <c r="C332" s="3" t="s">
        <v>714</v>
      </c>
      <c r="D332" t="s">
        <v>1426</v>
      </c>
      <c r="E332" s="34" t="s">
        <v>1530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6">
        <v>0</v>
      </c>
      <c r="M332" s="20" t="s">
        <v>3</v>
      </c>
    </row>
    <row r="333" spans="1:13" x14ac:dyDescent="0.25">
      <c r="A333" t="s">
        <v>717</v>
      </c>
      <c r="B333" t="s">
        <v>33</v>
      </c>
      <c r="C333" s="3" t="s">
        <v>716</v>
      </c>
      <c r="D333" t="s">
        <v>1423</v>
      </c>
      <c r="E333" s="34" t="s">
        <v>1530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6">
        <v>0</v>
      </c>
      <c r="M333" s="20" t="s">
        <v>3</v>
      </c>
    </row>
    <row r="334" spans="1:13" x14ac:dyDescent="0.25">
      <c r="A334" t="s">
        <v>719</v>
      </c>
      <c r="B334" t="s">
        <v>74</v>
      </c>
      <c r="C334" s="3" t="s">
        <v>718</v>
      </c>
      <c r="D334" t="s">
        <v>1423</v>
      </c>
      <c r="E334" s="34" t="s">
        <v>1530</v>
      </c>
      <c r="F334" s="35">
        <v>0</v>
      </c>
      <c r="G334" s="35">
        <v>0</v>
      </c>
      <c r="H334" s="35">
        <v>0</v>
      </c>
      <c r="I334" s="35">
        <v>10</v>
      </c>
      <c r="J334" s="35">
        <v>10</v>
      </c>
      <c r="K334" s="35">
        <v>0</v>
      </c>
      <c r="L334" s="36">
        <v>20</v>
      </c>
      <c r="M334" s="20" t="s">
        <v>3</v>
      </c>
    </row>
    <row r="335" spans="1:13" x14ac:dyDescent="0.25">
      <c r="A335" t="s">
        <v>721</v>
      </c>
      <c r="B335" t="s">
        <v>95</v>
      </c>
      <c r="C335" s="3" t="s">
        <v>720</v>
      </c>
      <c r="D335" t="s">
        <v>1426</v>
      </c>
      <c r="E335" s="34" t="s">
        <v>1530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6">
        <v>0</v>
      </c>
      <c r="M335" s="20" t="s">
        <v>3</v>
      </c>
    </row>
    <row r="336" spans="1:13" x14ac:dyDescent="0.25">
      <c r="A336" t="s">
        <v>723</v>
      </c>
      <c r="B336" t="s">
        <v>104</v>
      </c>
      <c r="C336" s="3" t="s">
        <v>722</v>
      </c>
      <c r="D336" t="s">
        <v>1421</v>
      </c>
      <c r="E336" s="34" t="s">
        <v>1530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6">
        <v>0</v>
      </c>
      <c r="M336" s="20" t="s">
        <v>3</v>
      </c>
    </row>
    <row r="337" spans="1:13" x14ac:dyDescent="0.25">
      <c r="A337" t="s">
        <v>725</v>
      </c>
      <c r="B337" t="s">
        <v>414</v>
      </c>
      <c r="C337" s="3" t="s">
        <v>724</v>
      </c>
      <c r="D337" t="s">
        <v>1427</v>
      </c>
      <c r="E337" s="34" t="s">
        <v>1530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6">
        <v>0</v>
      </c>
      <c r="M337" s="20" t="s">
        <v>3</v>
      </c>
    </row>
    <row r="338" spans="1:13" x14ac:dyDescent="0.25">
      <c r="A338" t="s">
        <v>727</v>
      </c>
      <c r="B338" t="s">
        <v>48</v>
      </c>
      <c r="C338" s="3" t="s">
        <v>726</v>
      </c>
      <c r="D338" t="s">
        <v>1426</v>
      </c>
      <c r="E338" s="34" t="s">
        <v>1530</v>
      </c>
      <c r="F338" s="35">
        <v>0</v>
      </c>
      <c r="G338" s="35">
        <v>0</v>
      </c>
      <c r="H338" s="35">
        <v>6.67</v>
      </c>
      <c r="I338" s="35">
        <v>0</v>
      </c>
      <c r="J338" s="35">
        <v>0</v>
      </c>
      <c r="K338" s="35">
        <v>10</v>
      </c>
      <c r="L338" s="36">
        <v>16.7</v>
      </c>
      <c r="M338" s="20" t="s">
        <v>3</v>
      </c>
    </row>
    <row r="339" spans="1:13" x14ac:dyDescent="0.25">
      <c r="A339" t="s">
        <v>729</v>
      </c>
      <c r="B339" t="s">
        <v>158</v>
      </c>
      <c r="C339" s="3" t="s">
        <v>728</v>
      </c>
      <c r="D339" t="s">
        <v>1424</v>
      </c>
      <c r="E339" s="34" t="s">
        <v>1530</v>
      </c>
      <c r="F339" s="35">
        <v>0</v>
      </c>
      <c r="G339" s="35">
        <v>0</v>
      </c>
      <c r="H339" s="35">
        <v>13.33</v>
      </c>
      <c r="I339" s="35">
        <v>3.33</v>
      </c>
      <c r="J339" s="35">
        <v>3.33</v>
      </c>
      <c r="K339" s="35">
        <v>0</v>
      </c>
      <c r="L339" s="36">
        <v>20</v>
      </c>
      <c r="M339" s="20" t="s">
        <v>3</v>
      </c>
    </row>
    <row r="340" spans="1:13" x14ac:dyDescent="0.25">
      <c r="A340" t="s">
        <v>731</v>
      </c>
      <c r="B340" t="s">
        <v>247</v>
      </c>
      <c r="C340" s="3" t="s">
        <v>730</v>
      </c>
      <c r="D340" t="s">
        <v>1420</v>
      </c>
      <c r="E340" s="34" t="s">
        <v>1530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6">
        <v>0</v>
      </c>
      <c r="M340" s="20" t="s">
        <v>3</v>
      </c>
    </row>
    <row r="341" spans="1:13" x14ac:dyDescent="0.25">
      <c r="A341" t="s">
        <v>733</v>
      </c>
      <c r="B341" t="s">
        <v>98</v>
      </c>
      <c r="C341" s="3" t="s">
        <v>732</v>
      </c>
      <c r="D341" t="s">
        <v>1425</v>
      </c>
      <c r="E341" s="34" t="s">
        <v>1530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6">
        <v>0</v>
      </c>
      <c r="M341" s="20" t="s">
        <v>3</v>
      </c>
    </row>
    <row r="342" spans="1:13" x14ac:dyDescent="0.25">
      <c r="A342" t="s">
        <v>735</v>
      </c>
      <c r="B342" t="s">
        <v>414</v>
      </c>
      <c r="C342" s="3" t="s">
        <v>734</v>
      </c>
      <c r="D342" t="s">
        <v>1427</v>
      </c>
      <c r="E342" s="34" t="s">
        <v>1530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6">
        <v>0</v>
      </c>
      <c r="M342" s="20" t="s">
        <v>3</v>
      </c>
    </row>
    <row r="343" spans="1:13" x14ac:dyDescent="0.25">
      <c r="A343" t="s">
        <v>737</v>
      </c>
      <c r="B343" t="s">
        <v>88</v>
      </c>
      <c r="C343" s="3" t="s">
        <v>736</v>
      </c>
      <c r="D343" t="s">
        <v>1423</v>
      </c>
      <c r="E343" s="34" t="s">
        <v>1530</v>
      </c>
      <c r="F343" s="35">
        <v>0</v>
      </c>
      <c r="G343" s="35">
        <v>0</v>
      </c>
      <c r="H343" s="35">
        <v>0</v>
      </c>
      <c r="I343" s="35">
        <v>0</v>
      </c>
      <c r="J343" s="35">
        <v>3.33</v>
      </c>
      <c r="K343" s="35">
        <v>0</v>
      </c>
      <c r="L343" s="36">
        <v>3.3</v>
      </c>
      <c r="M343" s="20" t="s">
        <v>3</v>
      </c>
    </row>
    <row r="344" spans="1:13" x14ac:dyDescent="0.25">
      <c r="A344" t="s">
        <v>739</v>
      </c>
      <c r="B344" t="s">
        <v>104</v>
      </c>
      <c r="C344" s="3" t="s">
        <v>738</v>
      </c>
      <c r="D344" t="s">
        <v>1421</v>
      </c>
      <c r="E344" s="34" t="s">
        <v>1530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6">
        <v>0</v>
      </c>
      <c r="M344" s="20" t="s">
        <v>3</v>
      </c>
    </row>
    <row r="345" spans="1:13" x14ac:dyDescent="0.25">
      <c r="A345" t="s">
        <v>741</v>
      </c>
      <c r="B345" t="s">
        <v>95</v>
      </c>
      <c r="C345" s="3" t="s">
        <v>740</v>
      </c>
      <c r="D345" t="s">
        <v>1426</v>
      </c>
      <c r="E345" s="34" t="s">
        <v>1530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6">
        <v>0</v>
      </c>
      <c r="M345" s="20" t="s">
        <v>3</v>
      </c>
    </row>
    <row r="346" spans="1:13" x14ac:dyDescent="0.25">
      <c r="A346" t="s">
        <v>743</v>
      </c>
      <c r="B346" t="s">
        <v>95</v>
      </c>
      <c r="C346" s="3" t="s">
        <v>742</v>
      </c>
      <c r="D346" t="s">
        <v>1426</v>
      </c>
      <c r="E346" s="34" t="s">
        <v>1530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6">
        <v>0</v>
      </c>
      <c r="M346" s="20" t="s">
        <v>3</v>
      </c>
    </row>
    <row r="347" spans="1:13" x14ac:dyDescent="0.25">
      <c r="A347" t="s">
        <v>745</v>
      </c>
      <c r="B347" t="s">
        <v>643</v>
      </c>
      <c r="C347" s="3" t="s">
        <v>744</v>
      </c>
      <c r="D347" t="s">
        <v>1420</v>
      </c>
      <c r="E347" s="34" t="s">
        <v>1530</v>
      </c>
      <c r="F347" s="35">
        <v>0</v>
      </c>
      <c r="G347" s="35">
        <v>0</v>
      </c>
      <c r="H347" s="35">
        <v>6.67</v>
      </c>
      <c r="I347" s="35">
        <v>0</v>
      </c>
      <c r="J347" s="35">
        <v>0</v>
      </c>
      <c r="K347" s="35">
        <v>0</v>
      </c>
      <c r="L347" s="36">
        <v>6.7</v>
      </c>
      <c r="M347" s="20" t="s">
        <v>3</v>
      </c>
    </row>
    <row r="348" spans="1:13" x14ac:dyDescent="0.25">
      <c r="A348" t="s">
        <v>747</v>
      </c>
      <c r="B348" t="s">
        <v>48</v>
      </c>
      <c r="C348" s="3" t="s">
        <v>746</v>
      </c>
      <c r="D348" t="s">
        <v>1426</v>
      </c>
      <c r="E348" s="34" t="s">
        <v>1530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6">
        <v>0</v>
      </c>
      <c r="M348" s="20" t="s">
        <v>3</v>
      </c>
    </row>
    <row r="349" spans="1:13" x14ac:dyDescent="0.25">
      <c r="A349" t="s">
        <v>749</v>
      </c>
      <c r="B349" t="s">
        <v>117</v>
      </c>
      <c r="C349" s="3" t="s">
        <v>748</v>
      </c>
      <c r="D349" t="s">
        <v>1424</v>
      </c>
      <c r="E349" s="34" t="s">
        <v>1530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10</v>
      </c>
      <c r="L349" s="36">
        <v>10</v>
      </c>
      <c r="M349" s="20" t="s">
        <v>3</v>
      </c>
    </row>
    <row r="350" spans="1:13" x14ac:dyDescent="0.25">
      <c r="A350" t="s">
        <v>751</v>
      </c>
      <c r="B350" t="s">
        <v>36</v>
      </c>
      <c r="C350" s="3" t="s">
        <v>750</v>
      </c>
      <c r="D350" t="s">
        <v>1424</v>
      </c>
      <c r="E350" s="34" t="s">
        <v>1530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6">
        <v>0</v>
      </c>
      <c r="M350" s="20" t="s">
        <v>3</v>
      </c>
    </row>
    <row r="351" spans="1:13" x14ac:dyDescent="0.25">
      <c r="A351" t="s">
        <v>753</v>
      </c>
      <c r="B351" t="s">
        <v>95</v>
      </c>
      <c r="C351" s="3" t="s">
        <v>752</v>
      </c>
      <c r="D351" t="s">
        <v>1426</v>
      </c>
      <c r="E351" s="34" t="s">
        <v>1530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6">
        <v>0</v>
      </c>
      <c r="M351" s="20" t="s">
        <v>3</v>
      </c>
    </row>
    <row r="352" spans="1:13" x14ac:dyDescent="0.25">
      <c r="A352" t="s">
        <v>755</v>
      </c>
      <c r="B352" t="s">
        <v>98</v>
      </c>
      <c r="C352" s="3" t="s">
        <v>754</v>
      </c>
      <c r="D352" t="s">
        <v>1425</v>
      </c>
      <c r="E352" s="34" t="s">
        <v>1530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6">
        <v>0</v>
      </c>
      <c r="M352" s="20" t="s">
        <v>3</v>
      </c>
    </row>
    <row r="353" spans="1:13" x14ac:dyDescent="0.25">
      <c r="A353" t="s">
        <v>757</v>
      </c>
      <c r="B353" t="s">
        <v>28</v>
      </c>
      <c r="C353" s="3" t="s">
        <v>756</v>
      </c>
      <c r="D353" t="s">
        <v>1423</v>
      </c>
      <c r="E353" s="34" t="s">
        <v>1530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6">
        <v>0</v>
      </c>
      <c r="M353" s="20" t="s">
        <v>3</v>
      </c>
    </row>
    <row r="354" spans="1:13" x14ac:dyDescent="0.25">
      <c r="A354" t="s">
        <v>759</v>
      </c>
      <c r="B354" t="s">
        <v>297</v>
      </c>
      <c r="C354" s="3" t="s">
        <v>758</v>
      </c>
      <c r="D354" t="s">
        <v>1423</v>
      </c>
      <c r="E354" s="34" t="s">
        <v>1530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6">
        <v>0</v>
      </c>
      <c r="M354" s="20" t="s">
        <v>3</v>
      </c>
    </row>
    <row r="355" spans="1:13" x14ac:dyDescent="0.25">
      <c r="A355" t="s">
        <v>761</v>
      </c>
      <c r="B355" t="s">
        <v>182</v>
      </c>
      <c r="C355" s="3" t="s">
        <v>760</v>
      </c>
      <c r="D355" t="s">
        <v>1425</v>
      </c>
      <c r="E355" s="34" t="s">
        <v>1530</v>
      </c>
      <c r="F355" s="35">
        <v>0</v>
      </c>
      <c r="G355" s="35">
        <v>0</v>
      </c>
      <c r="H355" s="35">
        <v>0</v>
      </c>
      <c r="I355" s="35">
        <v>0</v>
      </c>
      <c r="J355" s="35">
        <v>3.33</v>
      </c>
      <c r="K355" s="35">
        <v>0</v>
      </c>
      <c r="L355" s="36">
        <v>3.3</v>
      </c>
      <c r="M355" s="20" t="s">
        <v>3</v>
      </c>
    </row>
    <row r="356" spans="1:13" x14ac:dyDescent="0.25">
      <c r="A356" t="s">
        <v>763</v>
      </c>
      <c r="B356" t="s">
        <v>158</v>
      </c>
      <c r="C356" s="3" t="s">
        <v>762</v>
      </c>
      <c r="D356" t="s">
        <v>1424</v>
      </c>
      <c r="E356" s="34" t="s">
        <v>1530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6">
        <v>0</v>
      </c>
      <c r="M356" s="20" t="s">
        <v>3</v>
      </c>
    </row>
    <row r="357" spans="1:13" x14ac:dyDescent="0.25">
      <c r="A357" t="s">
        <v>765</v>
      </c>
      <c r="B357" t="s">
        <v>163</v>
      </c>
      <c r="C357" s="3" t="s">
        <v>764</v>
      </c>
      <c r="D357" t="s">
        <v>1427</v>
      </c>
      <c r="E357" s="34" t="s">
        <v>1530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6">
        <v>0</v>
      </c>
      <c r="M357" s="20" t="s">
        <v>3</v>
      </c>
    </row>
    <row r="358" spans="1:13" x14ac:dyDescent="0.25">
      <c r="A358" t="s">
        <v>767</v>
      </c>
      <c r="B358" t="s">
        <v>143</v>
      </c>
      <c r="C358" s="3" t="s">
        <v>766</v>
      </c>
      <c r="D358" t="s">
        <v>1418</v>
      </c>
      <c r="E358" s="34" t="s">
        <v>1530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6">
        <v>0</v>
      </c>
      <c r="M358" s="20" t="s">
        <v>3</v>
      </c>
    </row>
    <row r="359" spans="1:13" x14ac:dyDescent="0.25">
      <c r="A359" t="s">
        <v>769</v>
      </c>
      <c r="B359" t="s">
        <v>189</v>
      </c>
      <c r="C359" s="3" t="s">
        <v>768</v>
      </c>
      <c r="D359" t="s">
        <v>1424</v>
      </c>
      <c r="E359" s="34" t="s">
        <v>1530</v>
      </c>
      <c r="F359" s="35">
        <v>0</v>
      </c>
      <c r="G359" s="35">
        <v>0</v>
      </c>
      <c r="H359" s="35">
        <v>6.67</v>
      </c>
      <c r="I359" s="35">
        <v>3.33</v>
      </c>
      <c r="J359" s="35">
        <v>6.67</v>
      </c>
      <c r="K359" s="35">
        <v>0</v>
      </c>
      <c r="L359" s="36">
        <v>16.7</v>
      </c>
      <c r="M359" s="20" t="s">
        <v>3</v>
      </c>
    </row>
    <row r="360" spans="1:13" x14ac:dyDescent="0.25">
      <c r="A360" t="s">
        <v>771</v>
      </c>
      <c r="B360" t="s">
        <v>95</v>
      </c>
      <c r="C360" s="3" t="s">
        <v>770</v>
      </c>
      <c r="D360" t="s">
        <v>1426</v>
      </c>
      <c r="E360" s="34" t="s">
        <v>1530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6">
        <v>0</v>
      </c>
      <c r="M360" s="20" t="s">
        <v>3</v>
      </c>
    </row>
    <row r="361" spans="1:13" x14ac:dyDescent="0.25">
      <c r="A361" t="s">
        <v>773</v>
      </c>
      <c r="B361" t="s">
        <v>63</v>
      </c>
      <c r="C361" s="3" t="s">
        <v>772</v>
      </c>
      <c r="D361" t="s">
        <v>1427</v>
      </c>
      <c r="E361" s="34" t="s">
        <v>1530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6">
        <v>0</v>
      </c>
      <c r="M361" s="20" t="s">
        <v>3</v>
      </c>
    </row>
    <row r="362" spans="1:13" x14ac:dyDescent="0.25">
      <c r="A362" t="s">
        <v>775</v>
      </c>
      <c r="B362" t="s">
        <v>211</v>
      </c>
      <c r="C362" s="3" t="s">
        <v>774</v>
      </c>
      <c r="D362" t="s">
        <v>1423</v>
      </c>
      <c r="E362" s="34" t="s">
        <v>1530</v>
      </c>
      <c r="F362" s="35">
        <v>0</v>
      </c>
      <c r="G362" s="35">
        <v>0</v>
      </c>
      <c r="H362" s="35">
        <v>0</v>
      </c>
      <c r="I362" s="35">
        <v>6.67</v>
      </c>
      <c r="J362" s="35">
        <v>6.67</v>
      </c>
      <c r="K362" s="35">
        <v>0</v>
      </c>
      <c r="L362" s="36">
        <v>13.3</v>
      </c>
      <c r="M362" s="20" t="s">
        <v>3</v>
      </c>
    </row>
    <row r="363" spans="1:13" x14ac:dyDescent="0.25">
      <c r="A363" t="s">
        <v>777</v>
      </c>
      <c r="B363" t="s">
        <v>95</v>
      </c>
      <c r="C363" s="3" t="s">
        <v>776</v>
      </c>
      <c r="D363" t="s">
        <v>1426</v>
      </c>
      <c r="E363" s="34" t="s">
        <v>1530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10</v>
      </c>
      <c r="L363" s="36">
        <v>10</v>
      </c>
      <c r="M363" s="20" t="s">
        <v>3</v>
      </c>
    </row>
    <row r="364" spans="1:13" x14ac:dyDescent="0.25">
      <c r="A364" t="s">
        <v>779</v>
      </c>
      <c r="B364" t="s">
        <v>283</v>
      </c>
      <c r="C364" s="3" t="s">
        <v>778</v>
      </c>
      <c r="D364" t="s">
        <v>1425</v>
      </c>
      <c r="E364" s="34" t="s">
        <v>1530</v>
      </c>
      <c r="F364" s="35">
        <v>25</v>
      </c>
      <c r="G364" s="35">
        <v>0</v>
      </c>
      <c r="H364" s="35">
        <v>6.67</v>
      </c>
      <c r="I364" s="35">
        <v>6.67</v>
      </c>
      <c r="J364" s="35">
        <v>6.67</v>
      </c>
      <c r="K364" s="35">
        <v>0</v>
      </c>
      <c r="L364" s="36">
        <v>45</v>
      </c>
      <c r="M364" s="20" t="s">
        <v>1</v>
      </c>
    </row>
    <row r="365" spans="1:13" x14ac:dyDescent="0.25">
      <c r="A365" t="s">
        <v>781</v>
      </c>
      <c r="B365" t="s">
        <v>98</v>
      </c>
      <c r="C365" s="3" t="s">
        <v>780</v>
      </c>
      <c r="D365" t="s">
        <v>1425</v>
      </c>
      <c r="E365" s="34" t="s">
        <v>1530</v>
      </c>
      <c r="F365" s="35">
        <v>8.33</v>
      </c>
      <c r="G365" s="35">
        <v>0</v>
      </c>
      <c r="H365" s="35">
        <v>6.67</v>
      </c>
      <c r="I365" s="35">
        <v>0</v>
      </c>
      <c r="J365" s="35">
        <v>0</v>
      </c>
      <c r="K365" s="35">
        <v>0</v>
      </c>
      <c r="L365" s="36">
        <v>15</v>
      </c>
      <c r="M365" s="20" t="s">
        <v>3</v>
      </c>
    </row>
    <row r="366" spans="1:13" x14ac:dyDescent="0.25">
      <c r="A366" t="s">
        <v>783</v>
      </c>
      <c r="B366" t="s">
        <v>58</v>
      </c>
      <c r="C366" s="3" t="s">
        <v>782</v>
      </c>
      <c r="D366" t="s">
        <v>1418</v>
      </c>
      <c r="E366" s="34" t="s">
        <v>1530</v>
      </c>
      <c r="F366" s="35">
        <v>0</v>
      </c>
      <c r="G366" s="35">
        <v>0</v>
      </c>
      <c r="H366" s="35">
        <v>20</v>
      </c>
      <c r="I366" s="35">
        <v>0</v>
      </c>
      <c r="J366" s="35">
        <v>0</v>
      </c>
      <c r="K366" s="35">
        <v>0</v>
      </c>
      <c r="L366" s="36">
        <v>20</v>
      </c>
      <c r="M366" s="20" t="s">
        <v>3</v>
      </c>
    </row>
    <row r="367" spans="1:13" x14ac:dyDescent="0.25">
      <c r="A367" t="s">
        <v>785</v>
      </c>
      <c r="B367" t="s">
        <v>297</v>
      </c>
      <c r="C367" s="3" t="s">
        <v>784</v>
      </c>
      <c r="D367" t="s">
        <v>1423</v>
      </c>
      <c r="E367" s="34" t="s">
        <v>1530</v>
      </c>
      <c r="F367" s="35">
        <v>0</v>
      </c>
      <c r="G367" s="35">
        <v>0</v>
      </c>
      <c r="H367" s="35">
        <v>0</v>
      </c>
      <c r="I367" s="35">
        <v>3.33</v>
      </c>
      <c r="J367" s="35">
        <v>6.67</v>
      </c>
      <c r="K367" s="35">
        <v>0</v>
      </c>
      <c r="L367" s="36">
        <v>10</v>
      </c>
      <c r="M367" s="20" t="s">
        <v>3</v>
      </c>
    </row>
    <row r="368" spans="1:13" x14ac:dyDescent="0.25">
      <c r="A368" t="s">
        <v>787</v>
      </c>
      <c r="B368" t="s">
        <v>417</v>
      </c>
      <c r="C368" s="3" t="s">
        <v>786</v>
      </c>
      <c r="D368" t="s">
        <v>1427</v>
      </c>
      <c r="E368" s="34" t="s">
        <v>1530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6">
        <v>0</v>
      </c>
      <c r="M368" s="20" t="s">
        <v>3</v>
      </c>
    </row>
    <row r="369" spans="1:13" x14ac:dyDescent="0.25">
      <c r="A369" t="s">
        <v>789</v>
      </c>
      <c r="B369" t="s">
        <v>95</v>
      </c>
      <c r="C369" s="3" t="s">
        <v>788</v>
      </c>
      <c r="D369" t="s">
        <v>1426</v>
      </c>
      <c r="E369" s="34" t="s">
        <v>1530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6">
        <v>0</v>
      </c>
      <c r="M369" s="20" t="s">
        <v>3</v>
      </c>
    </row>
    <row r="370" spans="1:13" x14ac:dyDescent="0.25">
      <c r="A370" t="s">
        <v>791</v>
      </c>
      <c r="B370" t="s">
        <v>158</v>
      </c>
      <c r="C370" s="3" t="s">
        <v>790</v>
      </c>
      <c r="D370" t="s">
        <v>1424</v>
      </c>
      <c r="E370" s="34" t="s">
        <v>1530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6">
        <v>0</v>
      </c>
      <c r="M370" s="20" t="s">
        <v>3</v>
      </c>
    </row>
    <row r="371" spans="1:13" x14ac:dyDescent="0.25">
      <c r="A371" t="s">
        <v>793</v>
      </c>
      <c r="B371" t="s">
        <v>48</v>
      </c>
      <c r="C371" s="3" t="s">
        <v>792</v>
      </c>
      <c r="D371" t="s">
        <v>1426</v>
      </c>
      <c r="E371" s="34" t="s">
        <v>1530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6">
        <v>0</v>
      </c>
      <c r="M371" s="20" t="s">
        <v>3</v>
      </c>
    </row>
    <row r="372" spans="1:13" x14ac:dyDescent="0.25">
      <c r="A372" t="s">
        <v>795</v>
      </c>
      <c r="B372" t="s">
        <v>173</v>
      </c>
      <c r="C372" s="3" t="s">
        <v>794</v>
      </c>
      <c r="D372" t="s">
        <v>1420</v>
      </c>
      <c r="E372" s="34" t="s">
        <v>1530</v>
      </c>
      <c r="F372" s="35">
        <v>0</v>
      </c>
      <c r="G372" s="35">
        <v>0</v>
      </c>
      <c r="H372" s="35">
        <v>0</v>
      </c>
      <c r="I372" s="35">
        <v>0</v>
      </c>
      <c r="J372" s="35">
        <v>3.33</v>
      </c>
      <c r="K372" s="35">
        <v>0</v>
      </c>
      <c r="L372" s="36">
        <v>3.3</v>
      </c>
      <c r="M372" s="20" t="s">
        <v>3</v>
      </c>
    </row>
    <row r="373" spans="1:13" x14ac:dyDescent="0.25">
      <c r="A373" t="s">
        <v>797</v>
      </c>
      <c r="B373" t="s">
        <v>283</v>
      </c>
      <c r="C373" s="3" t="s">
        <v>796</v>
      </c>
      <c r="D373" t="s">
        <v>1425</v>
      </c>
      <c r="E373" s="34" t="s">
        <v>1530</v>
      </c>
      <c r="F373" s="35">
        <v>0</v>
      </c>
      <c r="G373" s="35">
        <v>0</v>
      </c>
      <c r="H373" s="35">
        <v>0</v>
      </c>
      <c r="I373" s="35">
        <v>0</v>
      </c>
      <c r="J373" s="35">
        <v>3.33</v>
      </c>
      <c r="K373" s="35">
        <v>0</v>
      </c>
      <c r="L373" s="36">
        <v>3.3</v>
      </c>
      <c r="M373" s="20" t="s">
        <v>3</v>
      </c>
    </row>
    <row r="374" spans="1:13" x14ac:dyDescent="0.25">
      <c r="A374" t="s">
        <v>799</v>
      </c>
      <c r="B374" t="s">
        <v>101</v>
      </c>
      <c r="C374" s="3" t="s">
        <v>798</v>
      </c>
      <c r="D374" t="s">
        <v>1422</v>
      </c>
      <c r="E374" s="34" t="s">
        <v>1530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6">
        <v>0</v>
      </c>
      <c r="M374" s="20" t="s">
        <v>3</v>
      </c>
    </row>
    <row r="375" spans="1:13" x14ac:dyDescent="0.25">
      <c r="A375" t="s">
        <v>801</v>
      </c>
      <c r="B375" t="s">
        <v>28</v>
      </c>
      <c r="C375" s="3" t="s">
        <v>800</v>
      </c>
      <c r="D375" t="s">
        <v>1423</v>
      </c>
      <c r="E375" s="34" t="s">
        <v>1530</v>
      </c>
      <c r="F375" s="35">
        <v>0</v>
      </c>
      <c r="G375" s="35">
        <v>0</v>
      </c>
      <c r="H375" s="35">
        <v>6.67</v>
      </c>
      <c r="I375" s="35">
        <v>0</v>
      </c>
      <c r="J375" s="35">
        <v>3.33</v>
      </c>
      <c r="K375" s="35">
        <v>0</v>
      </c>
      <c r="L375" s="36">
        <v>10</v>
      </c>
      <c r="M375" s="20" t="s">
        <v>3</v>
      </c>
    </row>
    <row r="376" spans="1:13" x14ac:dyDescent="0.25">
      <c r="A376" t="s">
        <v>803</v>
      </c>
      <c r="B376" t="s">
        <v>25</v>
      </c>
      <c r="C376" s="3" t="s">
        <v>802</v>
      </c>
      <c r="D376" t="s">
        <v>1422</v>
      </c>
      <c r="E376" s="34" t="s">
        <v>1530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6">
        <v>0</v>
      </c>
      <c r="M376" s="20" t="s">
        <v>3</v>
      </c>
    </row>
    <row r="377" spans="1:13" x14ac:dyDescent="0.25">
      <c r="A377" t="s">
        <v>805</v>
      </c>
      <c r="B377" t="s">
        <v>95</v>
      </c>
      <c r="C377" s="3" t="s">
        <v>804</v>
      </c>
      <c r="D377" t="s">
        <v>1426</v>
      </c>
      <c r="E377" s="34" t="s">
        <v>1530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6">
        <v>0</v>
      </c>
      <c r="M377" s="20" t="s">
        <v>3</v>
      </c>
    </row>
    <row r="378" spans="1:13" x14ac:dyDescent="0.25">
      <c r="A378" t="s">
        <v>807</v>
      </c>
      <c r="B378" t="s">
        <v>45</v>
      </c>
      <c r="C378" s="3" t="s">
        <v>806</v>
      </c>
      <c r="D378" t="s">
        <v>1425</v>
      </c>
      <c r="E378" s="34" t="s">
        <v>1530</v>
      </c>
      <c r="F378" s="35">
        <v>0</v>
      </c>
      <c r="G378" s="35">
        <v>0</v>
      </c>
      <c r="H378" s="35">
        <v>0</v>
      </c>
      <c r="I378" s="35">
        <v>0</v>
      </c>
      <c r="J378" s="35">
        <v>3.33</v>
      </c>
      <c r="K378" s="35">
        <v>0</v>
      </c>
      <c r="L378" s="36">
        <v>3.3</v>
      </c>
      <c r="M378" s="20" t="s">
        <v>3</v>
      </c>
    </row>
    <row r="379" spans="1:13" x14ac:dyDescent="0.25">
      <c r="A379" t="s">
        <v>809</v>
      </c>
      <c r="B379" t="s">
        <v>48</v>
      </c>
      <c r="C379" s="3" t="s">
        <v>808</v>
      </c>
      <c r="D379" t="s">
        <v>1426</v>
      </c>
      <c r="E379" s="34" t="s">
        <v>1530</v>
      </c>
      <c r="F379" s="35">
        <v>0</v>
      </c>
      <c r="G379" s="35">
        <v>8.33</v>
      </c>
      <c r="H379" s="35">
        <v>6.67</v>
      </c>
      <c r="I379" s="35">
        <v>0</v>
      </c>
      <c r="J379" s="35">
        <v>0</v>
      </c>
      <c r="K379" s="35">
        <v>0</v>
      </c>
      <c r="L379" s="36">
        <v>15</v>
      </c>
      <c r="M379" s="20" t="s">
        <v>3</v>
      </c>
    </row>
    <row r="380" spans="1:13" x14ac:dyDescent="0.25">
      <c r="A380" t="s">
        <v>811</v>
      </c>
      <c r="B380" t="s">
        <v>302</v>
      </c>
      <c r="C380" s="3" t="s">
        <v>810</v>
      </c>
      <c r="D380" t="s">
        <v>1420</v>
      </c>
      <c r="E380" s="34" t="s">
        <v>1530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6">
        <v>0</v>
      </c>
      <c r="M380" s="20" t="s">
        <v>3</v>
      </c>
    </row>
    <row r="381" spans="1:13" x14ac:dyDescent="0.25">
      <c r="A381" t="s">
        <v>813</v>
      </c>
      <c r="B381" t="s">
        <v>276</v>
      </c>
      <c r="C381" s="3" t="s">
        <v>812</v>
      </c>
      <c r="D381" t="s">
        <v>1427</v>
      </c>
      <c r="E381" s="34" t="s">
        <v>1530</v>
      </c>
      <c r="F381" s="35">
        <v>0</v>
      </c>
      <c r="G381" s="35">
        <v>0</v>
      </c>
      <c r="H381" s="35">
        <v>0</v>
      </c>
      <c r="I381" s="35">
        <v>3.33</v>
      </c>
      <c r="J381" s="35">
        <v>3.33</v>
      </c>
      <c r="K381" s="35">
        <v>0</v>
      </c>
      <c r="L381" s="36">
        <v>6.7</v>
      </c>
      <c r="M381" s="20" t="s">
        <v>3</v>
      </c>
    </row>
    <row r="382" spans="1:13" x14ac:dyDescent="0.25">
      <c r="A382" t="s">
        <v>815</v>
      </c>
      <c r="B382" t="s">
        <v>273</v>
      </c>
      <c r="C382" s="3" t="s">
        <v>814</v>
      </c>
      <c r="D382" t="s">
        <v>1418</v>
      </c>
      <c r="E382" s="34" t="s">
        <v>1530</v>
      </c>
      <c r="F382" s="35">
        <v>0</v>
      </c>
      <c r="G382" s="35">
        <v>0</v>
      </c>
      <c r="H382" s="35">
        <v>6.67</v>
      </c>
      <c r="I382" s="35">
        <v>0</v>
      </c>
      <c r="J382" s="35">
        <v>0</v>
      </c>
      <c r="K382" s="35">
        <v>0</v>
      </c>
      <c r="L382" s="36">
        <v>6.7</v>
      </c>
      <c r="M382" s="20" t="s">
        <v>3</v>
      </c>
    </row>
    <row r="383" spans="1:13" x14ac:dyDescent="0.25">
      <c r="A383" t="s">
        <v>817</v>
      </c>
      <c r="B383" t="s">
        <v>71</v>
      </c>
      <c r="C383" s="3" t="s">
        <v>816</v>
      </c>
      <c r="D383" t="s">
        <v>1427</v>
      </c>
      <c r="E383" s="34" t="s">
        <v>1530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6">
        <v>0</v>
      </c>
      <c r="M383" s="20" t="s">
        <v>3</v>
      </c>
    </row>
    <row r="384" spans="1:13" x14ac:dyDescent="0.25">
      <c r="A384" t="s">
        <v>819</v>
      </c>
      <c r="B384" t="s">
        <v>48</v>
      </c>
      <c r="C384" s="3" t="s">
        <v>818</v>
      </c>
      <c r="D384" t="s">
        <v>1426</v>
      </c>
      <c r="E384" s="34" t="s">
        <v>1530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6">
        <v>0</v>
      </c>
      <c r="M384" s="20" t="s">
        <v>3</v>
      </c>
    </row>
    <row r="385" spans="1:13" x14ac:dyDescent="0.25">
      <c r="A385" t="s">
        <v>821</v>
      </c>
      <c r="B385" t="s">
        <v>95</v>
      </c>
      <c r="C385" s="3" t="s">
        <v>820</v>
      </c>
      <c r="D385" t="s">
        <v>1426</v>
      </c>
      <c r="E385" s="34" t="s">
        <v>1530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6.67</v>
      </c>
      <c r="L385" s="36">
        <v>6.7</v>
      </c>
      <c r="M385" s="20" t="s">
        <v>3</v>
      </c>
    </row>
    <row r="386" spans="1:13" x14ac:dyDescent="0.25">
      <c r="A386" t="s">
        <v>823</v>
      </c>
      <c r="B386" t="s">
        <v>153</v>
      </c>
      <c r="C386" s="3" t="s">
        <v>822</v>
      </c>
      <c r="D386" t="s">
        <v>1424</v>
      </c>
      <c r="E386" s="34" t="s">
        <v>1530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6">
        <v>0</v>
      </c>
      <c r="M386" s="20" t="s">
        <v>3</v>
      </c>
    </row>
    <row r="387" spans="1:13" x14ac:dyDescent="0.25">
      <c r="A387" t="s">
        <v>825</v>
      </c>
      <c r="B387" t="s">
        <v>276</v>
      </c>
      <c r="C387" s="3" t="s">
        <v>824</v>
      </c>
      <c r="D387" t="s">
        <v>1427</v>
      </c>
      <c r="E387" s="34" t="s">
        <v>1530</v>
      </c>
      <c r="F387" s="35">
        <v>8.33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6">
        <v>8.3000000000000007</v>
      </c>
      <c r="M387" s="20" t="s">
        <v>3</v>
      </c>
    </row>
    <row r="388" spans="1:13" x14ac:dyDescent="0.25">
      <c r="A388" t="s">
        <v>827</v>
      </c>
      <c r="B388" t="s">
        <v>276</v>
      </c>
      <c r="C388" s="3" t="s">
        <v>826</v>
      </c>
      <c r="D388" t="s">
        <v>1427</v>
      </c>
      <c r="E388" s="34" t="s">
        <v>1530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6">
        <v>0</v>
      </c>
      <c r="M388" s="20" t="s">
        <v>3</v>
      </c>
    </row>
    <row r="389" spans="1:13" x14ac:dyDescent="0.25">
      <c r="A389" t="s">
        <v>829</v>
      </c>
      <c r="B389" t="s">
        <v>48</v>
      </c>
      <c r="C389" s="3" t="s">
        <v>828</v>
      </c>
      <c r="D389" t="s">
        <v>1426</v>
      </c>
      <c r="E389" s="34" t="s">
        <v>1530</v>
      </c>
      <c r="F389" s="35">
        <v>0</v>
      </c>
      <c r="G389" s="35">
        <v>0</v>
      </c>
      <c r="H389" s="35">
        <v>6.67</v>
      </c>
      <c r="I389" s="35">
        <v>0</v>
      </c>
      <c r="J389" s="35">
        <v>0</v>
      </c>
      <c r="K389" s="35">
        <v>0</v>
      </c>
      <c r="L389" s="36">
        <v>6.7</v>
      </c>
      <c r="M389" s="20" t="s">
        <v>3</v>
      </c>
    </row>
    <row r="390" spans="1:13" x14ac:dyDescent="0.25">
      <c r="A390" t="s">
        <v>831</v>
      </c>
      <c r="B390" t="s">
        <v>414</v>
      </c>
      <c r="C390" s="3" t="s">
        <v>830</v>
      </c>
      <c r="D390" t="s">
        <v>1427</v>
      </c>
      <c r="E390" s="34" t="s">
        <v>1530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6">
        <v>0</v>
      </c>
      <c r="M390" s="20" t="s">
        <v>3</v>
      </c>
    </row>
    <row r="391" spans="1:13" x14ac:dyDescent="0.25">
      <c r="A391" t="s">
        <v>833</v>
      </c>
      <c r="B391" t="s">
        <v>77</v>
      </c>
      <c r="C391" s="3" t="s">
        <v>832</v>
      </c>
      <c r="D391" t="s">
        <v>1425</v>
      </c>
      <c r="E391" s="34" t="s">
        <v>1530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6">
        <v>0</v>
      </c>
      <c r="M391" s="20" t="s">
        <v>3</v>
      </c>
    </row>
    <row r="392" spans="1:13" x14ac:dyDescent="0.25">
      <c r="A392" t="s">
        <v>835</v>
      </c>
      <c r="B392" t="s">
        <v>153</v>
      </c>
      <c r="C392" s="3" t="s">
        <v>834</v>
      </c>
      <c r="D392" t="s">
        <v>1424</v>
      </c>
      <c r="E392" s="34" t="s">
        <v>1530</v>
      </c>
      <c r="F392" s="35">
        <v>0</v>
      </c>
      <c r="G392" s="35">
        <v>0</v>
      </c>
      <c r="H392" s="35">
        <v>6.67</v>
      </c>
      <c r="I392" s="35">
        <v>0</v>
      </c>
      <c r="J392" s="35">
        <v>0</v>
      </c>
      <c r="K392" s="35">
        <v>0</v>
      </c>
      <c r="L392" s="36">
        <v>6.7</v>
      </c>
      <c r="M392" s="20" t="s">
        <v>3</v>
      </c>
    </row>
    <row r="393" spans="1:13" x14ac:dyDescent="0.25">
      <c r="A393" t="s">
        <v>837</v>
      </c>
      <c r="B393" t="s">
        <v>273</v>
      </c>
      <c r="C393" s="3" t="s">
        <v>836</v>
      </c>
      <c r="D393" t="s">
        <v>1418</v>
      </c>
      <c r="E393" s="34" t="s">
        <v>1530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6">
        <v>0</v>
      </c>
      <c r="M393" s="20" t="s">
        <v>3</v>
      </c>
    </row>
    <row r="394" spans="1:13" x14ac:dyDescent="0.25">
      <c r="A394" t="s">
        <v>839</v>
      </c>
      <c r="B394" t="s">
        <v>158</v>
      </c>
      <c r="C394" s="3" t="s">
        <v>838</v>
      </c>
      <c r="D394" t="s">
        <v>1424</v>
      </c>
      <c r="E394" s="34" t="s">
        <v>1530</v>
      </c>
      <c r="F394" s="35">
        <v>0</v>
      </c>
      <c r="G394" s="35">
        <v>0</v>
      </c>
      <c r="H394" s="35">
        <v>0</v>
      </c>
      <c r="I394" s="35">
        <v>6.67</v>
      </c>
      <c r="J394" s="35">
        <v>6.67</v>
      </c>
      <c r="K394" s="35">
        <v>0</v>
      </c>
      <c r="L394" s="36">
        <v>13.3</v>
      </c>
      <c r="M394" s="20" t="s">
        <v>3</v>
      </c>
    </row>
    <row r="395" spans="1:13" x14ac:dyDescent="0.25">
      <c r="A395" t="s">
        <v>841</v>
      </c>
      <c r="B395" t="s">
        <v>182</v>
      </c>
      <c r="C395" s="3" t="s">
        <v>840</v>
      </c>
      <c r="D395" t="s">
        <v>1425</v>
      </c>
      <c r="E395" s="34" t="s">
        <v>1530</v>
      </c>
      <c r="F395" s="35">
        <v>0</v>
      </c>
      <c r="G395" s="35">
        <v>0</v>
      </c>
      <c r="H395" s="35">
        <v>0</v>
      </c>
      <c r="I395" s="35">
        <v>0</v>
      </c>
      <c r="J395" s="35">
        <v>6.67</v>
      </c>
      <c r="K395" s="35">
        <v>0</v>
      </c>
      <c r="L395" s="36">
        <v>6.7</v>
      </c>
      <c r="M395" s="20" t="s">
        <v>3</v>
      </c>
    </row>
    <row r="396" spans="1:13" x14ac:dyDescent="0.25">
      <c r="A396" t="s">
        <v>843</v>
      </c>
      <c r="B396" t="s">
        <v>247</v>
      </c>
      <c r="C396" s="3" t="s">
        <v>842</v>
      </c>
      <c r="D396" t="s">
        <v>1420</v>
      </c>
      <c r="E396" s="34" t="s">
        <v>1530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6">
        <v>0</v>
      </c>
      <c r="M396" s="20" t="s">
        <v>3</v>
      </c>
    </row>
    <row r="397" spans="1:13" x14ac:dyDescent="0.25">
      <c r="A397" t="s">
        <v>845</v>
      </c>
      <c r="B397" t="s">
        <v>88</v>
      </c>
      <c r="C397" s="3" t="s">
        <v>844</v>
      </c>
      <c r="D397" t="s">
        <v>1423</v>
      </c>
      <c r="E397" s="34" t="s">
        <v>1530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6">
        <v>0</v>
      </c>
      <c r="M397" s="20" t="s">
        <v>3</v>
      </c>
    </row>
    <row r="398" spans="1:13" x14ac:dyDescent="0.25">
      <c r="A398" t="s">
        <v>847</v>
      </c>
      <c r="B398" t="s">
        <v>63</v>
      </c>
      <c r="C398" s="3" t="s">
        <v>846</v>
      </c>
      <c r="D398" t="s">
        <v>1427</v>
      </c>
      <c r="E398" s="34" t="s">
        <v>1530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6">
        <v>0</v>
      </c>
      <c r="M398" s="20" t="s">
        <v>3</v>
      </c>
    </row>
    <row r="399" spans="1:13" x14ac:dyDescent="0.25">
      <c r="A399" t="s">
        <v>849</v>
      </c>
      <c r="B399" t="s">
        <v>48</v>
      </c>
      <c r="C399" s="3" t="s">
        <v>848</v>
      </c>
      <c r="D399" t="s">
        <v>1426</v>
      </c>
      <c r="E399" s="34" t="s">
        <v>1530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10</v>
      </c>
      <c r="L399" s="36">
        <v>10</v>
      </c>
      <c r="M399" s="20" t="s">
        <v>3</v>
      </c>
    </row>
    <row r="400" spans="1:13" x14ac:dyDescent="0.25">
      <c r="A400" t="s">
        <v>851</v>
      </c>
      <c r="B400" t="s">
        <v>63</v>
      </c>
      <c r="C400" s="3" t="s">
        <v>850</v>
      </c>
      <c r="D400" t="s">
        <v>1427</v>
      </c>
      <c r="E400" s="34" t="s">
        <v>1530</v>
      </c>
      <c r="F400" s="35">
        <v>25</v>
      </c>
      <c r="G400" s="35">
        <v>16.670000000000002</v>
      </c>
      <c r="H400" s="35">
        <v>20</v>
      </c>
      <c r="I400" s="35">
        <v>6.67</v>
      </c>
      <c r="J400" s="35">
        <v>6.67</v>
      </c>
      <c r="K400" s="35">
        <v>10</v>
      </c>
      <c r="L400" s="36">
        <v>85</v>
      </c>
      <c r="M400" s="20" t="s">
        <v>0</v>
      </c>
    </row>
    <row r="401" spans="1:13" x14ac:dyDescent="0.25">
      <c r="A401" t="s">
        <v>853</v>
      </c>
      <c r="B401" t="s">
        <v>288</v>
      </c>
      <c r="C401" s="3" t="s">
        <v>852</v>
      </c>
      <c r="D401" t="s">
        <v>1427</v>
      </c>
      <c r="E401" s="34" t="s">
        <v>1530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6">
        <v>0</v>
      </c>
      <c r="M401" s="20" t="s">
        <v>3</v>
      </c>
    </row>
    <row r="402" spans="1:13" x14ac:dyDescent="0.25">
      <c r="A402" t="s">
        <v>855</v>
      </c>
      <c r="B402" t="s">
        <v>211</v>
      </c>
      <c r="C402" s="3" t="s">
        <v>854</v>
      </c>
      <c r="D402" t="s">
        <v>1423</v>
      </c>
      <c r="E402" s="34" t="s">
        <v>1530</v>
      </c>
      <c r="F402" s="35">
        <v>0</v>
      </c>
      <c r="G402" s="35">
        <v>0</v>
      </c>
      <c r="H402" s="35">
        <v>0</v>
      </c>
      <c r="I402" s="35">
        <v>0</v>
      </c>
      <c r="J402" s="35">
        <v>3.33</v>
      </c>
      <c r="K402" s="35">
        <v>0</v>
      </c>
      <c r="L402" s="36">
        <v>3.3</v>
      </c>
      <c r="M402" s="20" t="s">
        <v>3</v>
      </c>
    </row>
    <row r="403" spans="1:13" x14ac:dyDescent="0.25">
      <c r="A403" t="s">
        <v>857</v>
      </c>
      <c r="B403" t="s">
        <v>16</v>
      </c>
      <c r="C403" s="3" t="s">
        <v>856</v>
      </c>
      <c r="D403" t="s">
        <v>1420</v>
      </c>
      <c r="E403" s="34" t="s">
        <v>1530</v>
      </c>
      <c r="F403" s="35">
        <v>0</v>
      </c>
      <c r="G403" s="35">
        <v>8.33</v>
      </c>
      <c r="H403" s="35">
        <v>6.67</v>
      </c>
      <c r="I403" s="35">
        <v>3.33</v>
      </c>
      <c r="J403" s="35">
        <v>6.67</v>
      </c>
      <c r="K403" s="35">
        <v>0</v>
      </c>
      <c r="L403" s="36">
        <v>25</v>
      </c>
      <c r="M403" s="20" t="s">
        <v>2</v>
      </c>
    </row>
    <row r="404" spans="1:13" x14ac:dyDescent="0.25">
      <c r="A404" t="s">
        <v>859</v>
      </c>
      <c r="B404" t="s">
        <v>95</v>
      </c>
      <c r="C404" s="3" t="s">
        <v>858</v>
      </c>
      <c r="D404" t="s">
        <v>1426</v>
      </c>
      <c r="E404" s="34" t="s">
        <v>1530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6">
        <v>0</v>
      </c>
      <c r="M404" s="20" t="s">
        <v>3</v>
      </c>
    </row>
    <row r="405" spans="1:13" x14ac:dyDescent="0.25">
      <c r="A405" t="s">
        <v>861</v>
      </c>
      <c r="B405" t="s">
        <v>256</v>
      </c>
      <c r="C405" s="3" t="s">
        <v>860</v>
      </c>
      <c r="D405" t="s">
        <v>1422</v>
      </c>
      <c r="E405" s="34" t="s">
        <v>1530</v>
      </c>
      <c r="F405" s="35">
        <v>0</v>
      </c>
      <c r="G405" s="35">
        <v>0</v>
      </c>
      <c r="H405" s="35">
        <v>6.67</v>
      </c>
      <c r="I405" s="35">
        <v>0</v>
      </c>
      <c r="J405" s="35">
        <v>0</v>
      </c>
      <c r="K405" s="35">
        <v>0</v>
      </c>
      <c r="L405" s="36">
        <v>6.7</v>
      </c>
      <c r="M405" s="20" t="s">
        <v>3</v>
      </c>
    </row>
    <row r="406" spans="1:13" x14ac:dyDescent="0.25">
      <c r="A406" t="s">
        <v>863</v>
      </c>
      <c r="B406" t="s">
        <v>417</v>
      </c>
      <c r="C406" s="3" t="s">
        <v>862</v>
      </c>
      <c r="D406" t="s">
        <v>1427</v>
      </c>
      <c r="E406" s="34" t="s">
        <v>1530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6">
        <v>0</v>
      </c>
      <c r="M406" s="20" t="s">
        <v>3</v>
      </c>
    </row>
    <row r="407" spans="1:13" x14ac:dyDescent="0.25">
      <c r="A407" t="s">
        <v>865</v>
      </c>
      <c r="B407" t="s">
        <v>63</v>
      </c>
      <c r="C407" s="3" t="s">
        <v>864</v>
      </c>
      <c r="D407" t="s">
        <v>1427</v>
      </c>
      <c r="E407" s="34" t="s">
        <v>1530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10</v>
      </c>
      <c r="L407" s="36">
        <v>10</v>
      </c>
      <c r="M407" s="20" t="s">
        <v>3</v>
      </c>
    </row>
    <row r="408" spans="1:13" x14ac:dyDescent="0.25">
      <c r="A408" t="s">
        <v>869</v>
      </c>
      <c r="B408" t="s">
        <v>297</v>
      </c>
      <c r="C408" s="3" t="s">
        <v>868</v>
      </c>
      <c r="D408" t="s">
        <v>1423</v>
      </c>
      <c r="E408" s="34" t="s">
        <v>1530</v>
      </c>
      <c r="F408" s="35">
        <v>0</v>
      </c>
      <c r="G408" s="35">
        <v>0</v>
      </c>
      <c r="H408" s="35">
        <v>0</v>
      </c>
      <c r="I408" s="35">
        <v>0</v>
      </c>
      <c r="J408" s="35">
        <v>3.33</v>
      </c>
      <c r="K408" s="35">
        <v>0</v>
      </c>
      <c r="L408" s="36">
        <v>3.3</v>
      </c>
      <c r="M408" s="20" t="s">
        <v>3</v>
      </c>
    </row>
    <row r="409" spans="1:13" x14ac:dyDescent="0.25">
      <c r="A409" t="s">
        <v>871</v>
      </c>
      <c r="B409" t="s">
        <v>218</v>
      </c>
      <c r="C409" s="3" t="s">
        <v>870</v>
      </c>
      <c r="D409" t="s">
        <v>1418</v>
      </c>
      <c r="E409" s="34" t="s">
        <v>1530</v>
      </c>
      <c r="F409" s="35">
        <v>0</v>
      </c>
      <c r="G409" s="35">
        <v>0</v>
      </c>
      <c r="H409" s="35">
        <v>0</v>
      </c>
      <c r="I409" s="35">
        <v>0</v>
      </c>
      <c r="J409" s="35">
        <v>3.33</v>
      </c>
      <c r="K409" s="35">
        <v>0</v>
      </c>
      <c r="L409" s="36">
        <v>3.3</v>
      </c>
      <c r="M409" s="20" t="s">
        <v>3</v>
      </c>
    </row>
    <row r="410" spans="1:13" x14ac:dyDescent="0.25">
      <c r="A410" t="s">
        <v>873</v>
      </c>
      <c r="B410" t="s">
        <v>276</v>
      </c>
      <c r="C410" s="3" t="s">
        <v>872</v>
      </c>
      <c r="D410" t="s">
        <v>1427</v>
      </c>
      <c r="E410" s="34" t="s">
        <v>1530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6">
        <v>0</v>
      </c>
      <c r="M410" s="20" t="s">
        <v>3</v>
      </c>
    </row>
    <row r="411" spans="1:13" x14ac:dyDescent="0.25">
      <c r="A411" t="s">
        <v>875</v>
      </c>
      <c r="B411" t="s">
        <v>153</v>
      </c>
      <c r="C411" s="3" t="s">
        <v>874</v>
      </c>
      <c r="D411" t="s">
        <v>1424</v>
      </c>
      <c r="E411" s="34" t="s">
        <v>1530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6">
        <v>0</v>
      </c>
      <c r="M411" s="20" t="s">
        <v>3</v>
      </c>
    </row>
    <row r="412" spans="1:13" x14ac:dyDescent="0.25">
      <c r="A412" t="s">
        <v>877</v>
      </c>
      <c r="B412" t="s">
        <v>104</v>
      </c>
      <c r="C412" s="3" t="s">
        <v>876</v>
      </c>
      <c r="D412" t="s">
        <v>1421</v>
      </c>
      <c r="E412" s="34" t="s">
        <v>1530</v>
      </c>
      <c r="F412" s="35">
        <v>8.33</v>
      </c>
      <c r="G412" s="35">
        <v>0</v>
      </c>
      <c r="H412" s="35">
        <v>13.33</v>
      </c>
      <c r="I412" s="35">
        <v>0</v>
      </c>
      <c r="J412" s="35">
        <v>3.33</v>
      </c>
      <c r="K412" s="35">
        <v>0</v>
      </c>
      <c r="L412" s="36">
        <v>25</v>
      </c>
      <c r="M412" s="20" t="s">
        <v>2</v>
      </c>
    </row>
    <row r="413" spans="1:13" x14ac:dyDescent="0.25">
      <c r="A413" t="s">
        <v>879</v>
      </c>
      <c r="B413" t="s">
        <v>359</v>
      </c>
      <c r="C413" s="3" t="s">
        <v>878</v>
      </c>
      <c r="D413" t="s">
        <v>1418</v>
      </c>
      <c r="E413" s="34" t="s">
        <v>1530</v>
      </c>
      <c r="F413" s="35">
        <v>0</v>
      </c>
      <c r="G413" s="35">
        <v>0</v>
      </c>
      <c r="H413" s="35">
        <v>0</v>
      </c>
      <c r="I413" s="35">
        <v>10</v>
      </c>
      <c r="J413" s="35">
        <v>10</v>
      </c>
      <c r="K413" s="35">
        <v>0</v>
      </c>
      <c r="L413" s="36">
        <v>20</v>
      </c>
      <c r="M413" s="20" t="s">
        <v>3</v>
      </c>
    </row>
    <row r="414" spans="1:13" x14ac:dyDescent="0.25">
      <c r="A414" t="s">
        <v>881</v>
      </c>
      <c r="B414" t="s">
        <v>104</v>
      </c>
      <c r="C414" s="3" t="s">
        <v>880</v>
      </c>
      <c r="D414" t="s">
        <v>1421</v>
      </c>
      <c r="E414" s="34" t="s">
        <v>1530</v>
      </c>
      <c r="F414" s="35">
        <v>0</v>
      </c>
      <c r="G414" s="35">
        <v>0</v>
      </c>
      <c r="H414" s="35">
        <v>0</v>
      </c>
      <c r="I414" s="35">
        <v>3.33</v>
      </c>
      <c r="J414" s="35">
        <v>3.33</v>
      </c>
      <c r="K414" s="35">
        <v>0</v>
      </c>
      <c r="L414" s="36">
        <v>6.7</v>
      </c>
      <c r="M414" s="20" t="s">
        <v>3</v>
      </c>
    </row>
    <row r="415" spans="1:13" x14ac:dyDescent="0.25">
      <c r="A415" t="s">
        <v>883</v>
      </c>
      <c r="B415" t="s">
        <v>104</v>
      </c>
      <c r="C415" s="3" t="s">
        <v>882</v>
      </c>
      <c r="D415" t="s">
        <v>1421</v>
      </c>
      <c r="E415" s="34" t="s">
        <v>1530</v>
      </c>
      <c r="F415" s="35">
        <v>0</v>
      </c>
      <c r="G415" s="35">
        <v>0</v>
      </c>
      <c r="H415" s="35">
        <v>0</v>
      </c>
      <c r="I415" s="35">
        <v>0</v>
      </c>
      <c r="J415" s="35">
        <v>3.33</v>
      </c>
      <c r="K415" s="35">
        <v>0</v>
      </c>
      <c r="L415" s="36">
        <v>3.3</v>
      </c>
      <c r="M415" s="20" t="s">
        <v>3</v>
      </c>
    </row>
    <row r="416" spans="1:13" x14ac:dyDescent="0.25">
      <c r="A416" t="s">
        <v>885</v>
      </c>
      <c r="B416" t="s">
        <v>362</v>
      </c>
      <c r="C416" s="3" t="s">
        <v>884</v>
      </c>
      <c r="D416" t="s">
        <v>1422</v>
      </c>
      <c r="E416" s="34" t="s">
        <v>1530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6">
        <v>0</v>
      </c>
      <c r="M416" s="20" t="s">
        <v>3</v>
      </c>
    </row>
    <row r="417" spans="1:13" x14ac:dyDescent="0.25">
      <c r="A417" t="s">
        <v>887</v>
      </c>
      <c r="B417" t="s">
        <v>48</v>
      </c>
      <c r="C417" s="3" t="s">
        <v>886</v>
      </c>
      <c r="D417" t="s">
        <v>1426</v>
      </c>
      <c r="E417" s="34" t="s">
        <v>1530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6">
        <v>0</v>
      </c>
      <c r="M417" s="20" t="s">
        <v>3</v>
      </c>
    </row>
    <row r="418" spans="1:13" x14ac:dyDescent="0.25">
      <c r="A418" t="s">
        <v>889</v>
      </c>
      <c r="B418" t="s">
        <v>95</v>
      </c>
      <c r="C418" s="3" t="s">
        <v>888</v>
      </c>
      <c r="D418" t="s">
        <v>1426</v>
      </c>
      <c r="E418" s="34" t="s">
        <v>1530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6">
        <v>0</v>
      </c>
      <c r="M418" s="20" t="s">
        <v>3</v>
      </c>
    </row>
    <row r="419" spans="1:13" x14ac:dyDescent="0.25">
      <c r="A419" t="s">
        <v>891</v>
      </c>
      <c r="B419" t="s">
        <v>22</v>
      </c>
      <c r="C419" s="3" t="s">
        <v>890</v>
      </c>
      <c r="D419" t="s">
        <v>1421</v>
      </c>
      <c r="E419" s="34" t="s">
        <v>1530</v>
      </c>
      <c r="F419" s="35">
        <v>0</v>
      </c>
      <c r="G419" s="35">
        <v>0</v>
      </c>
      <c r="H419" s="35">
        <v>6.67</v>
      </c>
      <c r="I419" s="35">
        <v>0</v>
      </c>
      <c r="J419" s="35">
        <v>0</v>
      </c>
      <c r="K419" s="35">
        <v>0</v>
      </c>
      <c r="L419" s="36">
        <v>6.7</v>
      </c>
      <c r="M419" s="20" t="s">
        <v>3</v>
      </c>
    </row>
    <row r="420" spans="1:13" x14ac:dyDescent="0.25">
      <c r="A420" t="s">
        <v>893</v>
      </c>
      <c r="B420" t="s">
        <v>25</v>
      </c>
      <c r="C420" s="3" t="s">
        <v>892</v>
      </c>
      <c r="D420" t="s">
        <v>1422</v>
      </c>
      <c r="E420" s="34" t="s">
        <v>1530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6">
        <v>0</v>
      </c>
      <c r="M420" s="20" t="s">
        <v>3</v>
      </c>
    </row>
    <row r="421" spans="1:13" x14ac:dyDescent="0.25">
      <c r="A421" t="s">
        <v>895</v>
      </c>
      <c r="B421" t="s">
        <v>83</v>
      </c>
      <c r="C421" s="3" t="s">
        <v>894</v>
      </c>
      <c r="D421" t="s">
        <v>1422</v>
      </c>
      <c r="E421" s="34" t="s">
        <v>1530</v>
      </c>
      <c r="F421" s="35">
        <v>0</v>
      </c>
      <c r="G421" s="35">
        <v>0</v>
      </c>
      <c r="H421" s="35">
        <v>6.67</v>
      </c>
      <c r="I421" s="35">
        <v>0</v>
      </c>
      <c r="J421" s="35">
        <v>0</v>
      </c>
      <c r="K421" s="35">
        <v>0</v>
      </c>
      <c r="L421" s="36">
        <v>6.7</v>
      </c>
      <c r="M421" s="20" t="s">
        <v>3</v>
      </c>
    </row>
    <row r="422" spans="1:13" x14ac:dyDescent="0.25">
      <c r="A422" t="s">
        <v>897</v>
      </c>
      <c r="B422" t="s">
        <v>95</v>
      </c>
      <c r="C422" s="3" t="s">
        <v>896</v>
      </c>
      <c r="D422" t="s">
        <v>1426</v>
      </c>
      <c r="E422" s="34" t="s">
        <v>1530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6">
        <v>0</v>
      </c>
      <c r="M422" s="20" t="s">
        <v>3</v>
      </c>
    </row>
    <row r="423" spans="1:13" x14ac:dyDescent="0.25">
      <c r="A423" t="s">
        <v>899</v>
      </c>
      <c r="B423" t="s">
        <v>297</v>
      </c>
      <c r="C423" s="3" t="s">
        <v>898</v>
      </c>
      <c r="D423" t="s">
        <v>1423</v>
      </c>
      <c r="E423" s="34" t="s">
        <v>1530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6">
        <v>0</v>
      </c>
      <c r="M423" s="20" t="s">
        <v>3</v>
      </c>
    </row>
    <row r="424" spans="1:13" x14ac:dyDescent="0.25">
      <c r="A424" t="s">
        <v>901</v>
      </c>
      <c r="B424" t="s">
        <v>63</v>
      </c>
      <c r="C424" s="3" t="s">
        <v>900</v>
      </c>
      <c r="D424" t="s">
        <v>1427</v>
      </c>
      <c r="E424" s="34" t="s">
        <v>1530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6">
        <v>0</v>
      </c>
      <c r="M424" s="20" t="s">
        <v>3</v>
      </c>
    </row>
    <row r="425" spans="1:13" x14ac:dyDescent="0.25">
      <c r="A425" t="s">
        <v>903</v>
      </c>
      <c r="B425" t="s">
        <v>95</v>
      </c>
      <c r="C425" s="3" t="s">
        <v>902</v>
      </c>
      <c r="D425" t="s">
        <v>1426</v>
      </c>
      <c r="E425" s="34" t="s">
        <v>1530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6">
        <v>0</v>
      </c>
      <c r="M425" s="20" t="s">
        <v>3</v>
      </c>
    </row>
    <row r="426" spans="1:13" x14ac:dyDescent="0.25">
      <c r="A426" t="s">
        <v>905</v>
      </c>
      <c r="B426" t="s">
        <v>98</v>
      </c>
      <c r="C426" s="3" t="s">
        <v>904</v>
      </c>
      <c r="D426" t="s">
        <v>1425</v>
      </c>
      <c r="E426" s="34" t="s">
        <v>1530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6">
        <v>0</v>
      </c>
      <c r="M426" s="20" t="s">
        <v>3</v>
      </c>
    </row>
    <row r="427" spans="1:13" x14ac:dyDescent="0.25">
      <c r="A427" t="s">
        <v>907</v>
      </c>
      <c r="B427" t="s">
        <v>104</v>
      </c>
      <c r="C427" s="3" t="s">
        <v>906</v>
      </c>
      <c r="D427" t="s">
        <v>1421</v>
      </c>
      <c r="E427" s="34" t="s">
        <v>1530</v>
      </c>
      <c r="F427" s="35">
        <v>0</v>
      </c>
      <c r="G427" s="35">
        <v>0</v>
      </c>
      <c r="H427" s="35">
        <v>0</v>
      </c>
      <c r="I427" s="35">
        <v>3.33</v>
      </c>
      <c r="J427" s="35">
        <v>3.33</v>
      </c>
      <c r="K427" s="35">
        <v>0</v>
      </c>
      <c r="L427" s="36">
        <v>6.7</v>
      </c>
      <c r="M427" s="20" t="s">
        <v>3</v>
      </c>
    </row>
    <row r="428" spans="1:13" x14ac:dyDescent="0.25">
      <c r="A428" t="s">
        <v>909</v>
      </c>
      <c r="B428" t="s">
        <v>150</v>
      </c>
      <c r="C428" s="3" t="s">
        <v>908</v>
      </c>
      <c r="D428" t="s">
        <v>1422</v>
      </c>
      <c r="E428" s="34" t="s">
        <v>1530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6">
        <v>0</v>
      </c>
      <c r="M428" s="20" t="s">
        <v>3</v>
      </c>
    </row>
    <row r="429" spans="1:13" x14ac:dyDescent="0.25">
      <c r="A429" t="s">
        <v>911</v>
      </c>
      <c r="B429" t="s">
        <v>71</v>
      </c>
      <c r="C429" s="3" t="s">
        <v>910</v>
      </c>
      <c r="D429" t="s">
        <v>1427</v>
      </c>
      <c r="E429" s="34" t="s">
        <v>1530</v>
      </c>
      <c r="F429" s="35">
        <v>0</v>
      </c>
      <c r="G429" s="35">
        <v>0</v>
      </c>
      <c r="H429" s="35">
        <v>13.33</v>
      </c>
      <c r="I429" s="35">
        <v>0</v>
      </c>
      <c r="J429" s="35">
        <v>0</v>
      </c>
      <c r="K429" s="35">
        <v>0</v>
      </c>
      <c r="L429" s="36">
        <v>13.3</v>
      </c>
      <c r="M429" s="20" t="s">
        <v>3</v>
      </c>
    </row>
    <row r="430" spans="1:13" x14ac:dyDescent="0.25">
      <c r="A430" t="s">
        <v>913</v>
      </c>
      <c r="B430" t="s">
        <v>80</v>
      </c>
      <c r="C430" s="3" t="s">
        <v>912</v>
      </c>
      <c r="D430" t="s">
        <v>1424</v>
      </c>
      <c r="E430" s="34" t="s">
        <v>1530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6">
        <v>0</v>
      </c>
      <c r="M430" s="20" t="s">
        <v>3</v>
      </c>
    </row>
    <row r="431" spans="1:13" x14ac:dyDescent="0.25">
      <c r="A431" t="s">
        <v>915</v>
      </c>
      <c r="B431" t="s">
        <v>80</v>
      </c>
      <c r="C431" s="3" t="s">
        <v>914</v>
      </c>
      <c r="D431" t="s">
        <v>1424</v>
      </c>
      <c r="E431" s="34" t="s">
        <v>1530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6">
        <v>0</v>
      </c>
      <c r="M431" s="20" t="s">
        <v>3</v>
      </c>
    </row>
    <row r="432" spans="1:13" x14ac:dyDescent="0.25">
      <c r="A432" t="s">
        <v>917</v>
      </c>
      <c r="B432" t="s">
        <v>48</v>
      </c>
      <c r="C432" s="3" t="s">
        <v>916</v>
      </c>
      <c r="D432" t="s">
        <v>1426</v>
      </c>
      <c r="E432" s="34" t="s">
        <v>1530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6">
        <v>0</v>
      </c>
      <c r="M432" s="20" t="s">
        <v>3</v>
      </c>
    </row>
    <row r="433" spans="1:13" x14ac:dyDescent="0.25">
      <c r="A433" t="s">
        <v>919</v>
      </c>
      <c r="B433" t="s">
        <v>173</v>
      </c>
      <c r="C433" s="3" t="s">
        <v>918</v>
      </c>
      <c r="D433" t="s">
        <v>1420</v>
      </c>
      <c r="E433" s="34" t="s">
        <v>1530</v>
      </c>
      <c r="F433" s="35">
        <v>0</v>
      </c>
      <c r="G433" s="35">
        <v>0</v>
      </c>
      <c r="H433" s="35">
        <v>6.67</v>
      </c>
      <c r="I433" s="35">
        <v>0</v>
      </c>
      <c r="J433" s="35">
        <v>0</v>
      </c>
      <c r="K433" s="35">
        <v>0</v>
      </c>
      <c r="L433" s="36">
        <v>6.7</v>
      </c>
      <c r="M433" s="20" t="s">
        <v>3</v>
      </c>
    </row>
    <row r="434" spans="1:13" x14ac:dyDescent="0.25">
      <c r="A434" t="s">
        <v>921</v>
      </c>
      <c r="B434" t="s">
        <v>19</v>
      </c>
      <c r="C434" s="3" t="s">
        <v>920</v>
      </c>
      <c r="D434" t="s">
        <v>1418</v>
      </c>
      <c r="E434" s="34" t="s">
        <v>1530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6">
        <v>0</v>
      </c>
      <c r="M434" s="20" t="s">
        <v>3</v>
      </c>
    </row>
    <row r="435" spans="1:13" x14ac:dyDescent="0.25">
      <c r="A435" t="s">
        <v>923</v>
      </c>
      <c r="B435" t="s">
        <v>158</v>
      </c>
      <c r="C435" s="3" t="s">
        <v>922</v>
      </c>
      <c r="D435" t="s">
        <v>1424</v>
      </c>
      <c r="E435" s="34" t="s">
        <v>1530</v>
      </c>
      <c r="F435" s="35">
        <v>0</v>
      </c>
      <c r="G435" s="35">
        <v>0</v>
      </c>
      <c r="H435" s="35">
        <v>0</v>
      </c>
      <c r="I435" s="35">
        <v>6.67</v>
      </c>
      <c r="J435" s="35">
        <v>10</v>
      </c>
      <c r="K435" s="35">
        <v>0</v>
      </c>
      <c r="L435" s="36">
        <v>16.7</v>
      </c>
      <c r="M435" s="20" t="s">
        <v>3</v>
      </c>
    </row>
    <row r="436" spans="1:13" x14ac:dyDescent="0.25">
      <c r="A436" t="s">
        <v>867</v>
      </c>
      <c r="B436" t="s">
        <v>16</v>
      </c>
      <c r="C436" s="3" t="s">
        <v>866</v>
      </c>
      <c r="D436" t="s">
        <v>1420</v>
      </c>
      <c r="E436" s="34" t="s">
        <v>1530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6">
        <v>0</v>
      </c>
      <c r="M436" s="20" t="s">
        <v>3</v>
      </c>
    </row>
    <row r="437" spans="1:13" x14ac:dyDescent="0.25">
      <c r="A437" t="s">
        <v>925</v>
      </c>
      <c r="B437" t="s">
        <v>288</v>
      </c>
      <c r="C437" s="3" t="s">
        <v>924</v>
      </c>
      <c r="D437" t="s">
        <v>1427</v>
      </c>
      <c r="E437" s="34" t="s">
        <v>1530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6">
        <v>0</v>
      </c>
      <c r="M437" s="20" t="s">
        <v>3</v>
      </c>
    </row>
    <row r="438" spans="1:13" x14ac:dyDescent="0.25">
      <c r="A438" t="s">
        <v>927</v>
      </c>
      <c r="B438" t="s">
        <v>33</v>
      </c>
      <c r="C438" s="3" t="s">
        <v>926</v>
      </c>
      <c r="D438" t="s">
        <v>1423</v>
      </c>
      <c r="E438" s="34" t="s">
        <v>1530</v>
      </c>
      <c r="F438" s="35">
        <v>0</v>
      </c>
      <c r="G438" s="35">
        <v>0</v>
      </c>
      <c r="H438" s="35">
        <v>0</v>
      </c>
      <c r="I438" s="35">
        <v>10</v>
      </c>
      <c r="J438" s="35">
        <v>10</v>
      </c>
      <c r="K438" s="35">
        <v>0</v>
      </c>
      <c r="L438" s="36">
        <v>20</v>
      </c>
      <c r="M438" s="20" t="s">
        <v>3</v>
      </c>
    </row>
    <row r="439" spans="1:13" x14ac:dyDescent="0.25">
      <c r="A439" t="s">
        <v>929</v>
      </c>
      <c r="B439" t="s">
        <v>95</v>
      </c>
      <c r="C439" s="3" t="s">
        <v>928</v>
      </c>
      <c r="D439" t="s">
        <v>1426</v>
      </c>
      <c r="E439" s="34" t="s">
        <v>1530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6">
        <v>0</v>
      </c>
      <c r="M439" s="20" t="s">
        <v>3</v>
      </c>
    </row>
    <row r="440" spans="1:13" x14ac:dyDescent="0.25">
      <c r="A440" t="s">
        <v>931</v>
      </c>
      <c r="B440" t="s">
        <v>932</v>
      </c>
      <c r="C440" s="3" t="s">
        <v>930</v>
      </c>
      <c r="D440" t="s">
        <v>1418</v>
      </c>
      <c r="E440" s="34" t="s">
        <v>1530</v>
      </c>
      <c r="F440" s="35">
        <v>0</v>
      </c>
      <c r="G440" s="35">
        <v>0</v>
      </c>
      <c r="H440" s="35">
        <v>0</v>
      </c>
      <c r="I440" s="35">
        <v>6.67</v>
      </c>
      <c r="J440" s="35">
        <v>6.67</v>
      </c>
      <c r="K440" s="35">
        <v>0</v>
      </c>
      <c r="L440" s="36">
        <v>13.3</v>
      </c>
      <c r="M440" s="20" t="s">
        <v>3</v>
      </c>
    </row>
    <row r="441" spans="1:13" x14ac:dyDescent="0.25">
      <c r="A441" t="s">
        <v>934</v>
      </c>
      <c r="B441" t="s">
        <v>158</v>
      </c>
      <c r="C441" s="3" t="s">
        <v>933</v>
      </c>
      <c r="D441" t="s">
        <v>1424</v>
      </c>
      <c r="E441" s="34" t="s">
        <v>1530</v>
      </c>
      <c r="F441" s="35">
        <v>25</v>
      </c>
      <c r="G441" s="35">
        <v>0</v>
      </c>
      <c r="H441" s="35">
        <v>6.67</v>
      </c>
      <c r="I441" s="35">
        <v>6.67</v>
      </c>
      <c r="J441" s="35">
        <v>3.33</v>
      </c>
      <c r="K441" s="35">
        <v>0</v>
      </c>
      <c r="L441" s="36">
        <v>41.7</v>
      </c>
      <c r="M441" s="20" t="s">
        <v>2</v>
      </c>
    </row>
    <row r="442" spans="1:13" x14ac:dyDescent="0.25">
      <c r="A442" t="s">
        <v>936</v>
      </c>
      <c r="B442" t="s">
        <v>42</v>
      </c>
      <c r="C442" s="3" t="s">
        <v>935</v>
      </c>
      <c r="D442" t="s">
        <v>1421</v>
      </c>
      <c r="E442" s="34" t="s">
        <v>1530</v>
      </c>
      <c r="F442" s="35">
        <v>0</v>
      </c>
      <c r="G442" s="35">
        <v>0</v>
      </c>
      <c r="H442" s="35">
        <v>0</v>
      </c>
      <c r="I442" s="35">
        <v>10</v>
      </c>
      <c r="J442" s="35">
        <v>10</v>
      </c>
      <c r="K442" s="35">
        <v>0</v>
      </c>
      <c r="L442" s="36">
        <v>20</v>
      </c>
      <c r="M442" s="20" t="s">
        <v>3</v>
      </c>
    </row>
    <row r="443" spans="1:13" x14ac:dyDescent="0.25">
      <c r="A443" t="s">
        <v>938</v>
      </c>
      <c r="B443" t="s">
        <v>182</v>
      </c>
      <c r="C443" s="3" t="s">
        <v>937</v>
      </c>
      <c r="D443" t="s">
        <v>1425</v>
      </c>
      <c r="E443" s="34" t="s">
        <v>1530</v>
      </c>
      <c r="F443" s="35">
        <v>8.33</v>
      </c>
      <c r="G443" s="35">
        <v>0</v>
      </c>
      <c r="H443" s="35">
        <v>20</v>
      </c>
      <c r="I443" s="35">
        <v>0</v>
      </c>
      <c r="J443" s="35">
        <v>0</v>
      </c>
      <c r="K443" s="35">
        <v>0</v>
      </c>
      <c r="L443" s="36">
        <v>28.3</v>
      </c>
      <c r="M443" s="20" t="s">
        <v>2</v>
      </c>
    </row>
    <row r="444" spans="1:13" x14ac:dyDescent="0.25">
      <c r="A444" t="s">
        <v>940</v>
      </c>
      <c r="B444" t="s">
        <v>273</v>
      </c>
      <c r="C444" s="3" t="s">
        <v>939</v>
      </c>
      <c r="D444" t="s">
        <v>1418</v>
      </c>
      <c r="E444" s="34" t="s">
        <v>1530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6">
        <v>0</v>
      </c>
      <c r="M444" s="20" t="s">
        <v>3</v>
      </c>
    </row>
    <row r="445" spans="1:13" x14ac:dyDescent="0.25">
      <c r="A445" t="s">
        <v>942</v>
      </c>
      <c r="B445" t="s">
        <v>98</v>
      </c>
      <c r="C445" s="3" t="s">
        <v>941</v>
      </c>
      <c r="D445" t="s">
        <v>1425</v>
      </c>
      <c r="E445" s="34" t="s">
        <v>1530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6">
        <v>0</v>
      </c>
      <c r="M445" s="20" t="s">
        <v>3</v>
      </c>
    </row>
    <row r="446" spans="1:13" x14ac:dyDescent="0.25">
      <c r="A446" t="s">
        <v>944</v>
      </c>
      <c r="B446" t="s">
        <v>417</v>
      </c>
      <c r="C446" s="3" t="s">
        <v>943</v>
      </c>
      <c r="D446" t="s">
        <v>1427</v>
      </c>
      <c r="E446" s="34" t="s">
        <v>1530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6">
        <v>0</v>
      </c>
      <c r="M446" s="20" t="s">
        <v>3</v>
      </c>
    </row>
    <row r="447" spans="1:13" x14ac:dyDescent="0.25">
      <c r="A447" t="s">
        <v>946</v>
      </c>
      <c r="B447" t="s">
        <v>55</v>
      </c>
      <c r="C447" t="s">
        <v>945</v>
      </c>
      <c r="D447" t="s">
        <v>1420</v>
      </c>
      <c r="E447" s="34" t="s">
        <v>1530</v>
      </c>
      <c r="F447" s="35">
        <v>0</v>
      </c>
      <c r="G447" s="35">
        <v>0</v>
      </c>
      <c r="H447" s="35">
        <v>0</v>
      </c>
      <c r="I447" s="35">
        <v>0</v>
      </c>
      <c r="J447" s="35">
        <v>6.67</v>
      </c>
      <c r="K447" s="35">
        <v>0</v>
      </c>
      <c r="L447" s="36">
        <v>6.7</v>
      </c>
      <c r="M447" s="20" t="s">
        <v>3</v>
      </c>
    </row>
    <row r="448" spans="1:13" x14ac:dyDescent="0.25">
      <c r="A448" t="s">
        <v>948</v>
      </c>
      <c r="B448" t="s">
        <v>22</v>
      </c>
      <c r="C448" s="3" t="s">
        <v>947</v>
      </c>
      <c r="D448" t="s">
        <v>1421</v>
      </c>
      <c r="E448" s="34" t="s">
        <v>1530</v>
      </c>
      <c r="F448" s="35">
        <v>8.33</v>
      </c>
      <c r="G448" s="35">
        <v>0</v>
      </c>
      <c r="H448" s="35">
        <v>6.67</v>
      </c>
      <c r="I448" s="35">
        <v>0</v>
      </c>
      <c r="J448" s="35">
        <v>0</v>
      </c>
      <c r="K448" s="35">
        <v>0</v>
      </c>
      <c r="L448" s="36">
        <v>15</v>
      </c>
      <c r="M448" s="20" t="s">
        <v>3</v>
      </c>
    </row>
    <row r="449" spans="1:13" x14ac:dyDescent="0.25">
      <c r="A449" t="s">
        <v>950</v>
      </c>
      <c r="B449" t="s">
        <v>16</v>
      </c>
      <c r="C449" s="3" t="s">
        <v>949</v>
      </c>
      <c r="D449" t="s">
        <v>1420</v>
      </c>
      <c r="E449" s="34" t="s">
        <v>1530</v>
      </c>
      <c r="F449" s="35">
        <v>0</v>
      </c>
      <c r="G449" s="35">
        <v>0</v>
      </c>
      <c r="H449" s="35">
        <v>0</v>
      </c>
      <c r="I449" s="35">
        <v>0</v>
      </c>
      <c r="J449" s="35">
        <v>3.33</v>
      </c>
      <c r="K449" s="35">
        <v>0</v>
      </c>
      <c r="L449" s="36">
        <v>3.3</v>
      </c>
      <c r="M449" s="20" t="s">
        <v>3</v>
      </c>
    </row>
    <row r="450" spans="1:13" x14ac:dyDescent="0.25">
      <c r="A450" t="s">
        <v>952</v>
      </c>
      <c r="B450" t="s">
        <v>63</v>
      </c>
      <c r="C450" s="3" t="s">
        <v>951</v>
      </c>
      <c r="D450" t="s">
        <v>1427</v>
      </c>
      <c r="E450" s="34" t="s">
        <v>1530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6">
        <v>0</v>
      </c>
      <c r="M450" s="20" t="s">
        <v>3</v>
      </c>
    </row>
    <row r="451" spans="1:13" x14ac:dyDescent="0.25">
      <c r="A451" t="s">
        <v>954</v>
      </c>
      <c r="B451" t="s">
        <v>45</v>
      </c>
      <c r="C451" s="3" t="s">
        <v>953</v>
      </c>
      <c r="D451" t="s">
        <v>1425</v>
      </c>
      <c r="E451" s="34" t="s">
        <v>1530</v>
      </c>
      <c r="F451" s="35">
        <v>0</v>
      </c>
      <c r="G451" s="35">
        <v>0</v>
      </c>
      <c r="H451" s="35">
        <v>0</v>
      </c>
      <c r="I451" s="35">
        <v>3.33</v>
      </c>
      <c r="J451" s="35">
        <v>3.33</v>
      </c>
      <c r="K451" s="35">
        <v>0</v>
      </c>
      <c r="L451" s="36">
        <v>6.7</v>
      </c>
      <c r="M451" s="20" t="s">
        <v>3</v>
      </c>
    </row>
    <row r="452" spans="1:13" x14ac:dyDescent="0.25">
      <c r="A452" t="s">
        <v>956</v>
      </c>
      <c r="B452" t="s">
        <v>273</v>
      </c>
      <c r="C452" s="3" t="s">
        <v>955</v>
      </c>
      <c r="D452" t="s">
        <v>1418</v>
      </c>
      <c r="E452" s="34" t="s">
        <v>1530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6">
        <v>0</v>
      </c>
      <c r="M452" s="20" t="s">
        <v>3</v>
      </c>
    </row>
    <row r="453" spans="1:13" x14ac:dyDescent="0.25">
      <c r="A453" t="s">
        <v>960</v>
      </c>
      <c r="B453" t="s">
        <v>218</v>
      </c>
      <c r="C453" s="3" t="s">
        <v>959</v>
      </c>
      <c r="D453" t="s">
        <v>1418</v>
      </c>
      <c r="E453" s="34" t="s">
        <v>1530</v>
      </c>
      <c r="F453" s="35">
        <v>0</v>
      </c>
      <c r="G453" s="35">
        <v>0</v>
      </c>
      <c r="H453" s="35">
        <v>0</v>
      </c>
      <c r="I453" s="35">
        <v>0</v>
      </c>
      <c r="J453" s="35">
        <v>3.33</v>
      </c>
      <c r="K453" s="35">
        <v>0</v>
      </c>
      <c r="L453" s="36">
        <v>3.3</v>
      </c>
      <c r="M453" s="20" t="s">
        <v>3</v>
      </c>
    </row>
    <row r="454" spans="1:13" x14ac:dyDescent="0.25">
      <c r="A454" t="s">
        <v>962</v>
      </c>
      <c r="B454" t="s">
        <v>19</v>
      </c>
      <c r="C454" s="3" t="s">
        <v>961</v>
      </c>
      <c r="D454" t="s">
        <v>1418</v>
      </c>
      <c r="E454" s="34" t="s">
        <v>1530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6">
        <v>0</v>
      </c>
      <c r="M454" s="20" t="s">
        <v>3</v>
      </c>
    </row>
    <row r="455" spans="1:13" x14ac:dyDescent="0.25">
      <c r="A455" t="s">
        <v>964</v>
      </c>
      <c r="B455" t="s">
        <v>95</v>
      </c>
      <c r="C455" s="3" t="s">
        <v>963</v>
      </c>
      <c r="D455" t="s">
        <v>1426</v>
      </c>
      <c r="E455" s="34" t="s">
        <v>1530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6">
        <v>0</v>
      </c>
      <c r="M455" s="20" t="s">
        <v>3</v>
      </c>
    </row>
    <row r="456" spans="1:13" x14ac:dyDescent="0.25">
      <c r="A456" t="s">
        <v>966</v>
      </c>
      <c r="B456" t="s">
        <v>48</v>
      </c>
      <c r="C456" s="3" t="s">
        <v>965</v>
      </c>
      <c r="D456" t="s">
        <v>1426</v>
      </c>
      <c r="E456" s="34" t="s">
        <v>1530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6">
        <v>0</v>
      </c>
      <c r="M456" s="20" t="s">
        <v>3</v>
      </c>
    </row>
    <row r="457" spans="1:13" x14ac:dyDescent="0.25">
      <c r="A457" t="s">
        <v>968</v>
      </c>
      <c r="B457" t="s">
        <v>297</v>
      </c>
      <c r="C457" s="3" t="s">
        <v>967</v>
      </c>
      <c r="D457" t="s">
        <v>1423</v>
      </c>
      <c r="E457" s="34" t="s">
        <v>1530</v>
      </c>
      <c r="F457" s="35">
        <v>0</v>
      </c>
      <c r="G457" s="35">
        <v>0</v>
      </c>
      <c r="H457" s="35">
        <v>0</v>
      </c>
      <c r="I457" s="35">
        <v>6.67</v>
      </c>
      <c r="J457" s="35">
        <v>6.67</v>
      </c>
      <c r="K457" s="35">
        <v>0</v>
      </c>
      <c r="L457" s="36">
        <v>13.3</v>
      </c>
      <c r="M457" s="20" t="s">
        <v>3</v>
      </c>
    </row>
    <row r="458" spans="1:13" x14ac:dyDescent="0.25">
      <c r="A458" t="s">
        <v>970</v>
      </c>
      <c r="B458" t="s">
        <v>132</v>
      </c>
      <c r="C458" s="3" t="s">
        <v>969</v>
      </c>
      <c r="D458" t="s">
        <v>1421</v>
      </c>
      <c r="E458" s="34" t="s">
        <v>1530</v>
      </c>
      <c r="F458" s="35">
        <v>0</v>
      </c>
      <c r="G458" s="35">
        <v>0</v>
      </c>
      <c r="H458" s="35">
        <v>6.67</v>
      </c>
      <c r="I458" s="35">
        <v>0</v>
      </c>
      <c r="J458" s="35">
        <v>0</v>
      </c>
      <c r="K458" s="35">
        <v>0</v>
      </c>
      <c r="L458" s="36">
        <v>6.7</v>
      </c>
      <c r="M458" s="20" t="s">
        <v>3</v>
      </c>
    </row>
    <row r="459" spans="1:13" x14ac:dyDescent="0.25">
      <c r="A459" t="s">
        <v>972</v>
      </c>
      <c r="B459" t="s">
        <v>158</v>
      </c>
      <c r="C459" s="3" t="s">
        <v>971</v>
      </c>
      <c r="D459" t="s">
        <v>1424</v>
      </c>
      <c r="E459" s="34" t="s">
        <v>1530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6">
        <v>0</v>
      </c>
      <c r="M459" s="20" t="s">
        <v>3</v>
      </c>
    </row>
    <row r="460" spans="1:13" x14ac:dyDescent="0.25">
      <c r="A460" t="s">
        <v>974</v>
      </c>
      <c r="B460" t="s">
        <v>48</v>
      </c>
      <c r="C460" s="3" t="s">
        <v>973</v>
      </c>
      <c r="D460" t="s">
        <v>1426</v>
      </c>
      <c r="E460" s="34" t="s">
        <v>1530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3.33</v>
      </c>
      <c r="L460" s="36">
        <v>3.3</v>
      </c>
      <c r="M460" s="20" t="s">
        <v>3</v>
      </c>
    </row>
    <row r="461" spans="1:13" x14ac:dyDescent="0.25">
      <c r="A461" t="s">
        <v>976</v>
      </c>
      <c r="B461" t="s">
        <v>33</v>
      </c>
      <c r="C461" s="3" t="s">
        <v>975</v>
      </c>
      <c r="D461" t="s">
        <v>1423</v>
      </c>
      <c r="E461" s="34" t="s">
        <v>1530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6">
        <v>0</v>
      </c>
      <c r="M461" s="20" t="s">
        <v>3</v>
      </c>
    </row>
    <row r="462" spans="1:13" x14ac:dyDescent="0.25">
      <c r="A462" t="s">
        <v>978</v>
      </c>
      <c r="B462" t="s">
        <v>71</v>
      </c>
      <c r="C462" s="3" t="s">
        <v>977</v>
      </c>
      <c r="D462" t="s">
        <v>1427</v>
      </c>
      <c r="E462" s="34" t="s">
        <v>1530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6">
        <v>0</v>
      </c>
      <c r="M462" s="20" t="s">
        <v>3</v>
      </c>
    </row>
    <row r="463" spans="1:13" x14ac:dyDescent="0.25">
      <c r="A463" t="s">
        <v>980</v>
      </c>
      <c r="B463" t="s">
        <v>288</v>
      </c>
      <c r="C463" s="3" t="s">
        <v>979</v>
      </c>
      <c r="D463" t="s">
        <v>1427</v>
      </c>
      <c r="E463" s="34" t="s">
        <v>1530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6">
        <v>0</v>
      </c>
      <c r="M463" s="20" t="s">
        <v>3</v>
      </c>
    </row>
    <row r="464" spans="1:13" x14ac:dyDescent="0.25">
      <c r="A464" t="s">
        <v>982</v>
      </c>
      <c r="B464" t="s">
        <v>63</v>
      </c>
      <c r="C464" s="3" t="s">
        <v>981</v>
      </c>
      <c r="D464" t="s">
        <v>1427</v>
      </c>
      <c r="E464" s="34" t="s">
        <v>1530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6">
        <v>0</v>
      </c>
      <c r="M464" s="20" t="s">
        <v>3</v>
      </c>
    </row>
    <row r="465" spans="1:13" x14ac:dyDescent="0.25">
      <c r="A465" t="s">
        <v>984</v>
      </c>
      <c r="B465" t="s">
        <v>63</v>
      </c>
      <c r="C465" s="3" t="s">
        <v>983</v>
      </c>
      <c r="D465" t="s">
        <v>1427</v>
      </c>
      <c r="E465" s="34" t="s">
        <v>1530</v>
      </c>
      <c r="F465" s="35">
        <v>0</v>
      </c>
      <c r="G465" s="35">
        <v>0</v>
      </c>
      <c r="H465" s="35">
        <v>6.67</v>
      </c>
      <c r="I465" s="35">
        <v>0</v>
      </c>
      <c r="J465" s="35">
        <v>0</v>
      </c>
      <c r="K465" s="35">
        <v>0</v>
      </c>
      <c r="L465" s="36">
        <v>6.7</v>
      </c>
      <c r="M465" s="20" t="s">
        <v>3</v>
      </c>
    </row>
    <row r="466" spans="1:13" x14ac:dyDescent="0.25">
      <c r="A466" t="s">
        <v>986</v>
      </c>
      <c r="B466" t="s">
        <v>33</v>
      </c>
      <c r="C466" s="3" t="s">
        <v>985</v>
      </c>
      <c r="D466" t="s">
        <v>1423</v>
      </c>
      <c r="E466" s="34" t="s">
        <v>1530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6">
        <v>0</v>
      </c>
      <c r="M466" s="20" t="s">
        <v>3</v>
      </c>
    </row>
    <row r="467" spans="1:13" x14ac:dyDescent="0.25">
      <c r="A467" t="s">
        <v>988</v>
      </c>
      <c r="B467" t="s">
        <v>170</v>
      </c>
      <c r="C467" s="3" t="s">
        <v>987</v>
      </c>
      <c r="D467" t="s">
        <v>1423</v>
      </c>
      <c r="E467" s="34" t="s">
        <v>1530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6">
        <v>0</v>
      </c>
      <c r="M467" s="20" t="s">
        <v>3</v>
      </c>
    </row>
    <row r="468" spans="1:13" x14ac:dyDescent="0.25">
      <c r="A468" t="s">
        <v>990</v>
      </c>
      <c r="B468" t="s">
        <v>365</v>
      </c>
      <c r="C468" s="3" t="s">
        <v>989</v>
      </c>
      <c r="D468" t="s">
        <v>1423</v>
      </c>
      <c r="E468" s="34" t="s">
        <v>1530</v>
      </c>
      <c r="F468" s="35">
        <v>0</v>
      </c>
      <c r="G468" s="35">
        <v>0</v>
      </c>
      <c r="H468" s="35">
        <v>0</v>
      </c>
      <c r="I468" s="35">
        <v>10</v>
      </c>
      <c r="J468" s="35">
        <v>10</v>
      </c>
      <c r="K468" s="35">
        <v>0</v>
      </c>
      <c r="L468" s="36">
        <v>20</v>
      </c>
      <c r="M468" s="20" t="s">
        <v>3</v>
      </c>
    </row>
    <row r="469" spans="1:13" x14ac:dyDescent="0.25">
      <c r="A469" t="s">
        <v>992</v>
      </c>
      <c r="B469" t="s">
        <v>74</v>
      </c>
      <c r="C469" s="3" t="s">
        <v>991</v>
      </c>
      <c r="D469" t="s">
        <v>1423</v>
      </c>
      <c r="E469" s="34" t="s">
        <v>1530</v>
      </c>
      <c r="F469" s="35">
        <v>0</v>
      </c>
      <c r="G469" s="35">
        <v>0</v>
      </c>
      <c r="H469" s="35">
        <v>0</v>
      </c>
      <c r="I469" s="35">
        <v>10</v>
      </c>
      <c r="J469" s="35">
        <v>10</v>
      </c>
      <c r="K469" s="35">
        <v>0</v>
      </c>
      <c r="L469" s="36">
        <v>20</v>
      </c>
      <c r="M469" s="20" t="s">
        <v>3</v>
      </c>
    </row>
    <row r="470" spans="1:13" x14ac:dyDescent="0.25">
      <c r="A470" t="s">
        <v>994</v>
      </c>
      <c r="B470" t="s">
        <v>80</v>
      </c>
      <c r="C470" s="3" t="s">
        <v>993</v>
      </c>
      <c r="D470" t="s">
        <v>1424</v>
      </c>
      <c r="E470" s="34" t="s">
        <v>1530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6">
        <v>0</v>
      </c>
      <c r="M470" s="20" t="s">
        <v>3</v>
      </c>
    </row>
    <row r="471" spans="1:13" x14ac:dyDescent="0.25">
      <c r="A471" t="s">
        <v>996</v>
      </c>
      <c r="B471" t="s">
        <v>211</v>
      </c>
      <c r="C471" s="3" t="s">
        <v>995</v>
      </c>
      <c r="D471" t="s">
        <v>1423</v>
      </c>
      <c r="E471" s="34" t="s">
        <v>1530</v>
      </c>
      <c r="F471" s="35">
        <v>0</v>
      </c>
      <c r="G471" s="35">
        <v>0</v>
      </c>
      <c r="H471" s="35">
        <v>0</v>
      </c>
      <c r="I471" s="35">
        <v>6.67</v>
      </c>
      <c r="J471" s="35">
        <v>10</v>
      </c>
      <c r="K471" s="35">
        <v>0</v>
      </c>
      <c r="L471" s="36">
        <v>16.7</v>
      </c>
      <c r="M471" s="20" t="s">
        <v>3</v>
      </c>
    </row>
    <row r="472" spans="1:13" x14ac:dyDescent="0.25">
      <c r="A472" t="s">
        <v>998</v>
      </c>
      <c r="B472" t="s">
        <v>45</v>
      </c>
      <c r="C472" s="3" t="s">
        <v>997</v>
      </c>
      <c r="D472" t="s">
        <v>1425</v>
      </c>
      <c r="E472" s="34" t="s">
        <v>1530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6">
        <v>0</v>
      </c>
      <c r="M472" s="20" t="s">
        <v>3</v>
      </c>
    </row>
    <row r="473" spans="1:13" x14ac:dyDescent="0.25">
      <c r="A473" t="s">
        <v>1000</v>
      </c>
      <c r="B473" t="s">
        <v>276</v>
      </c>
      <c r="C473" s="3" t="s">
        <v>999</v>
      </c>
      <c r="D473" t="s">
        <v>1427</v>
      </c>
      <c r="E473" s="34" t="s">
        <v>1530</v>
      </c>
      <c r="F473" s="35">
        <v>0</v>
      </c>
      <c r="G473" s="35">
        <v>0</v>
      </c>
      <c r="H473" s="35">
        <v>6.67</v>
      </c>
      <c r="I473" s="35">
        <v>3.33</v>
      </c>
      <c r="J473" s="35">
        <v>0</v>
      </c>
      <c r="K473" s="35">
        <v>0</v>
      </c>
      <c r="L473" s="36">
        <v>10</v>
      </c>
      <c r="M473" s="20" t="s">
        <v>3</v>
      </c>
    </row>
    <row r="474" spans="1:13" x14ac:dyDescent="0.25">
      <c r="A474" t="s">
        <v>1002</v>
      </c>
      <c r="B474" t="s">
        <v>71</v>
      </c>
      <c r="C474" s="3" t="s">
        <v>1001</v>
      </c>
      <c r="D474" t="s">
        <v>1427</v>
      </c>
      <c r="E474" s="34" t="s">
        <v>1530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0</v>
      </c>
      <c r="L474" s="36">
        <v>0</v>
      </c>
      <c r="M474" s="20" t="s">
        <v>3</v>
      </c>
    </row>
    <row r="475" spans="1:13" x14ac:dyDescent="0.25">
      <c r="A475" t="s">
        <v>1004</v>
      </c>
      <c r="B475" t="s">
        <v>132</v>
      </c>
      <c r="C475" s="3" t="s">
        <v>1003</v>
      </c>
      <c r="D475" t="s">
        <v>1421</v>
      </c>
      <c r="E475" s="34" t="s">
        <v>1530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6">
        <v>0</v>
      </c>
      <c r="M475" s="20" t="s">
        <v>3</v>
      </c>
    </row>
    <row r="476" spans="1:13" x14ac:dyDescent="0.25">
      <c r="A476" t="s">
        <v>1006</v>
      </c>
      <c r="B476" t="s">
        <v>170</v>
      </c>
      <c r="C476" s="3" t="s">
        <v>1005</v>
      </c>
      <c r="D476" t="s">
        <v>1423</v>
      </c>
      <c r="E476" s="34" t="s">
        <v>1530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6">
        <v>0</v>
      </c>
      <c r="M476" s="20" t="s">
        <v>3</v>
      </c>
    </row>
    <row r="477" spans="1:13" x14ac:dyDescent="0.25">
      <c r="A477" t="s">
        <v>1008</v>
      </c>
      <c r="B477" t="s">
        <v>95</v>
      </c>
      <c r="C477" s="3" t="s">
        <v>1007</v>
      </c>
      <c r="D477" t="s">
        <v>1426</v>
      </c>
      <c r="E477" s="34" t="s">
        <v>1530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6">
        <v>0</v>
      </c>
      <c r="M477" s="20" t="s">
        <v>3</v>
      </c>
    </row>
    <row r="478" spans="1:13" x14ac:dyDescent="0.25">
      <c r="A478" t="s">
        <v>1010</v>
      </c>
      <c r="B478" t="s">
        <v>95</v>
      </c>
      <c r="C478" s="3" t="s">
        <v>1009</v>
      </c>
      <c r="D478" t="s">
        <v>1426</v>
      </c>
      <c r="E478" s="34" t="s">
        <v>1530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6">
        <v>0</v>
      </c>
      <c r="M478" s="20" t="s">
        <v>3</v>
      </c>
    </row>
    <row r="479" spans="1:13" x14ac:dyDescent="0.25">
      <c r="A479" t="s">
        <v>1012</v>
      </c>
      <c r="B479" t="s">
        <v>80</v>
      </c>
      <c r="C479" s="3" t="s">
        <v>1011</v>
      </c>
      <c r="D479" t="s">
        <v>1424</v>
      </c>
      <c r="E479" s="34" t="s">
        <v>1530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6">
        <v>0</v>
      </c>
      <c r="M479" s="20" t="s">
        <v>3</v>
      </c>
    </row>
    <row r="480" spans="1:13" x14ac:dyDescent="0.25">
      <c r="A480" t="s">
        <v>1014</v>
      </c>
      <c r="B480" t="s">
        <v>63</v>
      </c>
      <c r="C480" s="3" t="s">
        <v>1013</v>
      </c>
      <c r="D480" t="s">
        <v>1427</v>
      </c>
      <c r="E480" s="34" t="s">
        <v>1530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6">
        <v>0</v>
      </c>
      <c r="M480" s="20" t="s">
        <v>3</v>
      </c>
    </row>
    <row r="481" spans="1:13" x14ac:dyDescent="0.25">
      <c r="A481" t="s">
        <v>1016</v>
      </c>
      <c r="B481" t="s">
        <v>63</v>
      </c>
      <c r="C481" s="3" t="s">
        <v>1015</v>
      </c>
      <c r="D481" t="s">
        <v>1427</v>
      </c>
      <c r="E481" s="34" t="s">
        <v>1530</v>
      </c>
      <c r="F481" s="35">
        <v>0</v>
      </c>
      <c r="G481" s="35">
        <v>0</v>
      </c>
      <c r="H481" s="35">
        <v>0</v>
      </c>
      <c r="I481" s="35">
        <v>0</v>
      </c>
      <c r="J481" s="35">
        <v>3.33</v>
      </c>
      <c r="K481" s="35">
        <v>0</v>
      </c>
      <c r="L481" s="36">
        <v>3.3</v>
      </c>
      <c r="M481" s="20" t="s">
        <v>3</v>
      </c>
    </row>
    <row r="482" spans="1:13" x14ac:dyDescent="0.25">
      <c r="A482" t="s">
        <v>1018</v>
      </c>
      <c r="B482" t="s">
        <v>247</v>
      </c>
      <c r="C482" s="3" t="s">
        <v>1017</v>
      </c>
      <c r="D482" t="s">
        <v>1420</v>
      </c>
      <c r="E482" s="34" t="s">
        <v>1530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6">
        <v>0</v>
      </c>
      <c r="M482" s="20" t="s">
        <v>3</v>
      </c>
    </row>
    <row r="483" spans="1:13" x14ac:dyDescent="0.25">
      <c r="A483" t="s">
        <v>1020</v>
      </c>
      <c r="B483" t="s">
        <v>77</v>
      </c>
      <c r="C483" s="3" t="s">
        <v>1019</v>
      </c>
      <c r="D483" t="s">
        <v>1425</v>
      </c>
      <c r="E483" s="34" t="s">
        <v>1530</v>
      </c>
      <c r="F483" s="35">
        <v>0</v>
      </c>
      <c r="G483" s="35">
        <v>0</v>
      </c>
      <c r="H483" s="35">
        <v>0</v>
      </c>
      <c r="I483" s="35">
        <v>6.67</v>
      </c>
      <c r="J483" s="35">
        <v>3.33</v>
      </c>
      <c r="K483" s="35">
        <v>0</v>
      </c>
      <c r="L483" s="36">
        <v>10</v>
      </c>
      <c r="M483" s="20" t="s">
        <v>3</v>
      </c>
    </row>
    <row r="484" spans="1:13" x14ac:dyDescent="0.25">
      <c r="A484" t="s">
        <v>1022</v>
      </c>
      <c r="B484" t="s">
        <v>63</v>
      </c>
      <c r="C484" s="3" t="s">
        <v>1021</v>
      </c>
      <c r="D484" t="s">
        <v>1427</v>
      </c>
      <c r="E484" s="34" t="s">
        <v>1530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6">
        <v>0</v>
      </c>
      <c r="M484" s="20" t="s">
        <v>3</v>
      </c>
    </row>
    <row r="485" spans="1:13" x14ac:dyDescent="0.25">
      <c r="A485" t="s">
        <v>1024</v>
      </c>
      <c r="B485" t="s">
        <v>48</v>
      </c>
      <c r="C485" s="3" t="s">
        <v>1023</v>
      </c>
      <c r="D485" t="s">
        <v>1426</v>
      </c>
      <c r="E485" s="34" t="s">
        <v>1530</v>
      </c>
      <c r="F485" s="35">
        <v>25</v>
      </c>
      <c r="G485" s="35">
        <v>0</v>
      </c>
      <c r="H485" s="35">
        <v>6.67</v>
      </c>
      <c r="I485" s="35">
        <v>10</v>
      </c>
      <c r="J485" s="35">
        <v>0</v>
      </c>
      <c r="K485" s="35">
        <v>0</v>
      </c>
      <c r="L485" s="36">
        <v>41.7</v>
      </c>
      <c r="M485" s="20" t="s">
        <v>2</v>
      </c>
    </row>
    <row r="486" spans="1:13" x14ac:dyDescent="0.25">
      <c r="A486" t="s">
        <v>1026</v>
      </c>
      <c r="B486" t="s">
        <v>276</v>
      </c>
      <c r="C486" s="3" t="s">
        <v>1025</v>
      </c>
      <c r="D486" t="s">
        <v>1427</v>
      </c>
      <c r="E486" s="34" t="s">
        <v>1530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6">
        <v>0</v>
      </c>
      <c r="M486" s="20" t="s">
        <v>3</v>
      </c>
    </row>
    <row r="487" spans="1:13" x14ac:dyDescent="0.25">
      <c r="A487" t="s">
        <v>1028</v>
      </c>
      <c r="B487" t="s">
        <v>95</v>
      </c>
      <c r="C487" s="3" t="s">
        <v>1027</v>
      </c>
      <c r="D487" t="s">
        <v>1426</v>
      </c>
      <c r="E487" s="34" t="s">
        <v>1530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10</v>
      </c>
      <c r="L487" s="36">
        <v>10</v>
      </c>
      <c r="M487" s="20" t="s">
        <v>3</v>
      </c>
    </row>
    <row r="488" spans="1:13" x14ac:dyDescent="0.25">
      <c r="A488" t="s">
        <v>1030</v>
      </c>
      <c r="B488" t="s">
        <v>42</v>
      </c>
      <c r="C488" s="3" t="s">
        <v>1029</v>
      </c>
      <c r="D488" t="s">
        <v>1421</v>
      </c>
      <c r="E488" s="34" t="s">
        <v>1530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6">
        <v>0</v>
      </c>
      <c r="M488" s="20" t="s">
        <v>3</v>
      </c>
    </row>
    <row r="489" spans="1:13" x14ac:dyDescent="0.25">
      <c r="A489" t="s">
        <v>1032</v>
      </c>
      <c r="B489" t="s">
        <v>158</v>
      </c>
      <c r="C489" s="3" t="s">
        <v>1031</v>
      </c>
      <c r="D489" t="s">
        <v>1424</v>
      </c>
      <c r="E489" s="34" t="s">
        <v>1530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6">
        <v>0</v>
      </c>
      <c r="M489" s="20" t="s">
        <v>3</v>
      </c>
    </row>
    <row r="490" spans="1:13" x14ac:dyDescent="0.25">
      <c r="A490" t="s">
        <v>1034</v>
      </c>
      <c r="B490" t="s">
        <v>71</v>
      </c>
      <c r="C490" s="3" t="s">
        <v>1033</v>
      </c>
      <c r="D490" t="s">
        <v>1427</v>
      </c>
      <c r="E490" s="34" t="s">
        <v>1530</v>
      </c>
      <c r="F490" s="35">
        <v>0</v>
      </c>
      <c r="G490" s="35">
        <v>0</v>
      </c>
      <c r="H490" s="35">
        <v>0</v>
      </c>
      <c r="I490" s="35">
        <v>10</v>
      </c>
      <c r="J490" s="35">
        <v>10</v>
      </c>
      <c r="K490" s="35">
        <v>0</v>
      </c>
      <c r="L490" s="36">
        <v>20</v>
      </c>
      <c r="M490" s="20" t="s">
        <v>3</v>
      </c>
    </row>
    <row r="491" spans="1:13" x14ac:dyDescent="0.25">
      <c r="A491" t="s">
        <v>1036</v>
      </c>
      <c r="B491" t="s">
        <v>13</v>
      </c>
      <c r="C491" s="3" t="s">
        <v>1035</v>
      </c>
      <c r="D491" t="s">
        <v>1418</v>
      </c>
      <c r="E491" s="34" t="s">
        <v>1530</v>
      </c>
      <c r="F491" s="35">
        <v>8.33</v>
      </c>
      <c r="G491" s="35">
        <v>0</v>
      </c>
      <c r="H491" s="35">
        <v>13.33</v>
      </c>
      <c r="I491" s="35">
        <v>0</v>
      </c>
      <c r="J491" s="35">
        <v>0</v>
      </c>
      <c r="K491" s="35">
        <v>0</v>
      </c>
      <c r="L491" s="36">
        <v>21.7</v>
      </c>
      <c r="M491" s="20" t="s">
        <v>3</v>
      </c>
    </row>
    <row r="492" spans="1:13" x14ac:dyDescent="0.25">
      <c r="A492" t="s">
        <v>1038</v>
      </c>
      <c r="B492" t="s">
        <v>45</v>
      </c>
      <c r="C492" s="3" t="s">
        <v>1037</v>
      </c>
      <c r="D492" t="s">
        <v>1425</v>
      </c>
      <c r="E492" s="34" t="s">
        <v>1530</v>
      </c>
      <c r="F492" s="35">
        <v>0</v>
      </c>
      <c r="G492" s="35">
        <v>0</v>
      </c>
      <c r="H492" s="35">
        <v>0</v>
      </c>
      <c r="I492" s="35">
        <v>3.33</v>
      </c>
      <c r="J492" s="35">
        <v>3.33</v>
      </c>
      <c r="K492" s="35">
        <v>0</v>
      </c>
      <c r="L492" s="36">
        <v>6.7</v>
      </c>
      <c r="M492" s="20" t="s">
        <v>3</v>
      </c>
    </row>
    <row r="493" spans="1:13" x14ac:dyDescent="0.25">
      <c r="A493" t="s">
        <v>1040</v>
      </c>
      <c r="B493" t="s">
        <v>66</v>
      </c>
      <c r="C493" s="3" t="s">
        <v>1039</v>
      </c>
      <c r="D493" t="s">
        <v>1422</v>
      </c>
      <c r="E493" s="34" t="s">
        <v>1530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6">
        <v>0</v>
      </c>
      <c r="M493" s="20" t="s">
        <v>3</v>
      </c>
    </row>
    <row r="494" spans="1:13" x14ac:dyDescent="0.25">
      <c r="A494" t="s">
        <v>1042</v>
      </c>
      <c r="B494" t="s">
        <v>163</v>
      </c>
      <c r="C494" s="3" t="s">
        <v>1041</v>
      </c>
      <c r="D494" t="s">
        <v>1427</v>
      </c>
      <c r="E494" s="34" t="s">
        <v>1530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6">
        <v>0</v>
      </c>
      <c r="M494" s="20" t="s">
        <v>3</v>
      </c>
    </row>
    <row r="495" spans="1:13" x14ac:dyDescent="0.25">
      <c r="A495" t="s">
        <v>1044</v>
      </c>
      <c r="B495" t="s">
        <v>150</v>
      </c>
      <c r="C495" s="3" t="s">
        <v>1043</v>
      </c>
      <c r="D495" t="s">
        <v>1422</v>
      </c>
      <c r="E495" s="34" t="s">
        <v>1530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6">
        <v>0</v>
      </c>
      <c r="M495" s="20" t="s">
        <v>3</v>
      </c>
    </row>
    <row r="496" spans="1:13" x14ac:dyDescent="0.25">
      <c r="A496" t="s">
        <v>1046</v>
      </c>
      <c r="B496" t="s">
        <v>48</v>
      </c>
      <c r="C496" s="3" t="s">
        <v>1045</v>
      </c>
      <c r="D496" t="s">
        <v>1426</v>
      </c>
      <c r="E496" s="34" t="s">
        <v>1530</v>
      </c>
      <c r="F496" s="35">
        <v>0</v>
      </c>
      <c r="G496" s="35">
        <v>0</v>
      </c>
      <c r="H496" s="35">
        <v>6.67</v>
      </c>
      <c r="I496" s="35">
        <v>0</v>
      </c>
      <c r="J496" s="35">
        <v>0</v>
      </c>
      <c r="K496" s="35">
        <v>10</v>
      </c>
      <c r="L496" s="36">
        <v>16.7</v>
      </c>
      <c r="M496" s="20" t="s">
        <v>3</v>
      </c>
    </row>
    <row r="497" spans="1:13" x14ac:dyDescent="0.25">
      <c r="A497" s="4" t="s">
        <v>1048</v>
      </c>
      <c r="B497" t="s">
        <v>288</v>
      </c>
      <c r="C497" s="3" t="s">
        <v>1047</v>
      </c>
      <c r="D497" t="s">
        <v>1427</v>
      </c>
      <c r="E497" s="34" t="s">
        <v>1530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6">
        <v>0</v>
      </c>
      <c r="M497" s="20" t="s">
        <v>3</v>
      </c>
    </row>
    <row r="498" spans="1:13" x14ac:dyDescent="0.25">
      <c r="A498" t="s">
        <v>1050</v>
      </c>
      <c r="B498" t="s">
        <v>42</v>
      </c>
      <c r="C498" s="3" t="s">
        <v>1049</v>
      </c>
      <c r="D498" t="s">
        <v>1421</v>
      </c>
      <c r="E498" s="34" t="s">
        <v>1530</v>
      </c>
      <c r="F498" s="35">
        <v>0</v>
      </c>
      <c r="G498" s="35">
        <v>0</v>
      </c>
      <c r="H498" s="35">
        <v>6.67</v>
      </c>
      <c r="I498" s="35">
        <v>0</v>
      </c>
      <c r="J498" s="35">
        <v>0</v>
      </c>
      <c r="K498" s="35">
        <v>0</v>
      </c>
      <c r="L498" s="36">
        <v>6.7</v>
      </c>
      <c r="M498" s="20" t="s">
        <v>3</v>
      </c>
    </row>
    <row r="499" spans="1:13" x14ac:dyDescent="0.25">
      <c r="A499" t="s">
        <v>1052</v>
      </c>
      <c r="B499" t="s">
        <v>25</v>
      </c>
      <c r="C499" s="3" t="s">
        <v>1051</v>
      </c>
      <c r="D499" t="s">
        <v>1422</v>
      </c>
      <c r="E499" s="34" t="s">
        <v>1530</v>
      </c>
      <c r="F499" s="35">
        <v>0</v>
      </c>
      <c r="G499" s="35">
        <v>0</v>
      </c>
      <c r="H499" s="35">
        <v>0</v>
      </c>
      <c r="I499" s="35">
        <v>3.33</v>
      </c>
      <c r="J499" s="35">
        <v>3.33</v>
      </c>
      <c r="K499" s="35">
        <v>0</v>
      </c>
      <c r="L499" s="36">
        <v>6.7</v>
      </c>
      <c r="M499" s="20" t="s">
        <v>3</v>
      </c>
    </row>
    <row r="500" spans="1:13" x14ac:dyDescent="0.25">
      <c r="A500" t="s">
        <v>1054</v>
      </c>
      <c r="B500" t="s">
        <v>297</v>
      </c>
      <c r="C500" s="3" t="s">
        <v>1053</v>
      </c>
      <c r="D500" t="s">
        <v>1423</v>
      </c>
      <c r="E500" s="34" t="s">
        <v>1530</v>
      </c>
      <c r="F500" s="35">
        <v>0</v>
      </c>
      <c r="G500" s="35">
        <v>0</v>
      </c>
      <c r="H500" s="35">
        <v>0</v>
      </c>
      <c r="I500" s="35">
        <v>10</v>
      </c>
      <c r="J500" s="35">
        <v>10</v>
      </c>
      <c r="K500" s="35">
        <v>0</v>
      </c>
      <c r="L500" s="36">
        <v>20</v>
      </c>
      <c r="M500" s="20" t="s">
        <v>3</v>
      </c>
    </row>
    <row r="501" spans="1:13" x14ac:dyDescent="0.25">
      <c r="A501" t="s">
        <v>1056</v>
      </c>
      <c r="B501" t="s">
        <v>71</v>
      </c>
      <c r="C501" s="3" t="s">
        <v>1055</v>
      </c>
      <c r="D501" t="s">
        <v>1427</v>
      </c>
      <c r="E501" s="34" t="s">
        <v>1530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6">
        <v>0</v>
      </c>
      <c r="M501" s="20" t="s">
        <v>3</v>
      </c>
    </row>
    <row r="502" spans="1:13" x14ac:dyDescent="0.25">
      <c r="A502" t="s">
        <v>1058</v>
      </c>
      <c r="B502" t="s">
        <v>16</v>
      </c>
      <c r="C502" s="3" t="s">
        <v>1057</v>
      </c>
      <c r="D502" t="s">
        <v>1420</v>
      </c>
      <c r="E502" s="34" t="s">
        <v>1530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6">
        <v>0</v>
      </c>
      <c r="M502" s="20" t="s">
        <v>3</v>
      </c>
    </row>
    <row r="503" spans="1:13" x14ac:dyDescent="0.25">
      <c r="A503" t="s">
        <v>1060</v>
      </c>
      <c r="B503" t="s">
        <v>48</v>
      </c>
      <c r="C503" s="3" t="s">
        <v>1059</v>
      </c>
      <c r="D503" t="s">
        <v>1426</v>
      </c>
      <c r="E503" s="34" t="s">
        <v>1530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10</v>
      </c>
      <c r="L503" s="36">
        <v>10</v>
      </c>
      <c r="M503" s="20" t="s">
        <v>3</v>
      </c>
    </row>
    <row r="504" spans="1:13" x14ac:dyDescent="0.25">
      <c r="A504" t="s">
        <v>1062</v>
      </c>
      <c r="B504" t="s">
        <v>83</v>
      </c>
      <c r="C504" s="3" t="s">
        <v>1061</v>
      </c>
      <c r="D504" t="s">
        <v>1422</v>
      </c>
      <c r="E504" s="34" t="s">
        <v>1530</v>
      </c>
      <c r="F504" s="35">
        <v>0</v>
      </c>
      <c r="G504" s="35">
        <v>0</v>
      </c>
      <c r="H504" s="35">
        <v>0</v>
      </c>
      <c r="I504" s="35">
        <v>3.33</v>
      </c>
      <c r="J504" s="35">
        <v>3.33</v>
      </c>
      <c r="K504" s="35">
        <v>0</v>
      </c>
      <c r="L504" s="36">
        <v>6.7</v>
      </c>
      <c r="M504" s="20" t="s">
        <v>3</v>
      </c>
    </row>
    <row r="505" spans="1:13" x14ac:dyDescent="0.25">
      <c r="A505" t="s">
        <v>1064</v>
      </c>
      <c r="B505" t="s">
        <v>71</v>
      </c>
      <c r="C505" s="3" t="s">
        <v>1063</v>
      </c>
      <c r="D505" t="s">
        <v>1427</v>
      </c>
      <c r="E505" s="34" t="s">
        <v>1530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6">
        <v>0</v>
      </c>
      <c r="M505" s="20" t="s">
        <v>3</v>
      </c>
    </row>
    <row r="506" spans="1:13" x14ac:dyDescent="0.25">
      <c r="A506" t="s">
        <v>1066</v>
      </c>
      <c r="B506" t="s">
        <v>273</v>
      </c>
      <c r="C506" s="3" t="s">
        <v>1065</v>
      </c>
      <c r="D506" t="s">
        <v>1418</v>
      </c>
      <c r="E506" s="34" t="s">
        <v>1530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6">
        <v>0</v>
      </c>
      <c r="M506" s="20" t="s">
        <v>3</v>
      </c>
    </row>
    <row r="507" spans="1:13" x14ac:dyDescent="0.25">
      <c r="A507" t="s">
        <v>1068</v>
      </c>
      <c r="B507" t="s">
        <v>132</v>
      </c>
      <c r="C507" s="3" t="s">
        <v>1067</v>
      </c>
      <c r="D507" t="s">
        <v>1421</v>
      </c>
      <c r="E507" s="34" t="s">
        <v>1530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6">
        <v>0</v>
      </c>
      <c r="M507" s="20" t="s">
        <v>3</v>
      </c>
    </row>
    <row r="508" spans="1:13" x14ac:dyDescent="0.25">
      <c r="A508" t="s">
        <v>1070</v>
      </c>
      <c r="B508" t="s">
        <v>48</v>
      </c>
      <c r="C508" s="3" t="s">
        <v>1069</v>
      </c>
      <c r="D508" t="s">
        <v>1426</v>
      </c>
      <c r="E508" s="34" t="s">
        <v>1530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6">
        <v>0</v>
      </c>
      <c r="M508" s="20" t="s">
        <v>3</v>
      </c>
    </row>
    <row r="509" spans="1:13" x14ac:dyDescent="0.25">
      <c r="A509" t="s">
        <v>1072</v>
      </c>
      <c r="B509" t="s">
        <v>95</v>
      </c>
      <c r="C509" s="3" t="s">
        <v>1071</v>
      </c>
      <c r="D509" t="s">
        <v>1426</v>
      </c>
      <c r="E509" s="34" t="s">
        <v>1530</v>
      </c>
      <c r="F509" s="35">
        <v>0</v>
      </c>
      <c r="G509" s="35">
        <v>0</v>
      </c>
      <c r="H509" s="35">
        <v>0</v>
      </c>
      <c r="I509" s="35">
        <v>0</v>
      </c>
      <c r="J509" s="35">
        <v>3.33</v>
      </c>
      <c r="K509" s="35">
        <v>0</v>
      </c>
      <c r="L509" s="36">
        <v>3.3</v>
      </c>
      <c r="M509" s="20" t="s">
        <v>3</v>
      </c>
    </row>
    <row r="510" spans="1:13" x14ac:dyDescent="0.25">
      <c r="A510" t="s">
        <v>1074</v>
      </c>
      <c r="B510" t="s">
        <v>48</v>
      </c>
      <c r="C510" s="3" t="s">
        <v>1073</v>
      </c>
      <c r="D510" t="s">
        <v>1426</v>
      </c>
      <c r="E510" s="34" t="s">
        <v>1530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10</v>
      </c>
      <c r="L510" s="36">
        <v>10</v>
      </c>
      <c r="M510" s="20" t="s">
        <v>3</v>
      </c>
    </row>
    <row r="511" spans="1:13" x14ac:dyDescent="0.25">
      <c r="A511" t="s">
        <v>1076</v>
      </c>
      <c r="B511" t="s">
        <v>16</v>
      </c>
      <c r="C511" s="3" t="s">
        <v>1075</v>
      </c>
      <c r="D511" t="s">
        <v>1420</v>
      </c>
      <c r="E511" s="34" t="s">
        <v>1530</v>
      </c>
      <c r="F511" s="35">
        <v>0</v>
      </c>
      <c r="G511" s="35">
        <v>0</v>
      </c>
      <c r="H511" s="35">
        <v>6.67</v>
      </c>
      <c r="I511" s="35">
        <v>3.33</v>
      </c>
      <c r="J511" s="35">
        <v>0</v>
      </c>
      <c r="K511" s="35">
        <v>0</v>
      </c>
      <c r="L511" s="36">
        <v>10</v>
      </c>
      <c r="M511" s="20" t="s">
        <v>3</v>
      </c>
    </row>
    <row r="512" spans="1:13" x14ac:dyDescent="0.25">
      <c r="A512" t="s">
        <v>1078</v>
      </c>
      <c r="B512" t="s">
        <v>1079</v>
      </c>
      <c r="C512" s="3" t="s">
        <v>1077</v>
      </c>
      <c r="D512" t="s">
        <v>1423</v>
      </c>
      <c r="E512" s="34" t="s">
        <v>1530</v>
      </c>
      <c r="F512" s="35">
        <v>0</v>
      </c>
      <c r="G512" s="35">
        <v>0</v>
      </c>
      <c r="H512" s="35">
        <v>0</v>
      </c>
      <c r="I512" s="35">
        <v>6.67</v>
      </c>
      <c r="J512" s="35">
        <v>6.67</v>
      </c>
      <c r="K512" s="35">
        <v>0</v>
      </c>
      <c r="L512" s="36">
        <v>13.3</v>
      </c>
      <c r="M512" s="20" t="s">
        <v>3</v>
      </c>
    </row>
    <row r="513" spans="1:13" x14ac:dyDescent="0.25">
      <c r="A513" t="s">
        <v>1081</v>
      </c>
      <c r="B513" t="s">
        <v>417</v>
      </c>
      <c r="C513" s="3" t="s">
        <v>1080</v>
      </c>
      <c r="D513" t="s">
        <v>1427</v>
      </c>
      <c r="E513" s="34" t="s">
        <v>1530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6">
        <v>0</v>
      </c>
      <c r="M513" s="20" t="s">
        <v>3</v>
      </c>
    </row>
    <row r="514" spans="1:13" x14ac:dyDescent="0.25">
      <c r="A514" t="s">
        <v>1083</v>
      </c>
      <c r="B514" t="s">
        <v>95</v>
      </c>
      <c r="C514" s="3" t="s">
        <v>1082</v>
      </c>
      <c r="D514" t="s">
        <v>1426</v>
      </c>
      <c r="E514" s="34" t="s">
        <v>1530</v>
      </c>
      <c r="F514" s="35">
        <v>0</v>
      </c>
      <c r="G514" s="35">
        <v>0</v>
      </c>
      <c r="H514" s="35">
        <v>0</v>
      </c>
      <c r="I514" s="35">
        <v>10</v>
      </c>
      <c r="J514" s="35">
        <v>10</v>
      </c>
      <c r="K514" s="35">
        <v>0</v>
      </c>
      <c r="L514" s="36">
        <v>20</v>
      </c>
      <c r="M514" s="20" t="s">
        <v>3</v>
      </c>
    </row>
    <row r="515" spans="1:13" x14ac:dyDescent="0.25">
      <c r="A515" t="s">
        <v>1085</v>
      </c>
      <c r="B515" t="s">
        <v>414</v>
      </c>
      <c r="C515" s="3" t="s">
        <v>1084</v>
      </c>
      <c r="D515" t="s">
        <v>1427</v>
      </c>
      <c r="E515" s="34" t="s">
        <v>1530</v>
      </c>
      <c r="F515" s="35">
        <v>0</v>
      </c>
      <c r="G515" s="35">
        <v>0</v>
      </c>
      <c r="H515" s="35">
        <v>0</v>
      </c>
      <c r="I515" s="35">
        <v>10</v>
      </c>
      <c r="J515" s="35">
        <v>10</v>
      </c>
      <c r="K515" s="35">
        <v>0</v>
      </c>
      <c r="L515" s="36">
        <v>20</v>
      </c>
      <c r="M515" s="20" t="s">
        <v>3</v>
      </c>
    </row>
    <row r="516" spans="1:13" x14ac:dyDescent="0.25">
      <c r="A516" t="s">
        <v>1087</v>
      </c>
      <c r="B516" t="s">
        <v>95</v>
      </c>
      <c r="C516" s="3" t="s">
        <v>1086</v>
      </c>
      <c r="D516" t="s">
        <v>1426</v>
      </c>
      <c r="E516" s="34" t="s">
        <v>1530</v>
      </c>
      <c r="F516" s="35">
        <v>0</v>
      </c>
      <c r="G516" s="35">
        <v>0</v>
      </c>
      <c r="H516" s="35">
        <v>0</v>
      </c>
      <c r="I516" s="35">
        <v>3.33</v>
      </c>
      <c r="J516" s="35">
        <v>6.67</v>
      </c>
      <c r="K516" s="35">
        <v>0</v>
      </c>
      <c r="L516" s="36">
        <v>10</v>
      </c>
      <c r="M516" s="20" t="s">
        <v>3</v>
      </c>
    </row>
    <row r="517" spans="1:13" x14ac:dyDescent="0.25">
      <c r="A517" t="s">
        <v>1089</v>
      </c>
      <c r="B517" t="s">
        <v>362</v>
      </c>
      <c r="C517" s="3" t="s">
        <v>1088</v>
      </c>
      <c r="D517" t="s">
        <v>1422</v>
      </c>
      <c r="E517" s="34" t="s">
        <v>1530</v>
      </c>
      <c r="F517" s="35">
        <v>0</v>
      </c>
      <c r="G517" s="35">
        <v>0</v>
      </c>
      <c r="H517" s="35">
        <v>0</v>
      </c>
      <c r="I517" s="35">
        <v>10</v>
      </c>
      <c r="J517" s="35">
        <v>10</v>
      </c>
      <c r="K517" s="35">
        <v>0</v>
      </c>
      <c r="L517" s="36">
        <v>20</v>
      </c>
      <c r="M517" s="20" t="s">
        <v>3</v>
      </c>
    </row>
    <row r="518" spans="1:13" x14ac:dyDescent="0.25">
      <c r="A518" t="s">
        <v>1091</v>
      </c>
      <c r="B518" t="s">
        <v>58</v>
      </c>
      <c r="C518" s="3" t="s">
        <v>1090</v>
      </c>
      <c r="D518" t="s">
        <v>1418</v>
      </c>
      <c r="E518" s="34" t="s">
        <v>1530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6">
        <v>0</v>
      </c>
      <c r="M518" s="20" t="s">
        <v>3</v>
      </c>
    </row>
    <row r="519" spans="1:13" x14ac:dyDescent="0.25">
      <c r="A519" t="s">
        <v>1093</v>
      </c>
      <c r="B519" t="s">
        <v>104</v>
      </c>
      <c r="C519" s="3" t="s">
        <v>1092</v>
      </c>
      <c r="D519" t="s">
        <v>1421</v>
      </c>
      <c r="E519" s="34" t="s">
        <v>1530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6">
        <v>0</v>
      </c>
      <c r="M519" s="20" t="s">
        <v>3</v>
      </c>
    </row>
    <row r="520" spans="1:13" x14ac:dyDescent="0.25">
      <c r="A520" t="s">
        <v>1095</v>
      </c>
      <c r="B520" t="s">
        <v>170</v>
      </c>
      <c r="C520" s="3" t="s">
        <v>1094</v>
      </c>
      <c r="D520" t="s">
        <v>1423</v>
      </c>
      <c r="E520" s="34" t="s">
        <v>1530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6">
        <v>0</v>
      </c>
      <c r="M520" s="20" t="s">
        <v>3</v>
      </c>
    </row>
    <row r="521" spans="1:13" x14ac:dyDescent="0.25">
      <c r="A521" t="s">
        <v>1097</v>
      </c>
      <c r="B521" t="s">
        <v>63</v>
      </c>
      <c r="C521" s="3" t="s">
        <v>1096</v>
      </c>
      <c r="D521" t="s">
        <v>1427</v>
      </c>
      <c r="E521" s="34" t="s">
        <v>1530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6">
        <v>0</v>
      </c>
      <c r="M521" s="20" t="s">
        <v>3</v>
      </c>
    </row>
    <row r="522" spans="1:13" x14ac:dyDescent="0.25">
      <c r="A522" t="s">
        <v>1099</v>
      </c>
      <c r="B522" t="s">
        <v>63</v>
      </c>
      <c r="C522" s="3" t="s">
        <v>1098</v>
      </c>
      <c r="D522" t="s">
        <v>1427</v>
      </c>
      <c r="E522" s="34" t="s">
        <v>1530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6">
        <v>0</v>
      </c>
      <c r="M522" s="20" t="s">
        <v>3</v>
      </c>
    </row>
    <row r="523" spans="1:13" x14ac:dyDescent="0.25">
      <c r="A523" t="s">
        <v>1101</v>
      </c>
      <c r="B523" t="s">
        <v>48</v>
      </c>
      <c r="C523" s="3" t="s">
        <v>1100</v>
      </c>
      <c r="D523" t="s">
        <v>1426</v>
      </c>
      <c r="E523" s="34" t="s">
        <v>1530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10</v>
      </c>
      <c r="L523" s="36">
        <v>10</v>
      </c>
      <c r="M523" s="20" t="s">
        <v>3</v>
      </c>
    </row>
    <row r="524" spans="1:13" x14ac:dyDescent="0.25">
      <c r="A524" t="s">
        <v>1103</v>
      </c>
      <c r="B524" t="s">
        <v>36</v>
      </c>
      <c r="C524" s="3" t="s">
        <v>1102</v>
      </c>
      <c r="D524" t="s">
        <v>1424</v>
      </c>
      <c r="E524" s="34" t="s">
        <v>1530</v>
      </c>
      <c r="F524" s="35">
        <v>8.33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6">
        <v>8.3000000000000007</v>
      </c>
      <c r="M524" s="20" t="s">
        <v>3</v>
      </c>
    </row>
    <row r="525" spans="1:13" x14ac:dyDescent="0.25">
      <c r="A525" t="s">
        <v>1105</v>
      </c>
      <c r="B525" t="s">
        <v>48</v>
      </c>
      <c r="C525" s="3" t="s">
        <v>1104</v>
      </c>
      <c r="D525" t="s">
        <v>1426</v>
      </c>
      <c r="E525" s="34" t="s">
        <v>1530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6">
        <v>0</v>
      </c>
      <c r="M525" s="20" t="s">
        <v>3</v>
      </c>
    </row>
    <row r="526" spans="1:13" x14ac:dyDescent="0.25">
      <c r="A526" t="s">
        <v>1107</v>
      </c>
      <c r="B526" t="s">
        <v>48</v>
      </c>
      <c r="C526" s="3" t="s">
        <v>1106</v>
      </c>
      <c r="D526" t="s">
        <v>1426</v>
      </c>
      <c r="E526" s="34" t="s">
        <v>7</v>
      </c>
      <c r="F526" s="35" t="s">
        <v>10</v>
      </c>
      <c r="G526" s="35"/>
      <c r="H526" s="35"/>
      <c r="I526" s="35"/>
      <c r="J526" s="35"/>
      <c r="K526" s="35"/>
      <c r="L526" s="36"/>
      <c r="M526" s="20"/>
    </row>
    <row r="527" spans="1:13" x14ac:dyDescent="0.25">
      <c r="A527" t="s">
        <v>1109</v>
      </c>
      <c r="B527" t="s">
        <v>189</v>
      </c>
      <c r="C527" s="3" t="s">
        <v>1108</v>
      </c>
      <c r="D527" t="s">
        <v>1424</v>
      </c>
      <c r="E527" s="34" t="s">
        <v>1530</v>
      </c>
      <c r="F527" s="35">
        <v>0</v>
      </c>
      <c r="G527" s="35">
        <v>0</v>
      </c>
      <c r="H527" s="35">
        <v>0</v>
      </c>
      <c r="I527" s="35">
        <v>10</v>
      </c>
      <c r="J527" s="35">
        <v>10</v>
      </c>
      <c r="K527" s="35">
        <v>0</v>
      </c>
      <c r="L527" s="36">
        <v>20</v>
      </c>
      <c r="M527" s="20" t="s">
        <v>3</v>
      </c>
    </row>
    <row r="528" spans="1:13" x14ac:dyDescent="0.25">
      <c r="A528" t="s">
        <v>1111</v>
      </c>
      <c r="B528" t="s">
        <v>42</v>
      </c>
      <c r="C528" s="3" t="s">
        <v>1110</v>
      </c>
      <c r="D528" t="s">
        <v>1421</v>
      </c>
      <c r="E528" s="34" t="s">
        <v>1530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6">
        <v>0</v>
      </c>
      <c r="M528" s="20" t="s">
        <v>3</v>
      </c>
    </row>
    <row r="529" spans="1:13" x14ac:dyDescent="0.25">
      <c r="A529" t="s">
        <v>1113</v>
      </c>
      <c r="B529" t="s">
        <v>66</v>
      </c>
      <c r="C529" s="3" t="s">
        <v>1112</v>
      </c>
      <c r="D529" t="s">
        <v>1422</v>
      </c>
      <c r="E529" s="34" t="s">
        <v>1530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6">
        <v>0</v>
      </c>
      <c r="M529" s="20" t="s">
        <v>3</v>
      </c>
    </row>
    <row r="530" spans="1:13" x14ac:dyDescent="0.25">
      <c r="A530" t="s">
        <v>1115</v>
      </c>
      <c r="B530" t="s">
        <v>189</v>
      </c>
      <c r="C530" s="3" t="s">
        <v>1114</v>
      </c>
      <c r="D530" t="s">
        <v>1424</v>
      </c>
      <c r="E530" s="34" t="s">
        <v>1530</v>
      </c>
      <c r="F530" s="35">
        <v>0</v>
      </c>
      <c r="G530" s="35">
        <v>0</v>
      </c>
      <c r="H530" s="35">
        <v>0</v>
      </c>
      <c r="I530" s="35">
        <v>10</v>
      </c>
      <c r="J530" s="35">
        <v>10</v>
      </c>
      <c r="K530" s="35">
        <v>10</v>
      </c>
      <c r="L530" s="36">
        <v>30</v>
      </c>
      <c r="M530" s="20" t="s">
        <v>2</v>
      </c>
    </row>
    <row r="531" spans="1:13" x14ac:dyDescent="0.25">
      <c r="A531" t="s">
        <v>1117</v>
      </c>
      <c r="B531" t="s">
        <v>45</v>
      </c>
      <c r="C531" s="3" t="s">
        <v>1116</v>
      </c>
      <c r="D531" t="s">
        <v>1425</v>
      </c>
      <c r="E531" s="34" t="s">
        <v>1530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6">
        <v>0</v>
      </c>
      <c r="M531" s="20" t="s">
        <v>3</v>
      </c>
    </row>
    <row r="532" spans="1:13" x14ac:dyDescent="0.25">
      <c r="A532" t="s">
        <v>1119</v>
      </c>
      <c r="B532" t="s">
        <v>80</v>
      </c>
      <c r="C532" s="3" t="s">
        <v>1118</v>
      </c>
      <c r="D532" t="s">
        <v>1424</v>
      </c>
      <c r="E532" s="34" t="s">
        <v>1530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6">
        <v>0</v>
      </c>
      <c r="M532" s="20" t="s">
        <v>3</v>
      </c>
    </row>
    <row r="533" spans="1:13" x14ac:dyDescent="0.25">
      <c r="A533" t="s">
        <v>1121</v>
      </c>
      <c r="B533" t="s">
        <v>189</v>
      </c>
      <c r="C533" s="3" t="s">
        <v>1120</v>
      </c>
      <c r="D533" t="s">
        <v>1424</v>
      </c>
      <c r="E533" s="34" t="s">
        <v>1530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6">
        <v>0</v>
      </c>
      <c r="M533" s="20" t="s">
        <v>3</v>
      </c>
    </row>
    <row r="534" spans="1:13" x14ac:dyDescent="0.25">
      <c r="A534" t="s">
        <v>1123</v>
      </c>
      <c r="B534" t="s">
        <v>101</v>
      </c>
      <c r="C534" s="3" t="s">
        <v>1122</v>
      </c>
      <c r="D534" t="s">
        <v>1422</v>
      </c>
      <c r="E534" s="34" t="s">
        <v>1530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6">
        <v>0</v>
      </c>
      <c r="M534" s="20" t="s">
        <v>3</v>
      </c>
    </row>
    <row r="535" spans="1:13" x14ac:dyDescent="0.25">
      <c r="A535" t="s">
        <v>1125</v>
      </c>
      <c r="B535" t="s">
        <v>417</v>
      </c>
      <c r="C535" s="3" t="s">
        <v>1124</v>
      </c>
      <c r="D535" t="s">
        <v>1427</v>
      </c>
      <c r="E535" s="34" t="s">
        <v>1530</v>
      </c>
      <c r="F535" s="35">
        <v>8.33</v>
      </c>
      <c r="G535" s="35">
        <v>0</v>
      </c>
      <c r="H535" s="35">
        <v>0</v>
      </c>
      <c r="I535" s="35">
        <v>0</v>
      </c>
      <c r="J535" s="35">
        <v>3.33</v>
      </c>
      <c r="K535" s="35">
        <v>0</v>
      </c>
      <c r="L535" s="36">
        <v>11.7</v>
      </c>
      <c r="M535" s="20" t="s">
        <v>3</v>
      </c>
    </row>
    <row r="536" spans="1:13" x14ac:dyDescent="0.25">
      <c r="A536" t="s">
        <v>1127</v>
      </c>
      <c r="B536" t="s">
        <v>16</v>
      </c>
      <c r="C536" s="3" t="s">
        <v>1126</v>
      </c>
      <c r="D536" t="s">
        <v>1420</v>
      </c>
      <c r="E536" s="34" t="s">
        <v>1530</v>
      </c>
      <c r="F536" s="35">
        <v>0</v>
      </c>
      <c r="G536" s="35">
        <v>0</v>
      </c>
      <c r="H536" s="35">
        <v>0</v>
      </c>
      <c r="I536" s="35">
        <v>0</v>
      </c>
      <c r="J536" s="35">
        <v>3.33</v>
      </c>
      <c r="K536" s="35">
        <v>0</v>
      </c>
      <c r="L536" s="36">
        <v>3.3</v>
      </c>
      <c r="M536" s="20" t="s">
        <v>3</v>
      </c>
    </row>
    <row r="537" spans="1:13" x14ac:dyDescent="0.25">
      <c r="A537" t="s">
        <v>1129</v>
      </c>
      <c r="B537" t="s">
        <v>48</v>
      </c>
      <c r="C537" s="3" t="s">
        <v>1128</v>
      </c>
      <c r="D537" t="s">
        <v>1426</v>
      </c>
      <c r="E537" s="34" t="s">
        <v>1530</v>
      </c>
      <c r="F537" s="35">
        <v>0</v>
      </c>
      <c r="G537" s="35">
        <v>0</v>
      </c>
      <c r="H537" s="35">
        <v>13.33</v>
      </c>
      <c r="I537" s="35">
        <v>0</v>
      </c>
      <c r="J537" s="35">
        <v>0</v>
      </c>
      <c r="K537" s="35">
        <v>10</v>
      </c>
      <c r="L537" s="36">
        <v>23.3</v>
      </c>
      <c r="M537" s="20" t="s">
        <v>3</v>
      </c>
    </row>
    <row r="538" spans="1:13" x14ac:dyDescent="0.25">
      <c r="A538" t="s">
        <v>1131</v>
      </c>
      <c r="B538" t="s">
        <v>63</v>
      </c>
      <c r="C538" s="3" t="s">
        <v>1130</v>
      </c>
      <c r="D538" t="s">
        <v>1427</v>
      </c>
      <c r="E538" s="34" t="s">
        <v>1530</v>
      </c>
      <c r="F538" s="35">
        <v>0</v>
      </c>
      <c r="G538" s="35">
        <v>0</v>
      </c>
      <c r="H538" s="35">
        <v>0</v>
      </c>
      <c r="I538" s="35">
        <v>0</v>
      </c>
      <c r="J538" s="35">
        <v>0</v>
      </c>
      <c r="K538" s="35">
        <v>0</v>
      </c>
      <c r="L538" s="36">
        <v>0</v>
      </c>
      <c r="M538" s="20" t="s">
        <v>3</v>
      </c>
    </row>
    <row r="539" spans="1:13" x14ac:dyDescent="0.25">
      <c r="A539" t="s">
        <v>1133</v>
      </c>
      <c r="B539" t="s">
        <v>362</v>
      </c>
      <c r="C539" s="3" t="s">
        <v>1132</v>
      </c>
      <c r="D539" t="s">
        <v>1422</v>
      </c>
      <c r="E539" s="34" t="s">
        <v>1530</v>
      </c>
      <c r="F539" s="35">
        <v>0</v>
      </c>
      <c r="G539" s="35">
        <v>0</v>
      </c>
      <c r="H539" s="35">
        <v>6.67</v>
      </c>
      <c r="I539" s="35">
        <v>0</v>
      </c>
      <c r="J539" s="35">
        <v>0</v>
      </c>
      <c r="K539" s="35">
        <v>0</v>
      </c>
      <c r="L539" s="36">
        <v>6.7</v>
      </c>
      <c r="M539" s="20" t="s">
        <v>3</v>
      </c>
    </row>
    <row r="540" spans="1:13" x14ac:dyDescent="0.25">
      <c r="A540" t="s">
        <v>1135</v>
      </c>
      <c r="B540" t="s">
        <v>362</v>
      </c>
      <c r="C540" s="3" t="s">
        <v>1134</v>
      </c>
      <c r="D540" t="s">
        <v>1422</v>
      </c>
      <c r="E540" s="34" t="s">
        <v>1530</v>
      </c>
      <c r="F540" s="35">
        <v>0</v>
      </c>
      <c r="G540" s="35">
        <v>0</v>
      </c>
      <c r="H540" s="35">
        <v>0</v>
      </c>
      <c r="I540" s="35">
        <v>3.33</v>
      </c>
      <c r="J540" s="35">
        <v>0</v>
      </c>
      <c r="K540" s="35">
        <v>0</v>
      </c>
      <c r="L540" s="36">
        <v>3.3</v>
      </c>
      <c r="M540" s="20" t="s">
        <v>3</v>
      </c>
    </row>
    <row r="541" spans="1:13" x14ac:dyDescent="0.25">
      <c r="A541" t="s">
        <v>1137</v>
      </c>
      <c r="B541" t="s">
        <v>273</v>
      </c>
      <c r="C541" s="3" t="s">
        <v>1136</v>
      </c>
      <c r="D541" t="s">
        <v>1418</v>
      </c>
      <c r="E541" s="34" t="s">
        <v>1530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6">
        <v>0</v>
      </c>
      <c r="M541" s="20" t="s">
        <v>3</v>
      </c>
    </row>
    <row r="542" spans="1:13" x14ac:dyDescent="0.25">
      <c r="A542" t="s">
        <v>1139</v>
      </c>
      <c r="B542" t="s">
        <v>83</v>
      </c>
      <c r="C542" s="3" t="s">
        <v>1138</v>
      </c>
      <c r="D542" t="s">
        <v>1422</v>
      </c>
      <c r="E542" s="34" t="s">
        <v>1530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6">
        <v>0</v>
      </c>
      <c r="M542" s="20" t="s">
        <v>3</v>
      </c>
    </row>
    <row r="543" spans="1:13" x14ac:dyDescent="0.25">
      <c r="A543" t="s">
        <v>1141</v>
      </c>
      <c r="B543" t="s">
        <v>302</v>
      </c>
      <c r="C543" s="3" t="s">
        <v>1140</v>
      </c>
      <c r="D543" t="s">
        <v>1420</v>
      </c>
      <c r="E543" s="34" t="s">
        <v>1530</v>
      </c>
      <c r="F543" s="35">
        <v>8.33</v>
      </c>
      <c r="G543" s="35">
        <v>0</v>
      </c>
      <c r="H543" s="35">
        <v>6.67</v>
      </c>
      <c r="I543" s="35">
        <v>10</v>
      </c>
      <c r="J543" s="35">
        <v>10</v>
      </c>
      <c r="K543" s="35">
        <v>0</v>
      </c>
      <c r="L543" s="36">
        <v>35</v>
      </c>
      <c r="M543" s="20" t="s">
        <v>2</v>
      </c>
    </row>
    <row r="544" spans="1:13" x14ac:dyDescent="0.25">
      <c r="A544" t="s">
        <v>1143</v>
      </c>
      <c r="B544" t="s">
        <v>153</v>
      </c>
      <c r="C544" s="3" t="s">
        <v>1142</v>
      </c>
      <c r="D544" t="s">
        <v>1424</v>
      </c>
      <c r="E544" s="34" t="s">
        <v>1530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6">
        <v>0</v>
      </c>
      <c r="M544" s="20" t="s">
        <v>3</v>
      </c>
    </row>
    <row r="545" spans="1:13" x14ac:dyDescent="0.25">
      <c r="A545" t="s">
        <v>1145</v>
      </c>
      <c r="B545" t="s">
        <v>101</v>
      </c>
      <c r="C545" s="3" t="s">
        <v>1144</v>
      </c>
      <c r="D545" t="s">
        <v>1422</v>
      </c>
      <c r="E545" s="34" t="s">
        <v>1530</v>
      </c>
      <c r="F545" s="35">
        <v>0</v>
      </c>
      <c r="G545" s="35">
        <v>0</v>
      </c>
      <c r="H545" s="35">
        <v>6.67</v>
      </c>
      <c r="I545" s="35">
        <v>0</v>
      </c>
      <c r="J545" s="35">
        <v>0</v>
      </c>
      <c r="K545" s="35">
        <v>0</v>
      </c>
      <c r="L545" s="36">
        <v>6.7</v>
      </c>
      <c r="M545" s="20" t="s">
        <v>3</v>
      </c>
    </row>
    <row r="546" spans="1:13" x14ac:dyDescent="0.25">
      <c r="A546" t="s">
        <v>1147</v>
      </c>
      <c r="B546" t="s">
        <v>39</v>
      </c>
      <c r="C546" s="3" t="s">
        <v>1146</v>
      </c>
      <c r="D546" t="s">
        <v>1421</v>
      </c>
      <c r="E546" s="34" t="s">
        <v>1530</v>
      </c>
      <c r="F546" s="35">
        <v>0</v>
      </c>
      <c r="G546" s="35">
        <v>0</v>
      </c>
      <c r="H546" s="35">
        <v>6.67</v>
      </c>
      <c r="I546" s="35">
        <v>0</v>
      </c>
      <c r="J546" s="35">
        <v>0</v>
      </c>
      <c r="K546" s="35">
        <v>0</v>
      </c>
      <c r="L546" s="36">
        <v>6.7</v>
      </c>
      <c r="M546" s="20" t="s">
        <v>3</v>
      </c>
    </row>
    <row r="547" spans="1:13" x14ac:dyDescent="0.25">
      <c r="A547" t="s">
        <v>1149</v>
      </c>
      <c r="B547" t="s">
        <v>362</v>
      </c>
      <c r="C547" s="3" t="s">
        <v>1148</v>
      </c>
      <c r="D547" t="s">
        <v>1422</v>
      </c>
      <c r="E547" s="34" t="s">
        <v>1530</v>
      </c>
      <c r="F547" s="35">
        <v>16.670000000000002</v>
      </c>
      <c r="G547" s="35">
        <v>0</v>
      </c>
      <c r="H547" s="35">
        <v>6.67</v>
      </c>
      <c r="I547" s="35">
        <v>0</v>
      </c>
      <c r="J547" s="35">
        <v>0</v>
      </c>
      <c r="K547" s="35">
        <v>0</v>
      </c>
      <c r="L547" s="36">
        <v>23.3</v>
      </c>
      <c r="M547" s="20" t="s">
        <v>3</v>
      </c>
    </row>
    <row r="548" spans="1:13" x14ac:dyDescent="0.25">
      <c r="A548" t="s">
        <v>1151</v>
      </c>
      <c r="B548" t="s">
        <v>95</v>
      </c>
      <c r="C548" s="3" t="s">
        <v>1150</v>
      </c>
      <c r="D548" t="s">
        <v>1426</v>
      </c>
      <c r="E548" s="34" t="s">
        <v>1530</v>
      </c>
      <c r="F548" s="35">
        <v>0</v>
      </c>
      <c r="G548" s="35">
        <v>0</v>
      </c>
      <c r="H548" s="35">
        <v>0</v>
      </c>
      <c r="I548" s="35">
        <v>0</v>
      </c>
      <c r="J548" s="35">
        <v>3.33</v>
      </c>
      <c r="K548" s="35">
        <v>10</v>
      </c>
      <c r="L548" s="36">
        <v>13.3</v>
      </c>
      <c r="M548" s="20" t="s">
        <v>3</v>
      </c>
    </row>
    <row r="549" spans="1:13" x14ac:dyDescent="0.25">
      <c r="A549" t="s">
        <v>1153</v>
      </c>
      <c r="B549" t="s">
        <v>1079</v>
      </c>
      <c r="C549" s="3" t="s">
        <v>1152</v>
      </c>
      <c r="D549" t="s">
        <v>1423</v>
      </c>
      <c r="E549" s="34" t="s">
        <v>1530</v>
      </c>
      <c r="F549" s="35">
        <v>0</v>
      </c>
      <c r="G549" s="35">
        <v>0</v>
      </c>
      <c r="H549" s="35">
        <v>0</v>
      </c>
      <c r="I549" s="35">
        <v>0</v>
      </c>
      <c r="J549" s="35">
        <v>6.67</v>
      </c>
      <c r="K549" s="35">
        <v>0</v>
      </c>
      <c r="L549" s="36">
        <v>6.7</v>
      </c>
      <c r="M549" s="20" t="s">
        <v>3</v>
      </c>
    </row>
    <row r="550" spans="1:13" x14ac:dyDescent="0.25">
      <c r="A550" t="s">
        <v>1155</v>
      </c>
      <c r="B550" t="s">
        <v>95</v>
      </c>
      <c r="C550" s="3" t="s">
        <v>1154</v>
      </c>
      <c r="D550" t="s">
        <v>1426</v>
      </c>
      <c r="E550" s="34" t="s">
        <v>1530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6">
        <v>0</v>
      </c>
      <c r="M550" s="20" t="s">
        <v>3</v>
      </c>
    </row>
    <row r="551" spans="1:13" x14ac:dyDescent="0.25">
      <c r="A551" t="s">
        <v>1157</v>
      </c>
      <c r="B551" t="s">
        <v>302</v>
      </c>
      <c r="C551" s="3" t="s">
        <v>1156</v>
      </c>
      <c r="D551" t="s">
        <v>1420</v>
      </c>
      <c r="E551" s="34" t="s">
        <v>1530</v>
      </c>
      <c r="F551" s="35">
        <v>0</v>
      </c>
      <c r="G551" s="35">
        <v>0</v>
      </c>
      <c r="H551" s="35">
        <v>20</v>
      </c>
      <c r="I551" s="35">
        <v>10</v>
      </c>
      <c r="J551" s="35">
        <v>10</v>
      </c>
      <c r="K551" s="35">
        <v>0</v>
      </c>
      <c r="L551" s="36">
        <v>40</v>
      </c>
      <c r="M551" s="20" t="s">
        <v>2</v>
      </c>
    </row>
    <row r="552" spans="1:13" x14ac:dyDescent="0.25">
      <c r="A552" t="s">
        <v>1159</v>
      </c>
      <c r="B552" t="s">
        <v>48</v>
      </c>
      <c r="C552" s="3" t="s">
        <v>1158</v>
      </c>
      <c r="D552" t="s">
        <v>1426</v>
      </c>
      <c r="E552" s="34" t="s">
        <v>1530</v>
      </c>
      <c r="F552" s="35">
        <v>0</v>
      </c>
      <c r="G552" s="35">
        <v>0</v>
      </c>
      <c r="H552" s="35">
        <v>13.33</v>
      </c>
      <c r="I552" s="35">
        <v>0</v>
      </c>
      <c r="J552" s="35">
        <v>0</v>
      </c>
      <c r="K552" s="35">
        <v>0</v>
      </c>
      <c r="L552" s="36">
        <v>13.3</v>
      </c>
      <c r="M552" s="20" t="s">
        <v>3</v>
      </c>
    </row>
    <row r="553" spans="1:13" x14ac:dyDescent="0.25">
      <c r="A553" t="s">
        <v>1161</v>
      </c>
      <c r="B553" t="s">
        <v>101</v>
      </c>
      <c r="C553" s="3" t="s">
        <v>1160</v>
      </c>
      <c r="D553" t="s">
        <v>1422</v>
      </c>
      <c r="E553" s="34" t="s">
        <v>1530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6">
        <v>0</v>
      </c>
      <c r="M553" s="20" t="s">
        <v>3</v>
      </c>
    </row>
    <row r="554" spans="1:13" x14ac:dyDescent="0.25">
      <c r="A554" t="s">
        <v>1163</v>
      </c>
      <c r="B554" t="s">
        <v>19</v>
      </c>
      <c r="C554" s="3" t="s">
        <v>1162</v>
      </c>
      <c r="D554" t="s">
        <v>1418</v>
      </c>
      <c r="E554" s="34" t="s">
        <v>1530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6">
        <v>0</v>
      </c>
      <c r="M554" s="20" t="s">
        <v>3</v>
      </c>
    </row>
    <row r="555" spans="1:13" x14ac:dyDescent="0.25">
      <c r="A555" t="s">
        <v>1165</v>
      </c>
      <c r="B555" t="s">
        <v>132</v>
      </c>
      <c r="C555" s="3" t="s">
        <v>1164</v>
      </c>
      <c r="D555" t="s">
        <v>1421</v>
      </c>
      <c r="E555" s="34" t="s">
        <v>1530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6">
        <v>0</v>
      </c>
      <c r="M555" s="20" t="s">
        <v>3</v>
      </c>
    </row>
    <row r="556" spans="1:13" x14ac:dyDescent="0.25">
      <c r="A556" t="s">
        <v>1167</v>
      </c>
      <c r="B556" t="s">
        <v>16</v>
      </c>
      <c r="C556" s="3" t="s">
        <v>1166</v>
      </c>
      <c r="D556" t="s">
        <v>1420</v>
      </c>
      <c r="E556" s="34" t="s">
        <v>1530</v>
      </c>
      <c r="F556" s="35">
        <v>0</v>
      </c>
      <c r="G556" s="35">
        <v>0</v>
      </c>
      <c r="H556" s="35">
        <v>20</v>
      </c>
      <c r="I556" s="35">
        <v>0</v>
      </c>
      <c r="J556" s="35">
        <v>0</v>
      </c>
      <c r="K556" s="35">
        <v>0</v>
      </c>
      <c r="L556" s="36">
        <v>20</v>
      </c>
      <c r="M556" s="20" t="s">
        <v>3</v>
      </c>
    </row>
    <row r="557" spans="1:13" x14ac:dyDescent="0.25">
      <c r="A557" t="s">
        <v>1169</v>
      </c>
      <c r="B557" t="s">
        <v>48</v>
      </c>
      <c r="C557" s="3" t="s">
        <v>1168</v>
      </c>
      <c r="D557" t="s">
        <v>1426</v>
      </c>
      <c r="E557" s="34" t="s">
        <v>1530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6">
        <v>0</v>
      </c>
      <c r="M557" s="20" t="s">
        <v>3</v>
      </c>
    </row>
    <row r="558" spans="1:13" x14ac:dyDescent="0.25">
      <c r="A558" t="s">
        <v>1171</v>
      </c>
      <c r="B558" t="s">
        <v>58</v>
      </c>
      <c r="C558" s="3" t="s">
        <v>1170</v>
      </c>
      <c r="D558" t="s">
        <v>1418</v>
      </c>
      <c r="E558" s="34" t="s">
        <v>1530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6">
        <v>0</v>
      </c>
      <c r="M558" s="20" t="s">
        <v>3</v>
      </c>
    </row>
    <row r="559" spans="1:13" x14ac:dyDescent="0.25">
      <c r="A559" t="s">
        <v>1173</v>
      </c>
      <c r="B559" t="s">
        <v>132</v>
      </c>
      <c r="C559" s="3" t="s">
        <v>1172</v>
      </c>
      <c r="D559" t="s">
        <v>1421</v>
      </c>
      <c r="E559" s="34" t="s">
        <v>1530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6">
        <v>0</v>
      </c>
      <c r="M559" s="20" t="s">
        <v>3</v>
      </c>
    </row>
    <row r="560" spans="1:13" x14ac:dyDescent="0.25">
      <c r="A560" t="s">
        <v>1175</v>
      </c>
      <c r="B560" t="s">
        <v>98</v>
      </c>
      <c r="C560" s="3" t="s">
        <v>1174</v>
      </c>
      <c r="D560" t="s">
        <v>1425</v>
      </c>
      <c r="E560" s="34" t="s">
        <v>1530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6">
        <v>0</v>
      </c>
      <c r="M560" s="20" t="s">
        <v>3</v>
      </c>
    </row>
    <row r="561" spans="1:13" x14ac:dyDescent="0.25">
      <c r="A561" t="s">
        <v>1177</v>
      </c>
      <c r="B561" t="s">
        <v>48</v>
      </c>
      <c r="C561" s="3" t="s">
        <v>1176</v>
      </c>
      <c r="D561" t="s">
        <v>1426</v>
      </c>
      <c r="E561" s="34" t="s">
        <v>1530</v>
      </c>
      <c r="F561" s="35">
        <v>0</v>
      </c>
      <c r="G561" s="35">
        <v>0</v>
      </c>
      <c r="H561" s="35">
        <v>6.67</v>
      </c>
      <c r="I561" s="35">
        <v>0</v>
      </c>
      <c r="J561" s="35">
        <v>0</v>
      </c>
      <c r="K561" s="35">
        <v>3.33</v>
      </c>
      <c r="L561" s="36">
        <v>10</v>
      </c>
      <c r="M561" s="20" t="s">
        <v>3</v>
      </c>
    </row>
    <row r="562" spans="1:13" x14ac:dyDescent="0.25">
      <c r="A562" t="s">
        <v>1179</v>
      </c>
      <c r="B562" t="s">
        <v>297</v>
      </c>
      <c r="C562" s="3" t="s">
        <v>1178</v>
      </c>
      <c r="D562" t="s">
        <v>1423</v>
      </c>
      <c r="E562" s="34" t="s">
        <v>1530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6">
        <v>0</v>
      </c>
      <c r="M562" s="20" t="s">
        <v>3</v>
      </c>
    </row>
    <row r="563" spans="1:13" x14ac:dyDescent="0.25">
      <c r="A563" t="s">
        <v>1181</v>
      </c>
      <c r="B563" t="s">
        <v>98</v>
      </c>
      <c r="C563" s="3" t="s">
        <v>1180</v>
      </c>
      <c r="D563" t="s">
        <v>1425</v>
      </c>
      <c r="E563" s="34" t="s">
        <v>1530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6">
        <v>0</v>
      </c>
      <c r="M563" s="20" t="s">
        <v>3</v>
      </c>
    </row>
    <row r="564" spans="1:13" x14ac:dyDescent="0.25">
      <c r="A564" t="s">
        <v>1183</v>
      </c>
      <c r="B564" t="s">
        <v>63</v>
      </c>
      <c r="C564" s="3" t="s">
        <v>1182</v>
      </c>
      <c r="D564" t="s">
        <v>1427</v>
      </c>
      <c r="E564" s="34" t="s">
        <v>1530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6">
        <v>0</v>
      </c>
      <c r="M564" s="20" t="s">
        <v>3</v>
      </c>
    </row>
    <row r="565" spans="1:13" x14ac:dyDescent="0.25">
      <c r="A565" t="s">
        <v>1185</v>
      </c>
      <c r="B565" t="s">
        <v>25</v>
      </c>
      <c r="C565" s="3" t="s">
        <v>1184</v>
      </c>
      <c r="D565" t="s">
        <v>1422</v>
      </c>
      <c r="E565" s="34" t="s">
        <v>1530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6">
        <v>0</v>
      </c>
      <c r="M565" s="20" t="s">
        <v>3</v>
      </c>
    </row>
    <row r="566" spans="1:13" x14ac:dyDescent="0.25">
      <c r="A566" t="s">
        <v>1187</v>
      </c>
      <c r="B566" t="s">
        <v>48</v>
      </c>
      <c r="C566" s="3" t="s">
        <v>1186</v>
      </c>
      <c r="D566" t="s">
        <v>1426</v>
      </c>
      <c r="E566" s="34" t="s">
        <v>1530</v>
      </c>
      <c r="F566" s="35">
        <v>25</v>
      </c>
      <c r="G566" s="35">
        <v>0</v>
      </c>
      <c r="H566" s="35">
        <v>13.33</v>
      </c>
      <c r="I566" s="35">
        <v>10</v>
      </c>
      <c r="J566" s="35">
        <v>6.67</v>
      </c>
      <c r="K566" s="35">
        <v>0</v>
      </c>
      <c r="L566" s="36">
        <v>55</v>
      </c>
      <c r="M566" s="20" t="s">
        <v>1</v>
      </c>
    </row>
    <row r="567" spans="1:13" x14ac:dyDescent="0.25">
      <c r="A567" t="s">
        <v>1189</v>
      </c>
      <c r="B567" t="s">
        <v>101</v>
      </c>
      <c r="C567" s="3" t="s">
        <v>1188</v>
      </c>
      <c r="D567" t="s">
        <v>1422</v>
      </c>
      <c r="E567" s="34" t="s">
        <v>1530</v>
      </c>
      <c r="F567" s="35">
        <v>0</v>
      </c>
      <c r="G567" s="35">
        <v>0</v>
      </c>
      <c r="H567" s="35">
        <v>0</v>
      </c>
      <c r="I567" s="35">
        <v>0</v>
      </c>
      <c r="J567" s="35">
        <v>3.33</v>
      </c>
      <c r="K567" s="35">
        <v>0</v>
      </c>
      <c r="L567" s="36">
        <v>3.3</v>
      </c>
      <c r="M567" s="20" t="s">
        <v>3</v>
      </c>
    </row>
    <row r="568" spans="1:13" x14ac:dyDescent="0.25">
      <c r="A568" t="s">
        <v>1191</v>
      </c>
      <c r="B568" t="s">
        <v>48</v>
      </c>
      <c r="C568" s="3" t="s">
        <v>1190</v>
      </c>
      <c r="D568" t="s">
        <v>1426</v>
      </c>
      <c r="E568" s="34" t="s">
        <v>1530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6">
        <v>0</v>
      </c>
      <c r="M568" s="20" t="s">
        <v>3</v>
      </c>
    </row>
    <row r="569" spans="1:13" x14ac:dyDescent="0.25">
      <c r="A569" t="s">
        <v>1193</v>
      </c>
      <c r="B569" t="s">
        <v>36</v>
      </c>
      <c r="C569" s="3" t="s">
        <v>1192</v>
      </c>
      <c r="D569" t="s">
        <v>1424</v>
      </c>
      <c r="E569" s="34" t="s">
        <v>1530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6">
        <v>0</v>
      </c>
      <c r="M569" s="20" t="s">
        <v>3</v>
      </c>
    </row>
    <row r="570" spans="1:13" x14ac:dyDescent="0.25">
      <c r="A570" t="s">
        <v>1195</v>
      </c>
      <c r="B570" t="s">
        <v>58</v>
      </c>
      <c r="C570" s="3" t="s">
        <v>1194</v>
      </c>
      <c r="D570" t="s">
        <v>1418</v>
      </c>
      <c r="E570" s="34" t="s">
        <v>1530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6">
        <v>0</v>
      </c>
      <c r="M570" s="20" t="s">
        <v>3</v>
      </c>
    </row>
    <row r="571" spans="1:13" x14ac:dyDescent="0.25">
      <c r="A571" t="s">
        <v>1197</v>
      </c>
      <c r="B571" t="s">
        <v>117</v>
      </c>
      <c r="C571" s="3" t="s">
        <v>1196</v>
      </c>
      <c r="D571" t="s">
        <v>1424</v>
      </c>
      <c r="E571" s="34" t="s">
        <v>1530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6">
        <v>0</v>
      </c>
      <c r="M571" s="20" t="s">
        <v>3</v>
      </c>
    </row>
    <row r="572" spans="1:13" x14ac:dyDescent="0.25">
      <c r="A572" t="s">
        <v>1199</v>
      </c>
      <c r="B572" t="s">
        <v>288</v>
      </c>
      <c r="C572" s="3" t="s">
        <v>1198</v>
      </c>
      <c r="D572" t="s">
        <v>1427</v>
      </c>
      <c r="E572" s="34" t="s">
        <v>1530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6">
        <v>0</v>
      </c>
      <c r="M572" s="20" t="s">
        <v>3</v>
      </c>
    </row>
    <row r="573" spans="1:13" x14ac:dyDescent="0.25">
      <c r="A573" t="s">
        <v>1201</v>
      </c>
      <c r="B573" t="s">
        <v>1079</v>
      </c>
      <c r="C573" s="3" t="s">
        <v>1200</v>
      </c>
      <c r="D573" t="s">
        <v>1423</v>
      </c>
      <c r="E573" s="34" t="s">
        <v>1530</v>
      </c>
      <c r="F573" s="35">
        <v>16.670000000000002</v>
      </c>
      <c r="G573" s="35">
        <v>0</v>
      </c>
      <c r="H573" s="35">
        <v>6.67</v>
      </c>
      <c r="I573" s="35">
        <v>0</v>
      </c>
      <c r="J573" s="35">
        <v>0</v>
      </c>
      <c r="K573" s="35">
        <v>0</v>
      </c>
      <c r="L573" s="36">
        <v>23.3</v>
      </c>
      <c r="M573" s="20" t="s">
        <v>3</v>
      </c>
    </row>
    <row r="574" spans="1:13" x14ac:dyDescent="0.25">
      <c r="A574" t="s">
        <v>1203</v>
      </c>
      <c r="B574" t="s">
        <v>48</v>
      </c>
      <c r="C574" s="3" t="s">
        <v>1202</v>
      </c>
      <c r="D574" t="s">
        <v>1426</v>
      </c>
      <c r="E574" s="34" t="s">
        <v>1530</v>
      </c>
      <c r="F574" s="35">
        <v>0</v>
      </c>
      <c r="G574" s="35">
        <v>0</v>
      </c>
      <c r="H574" s="35">
        <v>0</v>
      </c>
      <c r="I574" s="35">
        <v>10</v>
      </c>
      <c r="J574" s="35">
        <v>10</v>
      </c>
      <c r="K574" s="35">
        <v>10</v>
      </c>
      <c r="L574" s="36">
        <v>30</v>
      </c>
      <c r="M574" s="20" t="s">
        <v>2</v>
      </c>
    </row>
    <row r="575" spans="1:13" x14ac:dyDescent="0.25">
      <c r="A575" t="s">
        <v>1205</v>
      </c>
      <c r="B575" t="s">
        <v>77</v>
      </c>
      <c r="C575" s="3" t="s">
        <v>1204</v>
      </c>
      <c r="D575" t="s">
        <v>1425</v>
      </c>
      <c r="E575" s="34" t="s">
        <v>1530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6">
        <v>0</v>
      </c>
      <c r="M575" s="20" t="s">
        <v>3</v>
      </c>
    </row>
    <row r="576" spans="1:13" x14ac:dyDescent="0.25">
      <c r="A576" t="s">
        <v>1207</v>
      </c>
      <c r="B576" t="s">
        <v>48</v>
      </c>
      <c r="C576" s="3" t="s">
        <v>1206</v>
      </c>
      <c r="D576" t="s">
        <v>1426</v>
      </c>
      <c r="E576" s="34" t="s">
        <v>1530</v>
      </c>
      <c r="F576" s="35">
        <v>0</v>
      </c>
      <c r="G576" s="35">
        <v>0</v>
      </c>
      <c r="H576" s="35">
        <v>0</v>
      </c>
      <c r="I576" s="35">
        <v>10</v>
      </c>
      <c r="J576" s="35">
        <v>6.67</v>
      </c>
      <c r="K576" s="35">
        <v>0</v>
      </c>
      <c r="L576" s="36">
        <v>16.7</v>
      </c>
      <c r="M576" s="20" t="s">
        <v>3</v>
      </c>
    </row>
    <row r="577" spans="1:13" x14ac:dyDescent="0.25">
      <c r="A577" t="s">
        <v>1209</v>
      </c>
      <c r="B577" t="s">
        <v>132</v>
      </c>
      <c r="C577" s="3" t="s">
        <v>1208</v>
      </c>
      <c r="D577" t="s">
        <v>1421</v>
      </c>
      <c r="E577" s="34" t="s">
        <v>1530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6">
        <v>0</v>
      </c>
      <c r="M577" s="20" t="s">
        <v>3</v>
      </c>
    </row>
    <row r="578" spans="1:13" x14ac:dyDescent="0.25">
      <c r="A578" t="s">
        <v>1211</v>
      </c>
      <c r="B578" t="s">
        <v>71</v>
      </c>
      <c r="C578" s="3" t="s">
        <v>1210</v>
      </c>
      <c r="D578" t="s">
        <v>1427</v>
      </c>
      <c r="E578" s="34" t="s">
        <v>1530</v>
      </c>
      <c r="F578" s="35">
        <v>0</v>
      </c>
      <c r="G578" s="35">
        <v>0</v>
      </c>
      <c r="H578" s="35">
        <v>0</v>
      </c>
      <c r="I578" s="35">
        <v>0</v>
      </c>
      <c r="J578" s="35">
        <v>3.33</v>
      </c>
      <c r="K578" s="35">
        <v>0</v>
      </c>
      <c r="L578" s="36">
        <v>3.3</v>
      </c>
      <c r="M578" s="20" t="s">
        <v>3</v>
      </c>
    </row>
    <row r="579" spans="1:13" x14ac:dyDescent="0.25">
      <c r="A579" t="s">
        <v>1213</v>
      </c>
      <c r="B579" t="s">
        <v>170</v>
      </c>
      <c r="C579" s="3" t="s">
        <v>1212</v>
      </c>
      <c r="D579" t="s">
        <v>1423</v>
      </c>
      <c r="E579" s="34" t="s">
        <v>1530</v>
      </c>
      <c r="F579" s="35">
        <v>0</v>
      </c>
      <c r="G579" s="35">
        <v>0</v>
      </c>
      <c r="H579" s="35">
        <v>6.67</v>
      </c>
      <c r="I579" s="35">
        <v>6.67</v>
      </c>
      <c r="J579" s="35">
        <v>3.33</v>
      </c>
      <c r="K579" s="35">
        <v>0</v>
      </c>
      <c r="L579" s="36">
        <v>16.7</v>
      </c>
      <c r="M579" s="20" t="s">
        <v>3</v>
      </c>
    </row>
    <row r="580" spans="1:13" x14ac:dyDescent="0.25">
      <c r="A580" t="s">
        <v>1215</v>
      </c>
      <c r="B580" t="s">
        <v>218</v>
      </c>
      <c r="C580" s="3" t="s">
        <v>1214</v>
      </c>
      <c r="D580" t="s">
        <v>1418</v>
      </c>
      <c r="E580" s="34" t="s">
        <v>1530</v>
      </c>
      <c r="F580" s="35">
        <v>0</v>
      </c>
      <c r="G580" s="35">
        <v>0</v>
      </c>
      <c r="H580" s="35">
        <v>0</v>
      </c>
      <c r="I580" s="35">
        <v>3.33</v>
      </c>
      <c r="J580" s="35">
        <v>3.33</v>
      </c>
      <c r="K580" s="35">
        <v>0</v>
      </c>
      <c r="L580" s="36">
        <v>6.7</v>
      </c>
      <c r="M580" s="20" t="s">
        <v>3</v>
      </c>
    </row>
    <row r="581" spans="1:13" x14ac:dyDescent="0.25">
      <c r="A581" t="s">
        <v>1217</v>
      </c>
      <c r="B581" t="s">
        <v>48</v>
      </c>
      <c r="C581" s="3" t="s">
        <v>1216</v>
      </c>
      <c r="D581" t="s">
        <v>1426</v>
      </c>
      <c r="E581" s="34" t="s">
        <v>1530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10</v>
      </c>
      <c r="L581" s="36">
        <v>10</v>
      </c>
      <c r="M581" s="20" t="s">
        <v>3</v>
      </c>
    </row>
    <row r="582" spans="1:13" x14ac:dyDescent="0.25">
      <c r="A582" t="s">
        <v>1219</v>
      </c>
      <c r="B582" t="s">
        <v>22</v>
      </c>
      <c r="C582" s="3" t="s">
        <v>1218</v>
      </c>
      <c r="D582" t="s">
        <v>1421</v>
      </c>
      <c r="E582" s="34" t="s">
        <v>1530</v>
      </c>
      <c r="F582" s="35">
        <v>0</v>
      </c>
      <c r="G582" s="35">
        <v>0</v>
      </c>
      <c r="H582" s="35">
        <v>0</v>
      </c>
      <c r="I582" s="35">
        <v>3.33</v>
      </c>
      <c r="J582" s="35">
        <v>6.67</v>
      </c>
      <c r="K582" s="35">
        <v>0</v>
      </c>
      <c r="L582" s="36">
        <v>10</v>
      </c>
      <c r="M582" s="20" t="s">
        <v>3</v>
      </c>
    </row>
    <row r="583" spans="1:13" x14ac:dyDescent="0.25">
      <c r="A583" t="s">
        <v>1221</v>
      </c>
      <c r="B583" t="s">
        <v>58</v>
      </c>
      <c r="C583" s="3" t="s">
        <v>1220</v>
      </c>
      <c r="D583" t="s">
        <v>1418</v>
      </c>
      <c r="E583" s="34" t="s">
        <v>1530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6">
        <v>0</v>
      </c>
      <c r="M583" s="20" t="s">
        <v>3</v>
      </c>
    </row>
    <row r="584" spans="1:13" x14ac:dyDescent="0.25">
      <c r="A584" t="s">
        <v>1223</v>
      </c>
      <c r="B584" t="s">
        <v>104</v>
      </c>
      <c r="C584" s="3" t="s">
        <v>1222</v>
      </c>
      <c r="D584" t="s">
        <v>1421</v>
      </c>
      <c r="E584" s="34" t="s">
        <v>1530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6">
        <v>0</v>
      </c>
      <c r="M584" s="20" t="s">
        <v>3</v>
      </c>
    </row>
    <row r="585" spans="1:13" x14ac:dyDescent="0.25">
      <c r="A585" t="s">
        <v>1225</v>
      </c>
      <c r="B585" t="s">
        <v>101</v>
      </c>
      <c r="C585" s="3" t="s">
        <v>1224</v>
      </c>
      <c r="D585" t="s">
        <v>1422</v>
      </c>
      <c r="E585" s="34" t="s">
        <v>1530</v>
      </c>
      <c r="F585" s="35">
        <v>0</v>
      </c>
      <c r="G585" s="35">
        <v>0</v>
      </c>
      <c r="H585" s="35">
        <v>6.67</v>
      </c>
      <c r="I585" s="35">
        <v>0</v>
      </c>
      <c r="J585" s="35">
        <v>0</v>
      </c>
      <c r="K585" s="35">
        <v>0</v>
      </c>
      <c r="L585" s="36">
        <v>6.7</v>
      </c>
      <c r="M585" s="20" t="s">
        <v>3</v>
      </c>
    </row>
    <row r="586" spans="1:13" x14ac:dyDescent="0.25">
      <c r="A586" t="s">
        <v>1227</v>
      </c>
      <c r="B586" t="s">
        <v>182</v>
      </c>
      <c r="C586" s="3" t="s">
        <v>1226</v>
      </c>
      <c r="D586" t="s">
        <v>1425</v>
      </c>
      <c r="E586" s="34" t="s">
        <v>1530</v>
      </c>
      <c r="F586" s="35">
        <v>0</v>
      </c>
      <c r="G586" s="35">
        <v>0</v>
      </c>
      <c r="H586" s="35">
        <v>0</v>
      </c>
      <c r="I586" s="35">
        <v>0</v>
      </c>
      <c r="J586" s="35">
        <v>3.33</v>
      </c>
      <c r="K586" s="35">
        <v>0</v>
      </c>
      <c r="L586" s="36">
        <v>3.3</v>
      </c>
      <c r="M586" s="20" t="s">
        <v>3</v>
      </c>
    </row>
    <row r="587" spans="1:13" x14ac:dyDescent="0.25">
      <c r="A587" t="s">
        <v>1229</v>
      </c>
      <c r="B587" t="s">
        <v>414</v>
      </c>
      <c r="C587" s="3" t="s">
        <v>1228</v>
      </c>
      <c r="D587" t="s">
        <v>1427</v>
      </c>
      <c r="E587" s="34" t="s">
        <v>1530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6">
        <v>0</v>
      </c>
      <c r="M587" s="20" t="s">
        <v>3</v>
      </c>
    </row>
    <row r="588" spans="1:13" x14ac:dyDescent="0.25">
      <c r="A588" t="s">
        <v>1231</v>
      </c>
      <c r="B588" t="s">
        <v>143</v>
      </c>
      <c r="C588" s="3" t="s">
        <v>1230</v>
      </c>
      <c r="D588" t="s">
        <v>1418</v>
      </c>
      <c r="E588" s="34" t="s">
        <v>1530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6">
        <v>0</v>
      </c>
      <c r="M588" s="20" t="s">
        <v>3</v>
      </c>
    </row>
    <row r="589" spans="1:13" x14ac:dyDescent="0.25">
      <c r="A589" t="s">
        <v>1233</v>
      </c>
      <c r="B589" t="s">
        <v>22</v>
      </c>
      <c r="C589" s="3" t="s">
        <v>1232</v>
      </c>
      <c r="D589" t="s">
        <v>1421</v>
      </c>
      <c r="E589" s="34" t="s">
        <v>1530</v>
      </c>
      <c r="F589" s="35">
        <v>0</v>
      </c>
      <c r="G589" s="35">
        <v>0</v>
      </c>
      <c r="H589" s="35">
        <v>20</v>
      </c>
      <c r="I589" s="35">
        <v>0</v>
      </c>
      <c r="J589" s="35">
        <v>0</v>
      </c>
      <c r="K589" s="35">
        <v>0</v>
      </c>
      <c r="L589" s="36">
        <v>20</v>
      </c>
      <c r="M589" s="20" t="s">
        <v>3</v>
      </c>
    </row>
    <row r="590" spans="1:13" x14ac:dyDescent="0.25">
      <c r="A590" t="s">
        <v>1235</v>
      </c>
      <c r="B590" t="s">
        <v>95</v>
      </c>
      <c r="C590" s="3" t="s">
        <v>1234</v>
      </c>
      <c r="D590" t="s">
        <v>1426</v>
      </c>
      <c r="E590" s="34" t="s">
        <v>1530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6">
        <v>0</v>
      </c>
      <c r="M590" s="20" t="s">
        <v>3</v>
      </c>
    </row>
    <row r="591" spans="1:13" x14ac:dyDescent="0.25">
      <c r="A591" t="s">
        <v>1237</v>
      </c>
      <c r="B591" t="s">
        <v>256</v>
      </c>
      <c r="C591" s="3" t="s">
        <v>1236</v>
      </c>
      <c r="D591" t="s">
        <v>1422</v>
      </c>
      <c r="E591" s="34" t="s">
        <v>1530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6">
        <v>0</v>
      </c>
      <c r="M591" s="20" t="s">
        <v>3</v>
      </c>
    </row>
    <row r="592" spans="1:13" x14ac:dyDescent="0.25">
      <c r="A592" t="s">
        <v>1239</v>
      </c>
      <c r="B592" t="s">
        <v>36</v>
      </c>
      <c r="C592" s="3" t="s">
        <v>1238</v>
      </c>
      <c r="D592" t="s">
        <v>1424</v>
      </c>
      <c r="E592" s="34" t="s">
        <v>1530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6">
        <v>0</v>
      </c>
      <c r="M592" s="20" t="s">
        <v>3</v>
      </c>
    </row>
    <row r="593" spans="1:13" x14ac:dyDescent="0.25">
      <c r="A593" t="s">
        <v>1241</v>
      </c>
      <c r="B593" t="s">
        <v>48</v>
      </c>
      <c r="C593" s="3" t="s">
        <v>1240</v>
      </c>
      <c r="D593" t="s">
        <v>1426</v>
      </c>
      <c r="E593" s="34" t="s">
        <v>1530</v>
      </c>
      <c r="F593" s="35">
        <v>16.670000000000002</v>
      </c>
      <c r="G593" s="35">
        <v>16.670000000000002</v>
      </c>
      <c r="H593" s="35">
        <v>0</v>
      </c>
      <c r="I593" s="35">
        <v>0</v>
      </c>
      <c r="J593" s="35">
        <v>0</v>
      </c>
      <c r="K593" s="35">
        <v>6.67</v>
      </c>
      <c r="L593" s="36">
        <v>40</v>
      </c>
      <c r="M593" s="20" t="s">
        <v>2</v>
      </c>
    </row>
    <row r="594" spans="1:13" x14ac:dyDescent="0.25">
      <c r="A594" t="s">
        <v>1243</v>
      </c>
      <c r="B594" t="s">
        <v>153</v>
      </c>
      <c r="C594" s="3" t="s">
        <v>1242</v>
      </c>
      <c r="D594" t="s">
        <v>1424</v>
      </c>
      <c r="E594" s="34" t="s">
        <v>1530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6">
        <v>0</v>
      </c>
      <c r="M594" s="20" t="s">
        <v>3</v>
      </c>
    </row>
    <row r="595" spans="1:13" x14ac:dyDescent="0.25">
      <c r="A595" t="s">
        <v>1245</v>
      </c>
      <c r="B595" t="s">
        <v>218</v>
      </c>
      <c r="C595" s="3" t="s">
        <v>1244</v>
      </c>
      <c r="D595" t="s">
        <v>1418</v>
      </c>
      <c r="E595" s="34" t="s">
        <v>1530</v>
      </c>
      <c r="F595" s="35">
        <v>0</v>
      </c>
      <c r="G595" s="35">
        <v>0</v>
      </c>
      <c r="H595" s="35">
        <v>0</v>
      </c>
      <c r="I595" s="35">
        <v>6.67</v>
      </c>
      <c r="J595" s="35">
        <v>6.67</v>
      </c>
      <c r="K595" s="35">
        <v>0</v>
      </c>
      <c r="L595" s="36">
        <v>13.3</v>
      </c>
      <c r="M595" s="20" t="s">
        <v>3</v>
      </c>
    </row>
    <row r="596" spans="1:13" x14ac:dyDescent="0.25">
      <c r="A596" t="s">
        <v>1247</v>
      </c>
      <c r="B596" t="s">
        <v>22</v>
      </c>
      <c r="C596" s="3" t="s">
        <v>1246</v>
      </c>
      <c r="D596" t="s">
        <v>1421</v>
      </c>
      <c r="E596" s="34" t="s">
        <v>1530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6">
        <v>0</v>
      </c>
      <c r="M596" s="20" t="s">
        <v>3</v>
      </c>
    </row>
    <row r="597" spans="1:13" x14ac:dyDescent="0.25">
      <c r="A597" t="s">
        <v>1249</v>
      </c>
      <c r="B597" t="s">
        <v>247</v>
      </c>
      <c r="C597" s="3" t="s">
        <v>1248</v>
      </c>
      <c r="D597" t="s">
        <v>1420</v>
      </c>
      <c r="E597" s="34" t="s">
        <v>1530</v>
      </c>
      <c r="F597" s="35">
        <v>0</v>
      </c>
      <c r="G597" s="35">
        <v>0</v>
      </c>
      <c r="H597" s="35">
        <v>6.67</v>
      </c>
      <c r="I597" s="35">
        <v>0</v>
      </c>
      <c r="J597" s="35">
        <v>0</v>
      </c>
      <c r="K597" s="35">
        <v>0</v>
      </c>
      <c r="L597" s="36">
        <v>6.7</v>
      </c>
      <c r="M597" s="20" t="s">
        <v>3</v>
      </c>
    </row>
    <row r="598" spans="1:13" x14ac:dyDescent="0.25">
      <c r="A598" t="s">
        <v>1251</v>
      </c>
      <c r="B598" t="s">
        <v>414</v>
      </c>
      <c r="C598" s="3" t="s">
        <v>1250</v>
      </c>
      <c r="D598" t="s">
        <v>1427</v>
      </c>
      <c r="E598" s="34" t="s">
        <v>1530</v>
      </c>
      <c r="F598" s="35">
        <v>16.670000000000002</v>
      </c>
      <c r="G598" s="35">
        <v>0</v>
      </c>
      <c r="H598" s="35">
        <v>6.67</v>
      </c>
      <c r="I598" s="35">
        <v>0</v>
      </c>
      <c r="J598" s="35">
        <v>0</v>
      </c>
      <c r="K598" s="35">
        <v>0</v>
      </c>
      <c r="L598" s="36">
        <v>23.3</v>
      </c>
      <c r="M598" s="20" t="s">
        <v>3</v>
      </c>
    </row>
    <row r="599" spans="1:13" x14ac:dyDescent="0.25">
      <c r="A599" t="s">
        <v>1253</v>
      </c>
      <c r="B599" t="s">
        <v>83</v>
      </c>
      <c r="C599" s="3" t="s">
        <v>1252</v>
      </c>
      <c r="D599" t="s">
        <v>1422</v>
      </c>
      <c r="E599" s="34" t="s">
        <v>1530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6">
        <v>0</v>
      </c>
      <c r="M599" s="20" t="s">
        <v>3</v>
      </c>
    </row>
    <row r="600" spans="1:13" x14ac:dyDescent="0.25">
      <c r="A600" t="s">
        <v>1255</v>
      </c>
      <c r="B600" t="s">
        <v>359</v>
      </c>
      <c r="C600" s="3" t="s">
        <v>1254</v>
      </c>
      <c r="D600" t="s">
        <v>1418</v>
      </c>
      <c r="E600" s="34" t="s">
        <v>1530</v>
      </c>
      <c r="F600" s="35">
        <v>0</v>
      </c>
      <c r="G600" s="35">
        <v>0</v>
      </c>
      <c r="H600" s="35">
        <v>6.67</v>
      </c>
      <c r="I600" s="35">
        <v>0</v>
      </c>
      <c r="J600" s="35">
        <v>0</v>
      </c>
      <c r="K600" s="35">
        <v>0</v>
      </c>
      <c r="L600" s="36">
        <v>6.7</v>
      </c>
      <c r="M600" s="20" t="s">
        <v>3</v>
      </c>
    </row>
    <row r="601" spans="1:13" x14ac:dyDescent="0.25">
      <c r="A601" t="s">
        <v>1257</v>
      </c>
      <c r="B601" t="s">
        <v>48</v>
      </c>
      <c r="C601" s="3" t="s">
        <v>1256</v>
      </c>
      <c r="D601" t="s">
        <v>1426</v>
      </c>
      <c r="E601" s="34" t="s">
        <v>1530</v>
      </c>
      <c r="F601" s="35">
        <v>0</v>
      </c>
      <c r="G601" s="35">
        <v>0</v>
      </c>
      <c r="H601" s="35">
        <v>0</v>
      </c>
      <c r="I601" s="35">
        <v>0</v>
      </c>
      <c r="J601" s="35">
        <v>0</v>
      </c>
      <c r="K601" s="35">
        <v>10</v>
      </c>
      <c r="L601" s="36">
        <v>10</v>
      </c>
      <c r="M601" s="20" t="s">
        <v>3</v>
      </c>
    </row>
    <row r="602" spans="1:13" x14ac:dyDescent="0.25">
      <c r="A602" t="s">
        <v>1259</v>
      </c>
      <c r="B602" t="s">
        <v>63</v>
      </c>
      <c r="C602" s="3" t="s">
        <v>1258</v>
      </c>
      <c r="D602" t="s">
        <v>1427</v>
      </c>
      <c r="E602" s="34" t="s">
        <v>1530</v>
      </c>
      <c r="F602" s="35">
        <v>0</v>
      </c>
      <c r="G602" s="35">
        <v>0</v>
      </c>
      <c r="H602" s="35">
        <v>0</v>
      </c>
      <c r="I602" s="35">
        <v>0</v>
      </c>
      <c r="J602" s="35">
        <v>0</v>
      </c>
      <c r="K602" s="35">
        <v>10</v>
      </c>
      <c r="L602" s="36">
        <v>10</v>
      </c>
      <c r="M602" s="20" t="s">
        <v>3</v>
      </c>
    </row>
    <row r="603" spans="1:13" x14ac:dyDescent="0.25">
      <c r="A603" t="s">
        <v>1261</v>
      </c>
      <c r="B603" t="s">
        <v>98</v>
      </c>
      <c r="C603" s="3" t="s">
        <v>1260</v>
      </c>
      <c r="D603" t="s">
        <v>1425</v>
      </c>
      <c r="E603" s="34" t="s">
        <v>1530</v>
      </c>
      <c r="F603" s="35">
        <v>0</v>
      </c>
      <c r="G603" s="35">
        <v>0</v>
      </c>
      <c r="H603" s="35">
        <v>0</v>
      </c>
      <c r="I603" s="35">
        <v>0</v>
      </c>
      <c r="J603" s="35">
        <v>3.33</v>
      </c>
      <c r="K603" s="35">
        <v>0</v>
      </c>
      <c r="L603" s="36">
        <v>3.3</v>
      </c>
      <c r="M603" s="20" t="s">
        <v>3</v>
      </c>
    </row>
    <row r="604" spans="1:13" x14ac:dyDescent="0.25">
      <c r="A604" t="s">
        <v>1263</v>
      </c>
      <c r="B604" t="s">
        <v>189</v>
      </c>
      <c r="C604" s="3" t="s">
        <v>1262</v>
      </c>
      <c r="D604" t="s">
        <v>1424</v>
      </c>
      <c r="E604" s="34" t="s">
        <v>1530</v>
      </c>
      <c r="F604" s="35">
        <v>0</v>
      </c>
      <c r="G604" s="35">
        <v>0</v>
      </c>
      <c r="H604" s="35">
        <v>0</v>
      </c>
      <c r="I604" s="35">
        <v>0</v>
      </c>
      <c r="J604" s="35">
        <v>3.33</v>
      </c>
      <c r="K604" s="35">
        <v>0</v>
      </c>
      <c r="L604" s="36">
        <v>3.3</v>
      </c>
      <c r="M604" s="20" t="s">
        <v>3</v>
      </c>
    </row>
    <row r="605" spans="1:13" x14ac:dyDescent="0.25">
      <c r="A605" t="s">
        <v>1265</v>
      </c>
      <c r="B605" t="s">
        <v>276</v>
      </c>
      <c r="C605" s="3" t="s">
        <v>1264</v>
      </c>
      <c r="D605" t="s">
        <v>1427</v>
      </c>
      <c r="E605" s="34" t="s">
        <v>1530</v>
      </c>
      <c r="F605" s="35">
        <v>0</v>
      </c>
      <c r="G605" s="35">
        <v>0</v>
      </c>
      <c r="H605" s="35">
        <v>13.33</v>
      </c>
      <c r="I605" s="35">
        <v>0</v>
      </c>
      <c r="J605" s="35">
        <v>0</v>
      </c>
      <c r="K605" s="35">
        <v>0</v>
      </c>
      <c r="L605" s="36">
        <v>13.3</v>
      </c>
      <c r="M605" s="20" t="s">
        <v>3</v>
      </c>
    </row>
    <row r="606" spans="1:13" x14ac:dyDescent="0.25">
      <c r="A606" t="s">
        <v>1267</v>
      </c>
      <c r="B606" t="s">
        <v>19</v>
      </c>
      <c r="C606" s="3" t="s">
        <v>1266</v>
      </c>
      <c r="D606" t="s">
        <v>1418</v>
      </c>
      <c r="E606" s="34" t="s">
        <v>1530</v>
      </c>
      <c r="F606" s="35">
        <v>0</v>
      </c>
      <c r="G606" s="35">
        <v>0</v>
      </c>
      <c r="H606" s="35">
        <v>0</v>
      </c>
      <c r="I606" s="35">
        <v>0</v>
      </c>
      <c r="J606" s="35">
        <v>0</v>
      </c>
      <c r="K606" s="35">
        <v>0</v>
      </c>
      <c r="L606" s="36">
        <v>0</v>
      </c>
      <c r="M606" s="20" t="s">
        <v>3</v>
      </c>
    </row>
    <row r="607" spans="1:13" x14ac:dyDescent="0.25">
      <c r="A607" t="s">
        <v>1269</v>
      </c>
      <c r="B607" t="s">
        <v>63</v>
      </c>
      <c r="C607" s="3" t="s">
        <v>1268</v>
      </c>
      <c r="D607" t="s">
        <v>1427</v>
      </c>
      <c r="E607" s="34" t="s">
        <v>1530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  <c r="K607" s="35">
        <v>0</v>
      </c>
      <c r="L607" s="36">
        <v>0</v>
      </c>
      <c r="M607" s="20" t="s">
        <v>3</v>
      </c>
    </row>
    <row r="608" spans="1:13" x14ac:dyDescent="0.25">
      <c r="A608" t="s">
        <v>1271</v>
      </c>
      <c r="B608" t="s">
        <v>77</v>
      </c>
      <c r="C608" s="3" t="s">
        <v>1270</v>
      </c>
      <c r="D608" t="s">
        <v>1425</v>
      </c>
      <c r="E608" s="34" t="s">
        <v>1530</v>
      </c>
      <c r="F608" s="35">
        <v>0</v>
      </c>
      <c r="G608" s="35">
        <v>0</v>
      </c>
      <c r="H608" s="35">
        <v>0</v>
      </c>
      <c r="I608" s="35">
        <v>0</v>
      </c>
      <c r="J608" s="35">
        <v>0</v>
      </c>
      <c r="K608" s="35">
        <v>0</v>
      </c>
      <c r="L608" s="36">
        <v>0</v>
      </c>
      <c r="M608" s="20" t="s">
        <v>3</v>
      </c>
    </row>
    <row r="609" spans="1:13" x14ac:dyDescent="0.25">
      <c r="A609" t="s">
        <v>1273</v>
      </c>
      <c r="B609" t="s">
        <v>95</v>
      </c>
      <c r="C609" s="3" t="s">
        <v>1272</v>
      </c>
      <c r="D609" t="s">
        <v>1426</v>
      </c>
      <c r="E609" s="34" t="s">
        <v>1530</v>
      </c>
      <c r="F609" s="35">
        <v>0</v>
      </c>
      <c r="G609" s="35">
        <v>0</v>
      </c>
      <c r="H609" s="35">
        <v>0</v>
      </c>
      <c r="I609" s="35">
        <v>3.33</v>
      </c>
      <c r="J609" s="35">
        <v>0</v>
      </c>
      <c r="K609" s="35">
        <v>0</v>
      </c>
      <c r="L609" s="36">
        <v>3.3</v>
      </c>
      <c r="M609" s="20" t="s">
        <v>3</v>
      </c>
    </row>
    <row r="610" spans="1:13" x14ac:dyDescent="0.25">
      <c r="A610" t="s">
        <v>1275</v>
      </c>
      <c r="B610" t="s">
        <v>143</v>
      </c>
      <c r="C610" s="3" t="s">
        <v>1274</v>
      </c>
      <c r="D610" t="s">
        <v>1418</v>
      </c>
      <c r="E610" s="34" t="s">
        <v>1530</v>
      </c>
      <c r="F610" s="35">
        <v>0</v>
      </c>
      <c r="G610" s="35">
        <v>0</v>
      </c>
      <c r="H610" s="35">
        <v>0</v>
      </c>
      <c r="I610" s="35">
        <v>0</v>
      </c>
      <c r="J610" s="35">
        <v>0</v>
      </c>
      <c r="K610" s="35">
        <v>0</v>
      </c>
      <c r="L610" s="36">
        <v>0</v>
      </c>
      <c r="M610" s="20" t="s">
        <v>3</v>
      </c>
    </row>
    <row r="611" spans="1:13" x14ac:dyDescent="0.25">
      <c r="A611" t="s">
        <v>1277</v>
      </c>
      <c r="B611" t="s">
        <v>16</v>
      </c>
      <c r="C611" s="3" t="s">
        <v>1276</v>
      </c>
      <c r="D611" t="s">
        <v>1420</v>
      </c>
      <c r="E611" s="34" t="s">
        <v>1530</v>
      </c>
      <c r="F611" s="35">
        <v>0</v>
      </c>
      <c r="G611" s="35">
        <v>0</v>
      </c>
      <c r="H611" s="35">
        <v>0</v>
      </c>
      <c r="I611" s="35">
        <v>3.33</v>
      </c>
      <c r="J611" s="35">
        <v>0</v>
      </c>
      <c r="K611" s="35">
        <v>0</v>
      </c>
      <c r="L611" s="36">
        <v>3.3</v>
      </c>
      <c r="M611" s="20" t="s">
        <v>3</v>
      </c>
    </row>
    <row r="612" spans="1:13" x14ac:dyDescent="0.25">
      <c r="A612" t="s">
        <v>1279</v>
      </c>
      <c r="B612" t="s">
        <v>63</v>
      </c>
      <c r="C612" s="3" t="s">
        <v>1278</v>
      </c>
      <c r="D612" t="s">
        <v>1427</v>
      </c>
      <c r="E612" s="34" t="s">
        <v>1530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6">
        <v>0</v>
      </c>
      <c r="M612" s="20" t="s">
        <v>3</v>
      </c>
    </row>
    <row r="613" spans="1:13" x14ac:dyDescent="0.25">
      <c r="A613" t="s">
        <v>1281</v>
      </c>
      <c r="B613" t="s">
        <v>276</v>
      </c>
      <c r="C613" s="3" t="s">
        <v>1280</v>
      </c>
      <c r="D613" t="s">
        <v>1427</v>
      </c>
      <c r="E613" s="34" t="s">
        <v>1530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6">
        <v>0</v>
      </c>
      <c r="M613" s="20" t="s">
        <v>3</v>
      </c>
    </row>
    <row r="614" spans="1:13" x14ac:dyDescent="0.25">
      <c r="A614" t="s">
        <v>1283</v>
      </c>
      <c r="B614" t="s">
        <v>95</v>
      </c>
      <c r="C614" s="3" t="s">
        <v>1282</v>
      </c>
      <c r="D614" t="s">
        <v>1426</v>
      </c>
      <c r="E614" s="34" t="s">
        <v>1530</v>
      </c>
      <c r="F614" s="35">
        <v>0</v>
      </c>
      <c r="G614" s="35">
        <v>0</v>
      </c>
      <c r="H614" s="35">
        <v>0</v>
      </c>
      <c r="I614" s="35">
        <v>6.67</v>
      </c>
      <c r="J614" s="35">
        <v>6.67</v>
      </c>
      <c r="K614" s="35">
        <v>0</v>
      </c>
      <c r="L614" s="36">
        <v>13.3</v>
      </c>
      <c r="M614" s="20" t="s">
        <v>3</v>
      </c>
    </row>
    <row r="615" spans="1:13" x14ac:dyDescent="0.25">
      <c r="A615" t="s">
        <v>1285</v>
      </c>
      <c r="B615" t="s">
        <v>95</v>
      </c>
      <c r="C615" s="3" t="s">
        <v>1284</v>
      </c>
      <c r="D615" t="s">
        <v>1426</v>
      </c>
      <c r="E615" s="34" t="s">
        <v>1530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6">
        <v>0</v>
      </c>
      <c r="M615" s="20" t="s">
        <v>3</v>
      </c>
    </row>
    <row r="616" spans="1:13" x14ac:dyDescent="0.25">
      <c r="A616" t="s">
        <v>1287</v>
      </c>
      <c r="B616" t="s">
        <v>95</v>
      </c>
      <c r="C616" s="3" t="s">
        <v>1286</v>
      </c>
      <c r="D616" t="s">
        <v>1426</v>
      </c>
      <c r="E616" s="34" t="s">
        <v>1530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6">
        <v>0</v>
      </c>
      <c r="M616" s="20" t="s">
        <v>3</v>
      </c>
    </row>
    <row r="617" spans="1:13" x14ac:dyDescent="0.25">
      <c r="A617" t="s">
        <v>1289</v>
      </c>
      <c r="B617" t="s">
        <v>95</v>
      </c>
      <c r="C617" s="3" t="s">
        <v>1288</v>
      </c>
      <c r="D617" t="s">
        <v>1426</v>
      </c>
      <c r="E617" s="34" t="s">
        <v>1530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6">
        <v>0</v>
      </c>
      <c r="M617" s="20" t="s">
        <v>3</v>
      </c>
    </row>
    <row r="618" spans="1:13" x14ac:dyDescent="0.25">
      <c r="A618" t="s">
        <v>1291</v>
      </c>
      <c r="B618" t="s">
        <v>247</v>
      </c>
      <c r="C618" s="3" t="s">
        <v>1290</v>
      </c>
      <c r="D618" t="s">
        <v>1420</v>
      </c>
      <c r="E618" s="34" t="s">
        <v>1530</v>
      </c>
      <c r="F618" s="35">
        <v>0</v>
      </c>
      <c r="G618" s="35">
        <v>0</v>
      </c>
      <c r="H618" s="35">
        <v>6.67</v>
      </c>
      <c r="I618" s="35">
        <v>0</v>
      </c>
      <c r="J618" s="35">
        <v>0</v>
      </c>
      <c r="K618" s="35">
        <v>0</v>
      </c>
      <c r="L618" s="36">
        <v>6.7</v>
      </c>
      <c r="M618" s="20" t="s">
        <v>3</v>
      </c>
    </row>
    <row r="619" spans="1:13" x14ac:dyDescent="0.25">
      <c r="A619" t="s">
        <v>1293</v>
      </c>
      <c r="B619" t="s">
        <v>143</v>
      </c>
      <c r="C619" s="3" t="s">
        <v>1292</v>
      </c>
      <c r="D619" t="s">
        <v>1418</v>
      </c>
      <c r="E619" s="34" t="s">
        <v>1530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6">
        <v>0</v>
      </c>
      <c r="M619" s="20" t="s">
        <v>3</v>
      </c>
    </row>
    <row r="620" spans="1:13" x14ac:dyDescent="0.25">
      <c r="A620" t="s">
        <v>1295</v>
      </c>
      <c r="B620" t="s">
        <v>211</v>
      </c>
      <c r="C620" s="3" t="s">
        <v>1294</v>
      </c>
      <c r="D620" t="s">
        <v>1423</v>
      </c>
      <c r="E620" s="34" t="s">
        <v>1530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6">
        <v>0</v>
      </c>
      <c r="M620" s="20" t="s">
        <v>3</v>
      </c>
    </row>
    <row r="621" spans="1:13" x14ac:dyDescent="0.25">
      <c r="A621" t="s">
        <v>1297</v>
      </c>
      <c r="B621" t="s">
        <v>25</v>
      </c>
      <c r="C621" s="3" t="s">
        <v>1296</v>
      </c>
      <c r="D621" t="s">
        <v>1422</v>
      </c>
      <c r="E621" s="34" t="s">
        <v>1530</v>
      </c>
      <c r="F621" s="35">
        <v>16.670000000000002</v>
      </c>
      <c r="G621" s="35">
        <v>0</v>
      </c>
      <c r="H621" s="35">
        <v>0</v>
      </c>
      <c r="I621" s="35">
        <v>0</v>
      </c>
      <c r="J621" s="35">
        <v>3.33</v>
      </c>
      <c r="K621" s="35">
        <v>0</v>
      </c>
      <c r="L621" s="36">
        <v>20</v>
      </c>
      <c r="M621" s="20" t="s">
        <v>3</v>
      </c>
    </row>
    <row r="622" spans="1:13" x14ac:dyDescent="0.25">
      <c r="A622" t="s">
        <v>1299</v>
      </c>
      <c r="B622" t="s">
        <v>48</v>
      </c>
      <c r="C622" s="3" t="s">
        <v>1298</v>
      </c>
      <c r="D622" t="s">
        <v>1426</v>
      </c>
      <c r="E622" s="34" t="s">
        <v>1530</v>
      </c>
      <c r="F622" s="35">
        <v>0</v>
      </c>
      <c r="G622" s="35">
        <v>0</v>
      </c>
      <c r="H622" s="35">
        <v>6.67</v>
      </c>
      <c r="I622" s="35">
        <v>0</v>
      </c>
      <c r="J622" s="35">
        <v>0</v>
      </c>
      <c r="K622" s="35">
        <v>0</v>
      </c>
      <c r="L622" s="36">
        <v>6.7</v>
      </c>
      <c r="M622" s="20" t="s">
        <v>3</v>
      </c>
    </row>
    <row r="623" spans="1:13" x14ac:dyDescent="0.25">
      <c r="A623" t="s">
        <v>1301</v>
      </c>
      <c r="B623" t="s">
        <v>417</v>
      </c>
      <c r="C623" s="3" t="s">
        <v>1300</v>
      </c>
      <c r="D623" t="s">
        <v>1427</v>
      </c>
      <c r="E623" s="34" t="s">
        <v>1530</v>
      </c>
      <c r="F623" s="35">
        <v>0</v>
      </c>
      <c r="G623" s="35">
        <v>0</v>
      </c>
      <c r="H623" s="35">
        <v>0</v>
      </c>
      <c r="I623" s="35">
        <v>0</v>
      </c>
      <c r="J623" s="35">
        <v>3.33</v>
      </c>
      <c r="K623" s="35">
        <v>0</v>
      </c>
      <c r="L623" s="36">
        <v>3.3</v>
      </c>
      <c r="M623" s="20" t="s">
        <v>3</v>
      </c>
    </row>
    <row r="624" spans="1:13" x14ac:dyDescent="0.25">
      <c r="A624" t="s">
        <v>1303</v>
      </c>
      <c r="B624" t="s">
        <v>58</v>
      </c>
      <c r="C624" s="3" t="s">
        <v>1302</v>
      </c>
      <c r="D624" t="s">
        <v>1418</v>
      </c>
      <c r="E624" s="34" t="s">
        <v>1530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6">
        <v>0</v>
      </c>
      <c r="M624" s="20" t="s">
        <v>3</v>
      </c>
    </row>
    <row r="625" spans="1:13" x14ac:dyDescent="0.25">
      <c r="A625" t="s">
        <v>1305</v>
      </c>
      <c r="B625" t="s">
        <v>95</v>
      </c>
      <c r="C625" s="3" t="s">
        <v>1304</v>
      </c>
      <c r="D625" t="s">
        <v>1426</v>
      </c>
      <c r="E625" s="34" t="s">
        <v>1530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6">
        <v>0</v>
      </c>
      <c r="M625" s="20" t="s">
        <v>3</v>
      </c>
    </row>
    <row r="626" spans="1:13" x14ac:dyDescent="0.25">
      <c r="A626" t="s">
        <v>1307</v>
      </c>
      <c r="B626" t="s">
        <v>71</v>
      </c>
      <c r="C626" s="3" t="s">
        <v>1306</v>
      </c>
      <c r="D626" t="s">
        <v>1427</v>
      </c>
      <c r="E626" s="34" t="s">
        <v>1530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6">
        <v>0</v>
      </c>
      <c r="M626" s="20" t="s">
        <v>3</v>
      </c>
    </row>
    <row r="627" spans="1:13" x14ac:dyDescent="0.25">
      <c r="A627" t="s">
        <v>1309</v>
      </c>
      <c r="B627" t="s">
        <v>150</v>
      </c>
      <c r="C627" s="3" t="s">
        <v>1308</v>
      </c>
      <c r="D627" t="s">
        <v>1422</v>
      </c>
      <c r="E627" s="34" t="s">
        <v>1530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6">
        <v>0</v>
      </c>
      <c r="M627" s="20" t="s">
        <v>3</v>
      </c>
    </row>
    <row r="628" spans="1:13" x14ac:dyDescent="0.25">
      <c r="A628" t="s">
        <v>1311</v>
      </c>
      <c r="B628" t="s">
        <v>74</v>
      </c>
      <c r="C628" s="3" t="s">
        <v>1310</v>
      </c>
      <c r="D628" t="s">
        <v>1423</v>
      </c>
      <c r="E628" s="34" t="s">
        <v>1530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6">
        <v>0</v>
      </c>
      <c r="M628" s="20" t="s">
        <v>3</v>
      </c>
    </row>
    <row r="629" spans="1:13" x14ac:dyDescent="0.25">
      <c r="A629" t="s">
        <v>1313</v>
      </c>
      <c r="B629" t="s">
        <v>276</v>
      </c>
      <c r="C629" s="3" t="s">
        <v>1312</v>
      </c>
      <c r="D629" t="s">
        <v>1427</v>
      </c>
      <c r="E629" s="34" t="s">
        <v>1530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6">
        <v>0</v>
      </c>
      <c r="M629" s="20" t="s">
        <v>3</v>
      </c>
    </row>
    <row r="630" spans="1:13" x14ac:dyDescent="0.25">
      <c r="A630" t="s">
        <v>1315</v>
      </c>
      <c r="B630" t="s">
        <v>276</v>
      </c>
      <c r="C630" s="3" t="s">
        <v>1314</v>
      </c>
      <c r="D630" t="s">
        <v>1427</v>
      </c>
      <c r="E630" s="34" t="s">
        <v>1530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6">
        <v>0</v>
      </c>
      <c r="M630" s="20" t="s">
        <v>3</v>
      </c>
    </row>
    <row r="631" spans="1:13" x14ac:dyDescent="0.25">
      <c r="A631" t="s">
        <v>1317</v>
      </c>
      <c r="B631" t="s">
        <v>101</v>
      </c>
      <c r="C631" s="3" t="s">
        <v>1316</v>
      </c>
      <c r="D631" t="s">
        <v>1422</v>
      </c>
      <c r="E631" s="34" t="s">
        <v>1530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6">
        <v>0</v>
      </c>
      <c r="M631" s="20" t="s">
        <v>3</v>
      </c>
    </row>
    <row r="632" spans="1:13" x14ac:dyDescent="0.25">
      <c r="A632" t="s">
        <v>1319</v>
      </c>
      <c r="B632" t="s">
        <v>1079</v>
      </c>
      <c r="C632" s="3" t="s">
        <v>1318</v>
      </c>
      <c r="D632" t="s">
        <v>1423</v>
      </c>
      <c r="E632" s="34" t="s">
        <v>1530</v>
      </c>
      <c r="F632" s="35">
        <v>0</v>
      </c>
      <c r="G632" s="35">
        <v>0</v>
      </c>
      <c r="H632" s="35">
        <v>0</v>
      </c>
      <c r="I632" s="35">
        <v>0</v>
      </c>
      <c r="J632" s="35">
        <v>3.33</v>
      </c>
      <c r="K632" s="35">
        <v>0</v>
      </c>
      <c r="L632" s="36">
        <v>3.3</v>
      </c>
      <c r="M632" s="20" t="s">
        <v>3</v>
      </c>
    </row>
    <row r="633" spans="1:13" x14ac:dyDescent="0.25">
      <c r="A633" t="s">
        <v>1321</v>
      </c>
      <c r="B633" t="s">
        <v>36</v>
      </c>
      <c r="C633" s="3" t="s">
        <v>1320</v>
      </c>
      <c r="D633" t="s">
        <v>1424</v>
      </c>
      <c r="E633" s="34" t="s">
        <v>1530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10</v>
      </c>
      <c r="L633" s="36">
        <v>10</v>
      </c>
      <c r="M633" s="20" t="s">
        <v>3</v>
      </c>
    </row>
    <row r="634" spans="1:13" x14ac:dyDescent="0.25">
      <c r="A634" t="s">
        <v>1323</v>
      </c>
      <c r="B634" t="s">
        <v>16</v>
      </c>
      <c r="C634" s="3" t="s">
        <v>1322</v>
      </c>
      <c r="D634" t="s">
        <v>1420</v>
      </c>
      <c r="E634" s="34" t="s">
        <v>1530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6">
        <v>0</v>
      </c>
      <c r="M634" s="20" t="s">
        <v>3</v>
      </c>
    </row>
    <row r="635" spans="1:13" x14ac:dyDescent="0.25">
      <c r="A635" t="s">
        <v>1325</v>
      </c>
      <c r="B635" t="s">
        <v>25</v>
      </c>
      <c r="C635" s="3" t="s">
        <v>1324</v>
      </c>
      <c r="D635" t="s">
        <v>1422</v>
      </c>
      <c r="E635" s="34" t="s">
        <v>1530</v>
      </c>
      <c r="F635" s="35">
        <v>0</v>
      </c>
      <c r="G635" s="35">
        <v>0</v>
      </c>
      <c r="H635" s="35">
        <v>0</v>
      </c>
      <c r="I635" s="35">
        <v>3.33</v>
      </c>
      <c r="J635" s="35">
        <v>6.67</v>
      </c>
      <c r="K635" s="35">
        <v>0</v>
      </c>
      <c r="L635" s="36">
        <v>10</v>
      </c>
      <c r="M635" s="20" t="s">
        <v>3</v>
      </c>
    </row>
    <row r="636" spans="1:13" x14ac:dyDescent="0.25">
      <c r="A636" t="s">
        <v>1327</v>
      </c>
      <c r="B636" t="s">
        <v>932</v>
      </c>
      <c r="C636" s="3" t="s">
        <v>1326</v>
      </c>
      <c r="D636" t="s">
        <v>1418</v>
      </c>
      <c r="E636" s="34" t="s">
        <v>1530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6">
        <v>0</v>
      </c>
      <c r="M636" s="20" t="s">
        <v>3</v>
      </c>
    </row>
    <row r="637" spans="1:13" x14ac:dyDescent="0.25">
      <c r="A637" t="s">
        <v>1329</v>
      </c>
      <c r="B637" t="s">
        <v>218</v>
      </c>
      <c r="C637" s="3" t="s">
        <v>1328</v>
      </c>
      <c r="D637" t="s">
        <v>1418</v>
      </c>
      <c r="E637" s="34" t="s">
        <v>1530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6">
        <v>0</v>
      </c>
      <c r="M637" s="20" t="s">
        <v>3</v>
      </c>
    </row>
    <row r="638" spans="1:13" x14ac:dyDescent="0.25">
      <c r="A638" t="s">
        <v>1331</v>
      </c>
      <c r="B638" t="s">
        <v>13</v>
      </c>
      <c r="C638" s="3" t="s">
        <v>1330</v>
      </c>
      <c r="D638" t="s">
        <v>1418</v>
      </c>
      <c r="E638" s="34" t="s">
        <v>1530</v>
      </c>
      <c r="F638" s="35">
        <v>0</v>
      </c>
      <c r="G638" s="35">
        <v>0</v>
      </c>
      <c r="H638" s="35">
        <v>0</v>
      </c>
      <c r="I638" s="35">
        <v>10</v>
      </c>
      <c r="J638" s="35">
        <v>10</v>
      </c>
      <c r="K638" s="35">
        <v>0</v>
      </c>
      <c r="L638" s="36">
        <v>20</v>
      </c>
      <c r="M638" s="20" t="s">
        <v>3</v>
      </c>
    </row>
    <row r="639" spans="1:13" x14ac:dyDescent="0.25">
      <c r="A639" t="s">
        <v>1333</v>
      </c>
      <c r="B639" t="s">
        <v>297</v>
      </c>
      <c r="C639" s="3" t="s">
        <v>1332</v>
      </c>
      <c r="D639" t="s">
        <v>1423</v>
      </c>
      <c r="E639" s="34" t="s">
        <v>1530</v>
      </c>
      <c r="F639" s="35">
        <v>0</v>
      </c>
      <c r="G639" s="35">
        <v>0</v>
      </c>
      <c r="H639" s="35">
        <v>0</v>
      </c>
      <c r="I639" s="35">
        <v>0</v>
      </c>
      <c r="J639" s="35">
        <v>6.67</v>
      </c>
      <c r="K639" s="35">
        <v>0</v>
      </c>
      <c r="L639" s="36">
        <v>6.7</v>
      </c>
      <c r="M639" s="20" t="s">
        <v>3</v>
      </c>
    </row>
    <row r="640" spans="1:13" x14ac:dyDescent="0.25">
      <c r="A640" t="s">
        <v>1335</v>
      </c>
      <c r="B640" t="s">
        <v>170</v>
      </c>
      <c r="C640" s="3" t="s">
        <v>1334</v>
      </c>
      <c r="D640" t="s">
        <v>1423</v>
      </c>
      <c r="E640" s="34" t="s">
        <v>1530</v>
      </c>
      <c r="F640" s="35">
        <v>0</v>
      </c>
      <c r="G640" s="35">
        <v>0</v>
      </c>
      <c r="H640" s="35">
        <v>0</v>
      </c>
      <c r="I640" s="35">
        <v>0</v>
      </c>
      <c r="J640" s="35">
        <v>3.33</v>
      </c>
      <c r="K640" s="35">
        <v>0</v>
      </c>
      <c r="L640" s="36">
        <v>3.3</v>
      </c>
      <c r="M640" s="20" t="s">
        <v>3</v>
      </c>
    </row>
    <row r="641" spans="1:13" x14ac:dyDescent="0.25">
      <c r="A641" t="s">
        <v>1337</v>
      </c>
      <c r="B641" t="s">
        <v>77</v>
      </c>
      <c r="C641" s="3" t="s">
        <v>1336</v>
      </c>
      <c r="D641" t="s">
        <v>1425</v>
      </c>
      <c r="E641" s="34" t="s">
        <v>1530</v>
      </c>
      <c r="F641" s="35">
        <v>0</v>
      </c>
      <c r="G641" s="35">
        <v>0</v>
      </c>
      <c r="H641" s="35">
        <v>0</v>
      </c>
      <c r="I641" s="35">
        <v>0</v>
      </c>
      <c r="J641" s="35">
        <v>6.67</v>
      </c>
      <c r="K641" s="35">
        <v>0</v>
      </c>
      <c r="L641" s="36">
        <v>6.7</v>
      </c>
      <c r="M641" s="20" t="s">
        <v>3</v>
      </c>
    </row>
    <row r="642" spans="1:13" x14ac:dyDescent="0.25">
      <c r="A642" t="s">
        <v>1339</v>
      </c>
      <c r="B642" t="s">
        <v>643</v>
      </c>
      <c r="C642" s="3" t="s">
        <v>1338</v>
      </c>
      <c r="D642" t="s">
        <v>1420</v>
      </c>
      <c r="E642" s="34" t="s">
        <v>1530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6">
        <v>0</v>
      </c>
      <c r="M642" s="20" t="s">
        <v>3</v>
      </c>
    </row>
    <row r="643" spans="1:13" x14ac:dyDescent="0.25">
      <c r="A643" t="s">
        <v>1341</v>
      </c>
      <c r="B643" t="s">
        <v>39</v>
      </c>
      <c r="C643" s="3" t="s">
        <v>1340</v>
      </c>
      <c r="D643" t="s">
        <v>1421</v>
      </c>
      <c r="E643" s="34" t="s">
        <v>1530</v>
      </c>
      <c r="F643" s="35">
        <v>0</v>
      </c>
      <c r="G643" s="35">
        <v>0</v>
      </c>
      <c r="H643" s="35">
        <v>0</v>
      </c>
      <c r="I643" s="35">
        <v>0</v>
      </c>
      <c r="J643" s="35">
        <v>3.33</v>
      </c>
      <c r="K643" s="35">
        <v>0</v>
      </c>
      <c r="L643" s="36">
        <v>3.3</v>
      </c>
      <c r="M643" s="20" t="s">
        <v>3</v>
      </c>
    </row>
    <row r="644" spans="1:13" x14ac:dyDescent="0.25">
      <c r="A644" t="s">
        <v>1343</v>
      </c>
      <c r="B644" t="s">
        <v>48</v>
      </c>
      <c r="C644" s="3" t="s">
        <v>1342</v>
      </c>
      <c r="D644" t="s">
        <v>1426</v>
      </c>
      <c r="E644" s="34" t="s">
        <v>1530</v>
      </c>
      <c r="F644" s="35">
        <v>0</v>
      </c>
      <c r="G644" s="35">
        <v>0</v>
      </c>
      <c r="H644" s="35">
        <v>6.67</v>
      </c>
      <c r="I644" s="35">
        <v>3.33</v>
      </c>
      <c r="J644" s="35">
        <v>6.67</v>
      </c>
      <c r="K644" s="35">
        <v>0</v>
      </c>
      <c r="L644" s="36">
        <v>16.7</v>
      </c>
      <c r="M644" s="20" t="s">
        <v>3</v>
      </c>
    </row>
    <row r="645" spans="1:13" x14ac:dyDescent="0.25">
      <c r="A645" t="s">
        <v>1345</v>
      </c>
      <c r="B645" t="s">
        <v>247</v>
      </c>
      <c r="C645" s="3" t="s">
        <v>1344</v>
      </c>
      <c r="D645" t="s">
        <v>1420</v>
      </c>
      <c r="E645" s="34" t="s">
        <v>1530</v>
      </c>
      <c r="F645" s="35">
        <v>25</v>
      </c>
      <c r="G645" s="35">
        <v>0</v>
      </c>
      <c r="H645" s="35">
        <v>20</v>
      </c>
      <c r="I645" s="35">
        <v>6.67</v>
      </c>
      <c r="J645" s="35">
        <v>10</v>
      </c>
      <c r="K645" s="35">
        <v>0</v>
      </c>
      <c r="L645" s="36">
        <v>61.7</v>
      </c>
      <c r="M645" s="20" t="s">
        <v>1</v>
      </c>
    </row>
    <row r="646" spans="1:13" x14ac:dyDescent="0.25">
      <c r="A646" t="s">
        <v>1347</v>
      </c>
      <c r="B646" t="s">
        <v>98</v>
      </c>
      <c r="C646" s="3" t="s">
        <v>1346</v>
      </c>
      <c r="D646" t="s">
        <v>1425</v>
      </c>
      <c r="E646" s="34" t="s">
        <v>1530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6">
        <v>0</v>
      </c>
      <c r="M646" s="20" t="s">
        <v>3</v>
      </c>
    </row>
    <row r="647" spans="1:13" x14ac:dyDescent="0.25">
      <c r="A647" t="s">
        <v>1349</v>
      </c>
      <c r="B647" t="s">
        <v>95</v>
      </c>
      <c r="C647" s="3" t="s">
        <v>1348</v>
      </c>
      <c r="D647" t="s">
        <v>1426</v>
      </c>
      <c r="E647" s="34" t="s">
        <v>1530</v>
      </c>
      <c r="F647" s="35">
        <v>0</v>
      </c>
      <c r="G647" s="35">
        <v>0</v>
      </c>
      <c r="H647" s="35">
        <v>6.67</v>
      </c>
      <c r="I647" s="35">
        <v>0</v>
      </c>
      <c r="J647" s="35">
        <v>0</v>
      </c>
      <c r="K647" s="35">
        <v>0</v>
      </c>
      <c r="L647" s="36">
        <v>6.7</v>
      </c>
      <c r="M647" s="20" t="s">
        <v>3</v>
      </c>
    </row>
    <row r="648" spans="1:13" x14ac:dyDescent="0.25">
      <c r="A648" t="s">
        <v>1351</v>
      </c>
      <c r="B648" t="s">
        <v>170</v>
      </c>
      <c r="C648" s="3" t="s">
        <v>1350</v>
      </c>
      <c r="D648" t="s">
        <v>1423</v>
      </c>
      <c r="E648" s="34" t="s">
        <v>1530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6">
        <v>0</v>
      </c>
      <c r="M648" s="20" t="s">
        <v>3</v>
      </c>
    </row>
    <row r="649" spans="1:13" x14ac:dyDescent="0.25">
      <c r="A649" t="s">
        <v>1353</v>
      </c>
      <c r="B649" t="s">
        <v>48</v>
      </c>
      <c r="C649" s="3" t="s">
        <v>1352</v>
      </c>
      <c r="D649" t="s">
        <v>1426</v>
      </c>
      <c r="E649" s="34" t="s">
        <v>1530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6">
        <v>0</v>
      </c>
      <c r="M649" s="20" t="s">
        <v>3</v>
      </c>
    </row>
    <row r="650" spans="1:13" x14ac:dyDescent="0.25">
      <c r="A650" t="s">
        <v>1355</v>
      </c>
      <c r="B650" t="s">
        <v>22</v>
      </c>
      <c r="C650" s="3" t="s">
        <v>1354</v>
      </c>
      <c r="D650" t="s">
        <v>1421</v>
      </c>
      <c r="E650" s="34" t="s">
        <v>1530</v>
      </c>
      <c r="F650" s="35">
        <v>0</v>
      </c>
      <c r="G650" s="35">
        <v>0</v>
      </c>
      <c r="H650" s="35">
        <v>0</v>
      </c>
      <c r="I650" s="35">
        <v>3.33</v>
      </c>
      <c r="J650" s="35">
        <v>6.67</v>
      </c>
      <c r="K650" s="35">
        <v>0</v>
      </c>
      <c r="L650" s="36">
        <v>10</v>
      </c>
      <c r="M650" s="20" t="s">
        <v>3</v>
      </c>
    </row>
    <row r="651" spans="1:13" x14ac:dyDescent="0.25">
      <c r="A651" t="s">
        <v>1357</v>
      </c>
      <c r="B651" t="s">
        <v>42</v>
      </c>
      <c r="C651" s="3" t="s">
        <v>1356</v>
      </c>
      <c r="D651" t="s">
        <v>1421</v>
      </c>
      <c r="E651" s="34" t="s">
        <v>1530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6">
        <v>0</v>
      </c>
      <c r="M651" s="20" t="s">
        <v>3</v>
      </c>
    </row>
    <row r="652" spans="1:13" x14ac:dyDescent="0.25">
      <c r="A652" t="s">
        <v>1359</v>
      </c>
      <c r="B652" t="s">
        <v>95</v>
      </c>
      <c r="C652" s="3" t="s">
        <v>1358</v>
      </c>
      <c r="D652" t="s">
        <v>1426</v>
      </c>
      <c r="E652" s="34" t="s">
        <v>1530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6">
        <v>0</v>
      </c>
      <c r="M652" s="20" t="s">
        <v>3</v>
      </c>
    </row>
    <row r="653" spans="1:13" x14ac:dyDescent="0.25">
      <c r="A653" t="s">
        <v>1361</v>
      </c>
      <c r="B653" t="s">
        <v>132</v>
      </c>
      <c r="C653" s="3" t="s">
        <v>1360</v>
      </c>
      <c r="D653" t="s">
        <v>1421</v>
      </c>
      <c r="E653" s="34" t="s">
        <v>1530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6">
        <v>0</v>
      </c>
      <c r="M653" s="20" t="s">
        <v>3</v>
      </c>
    </row>
    <row r="654" spans="1:13" x14ac:dyDescent="0.25">
      <c r="A654" t="s">
        <v>1363</v>
      </c>
      <c r="B654" t="s">
        <v>48</v>
      </c>
      <c r="C654" s="3" t="s">
        <v>1362</v>
      </c>
      <c r="D654" t="s">
        <v>1426</v>
      </c>
      <c r="E654" s="34" t="s">
        <v>1530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6">
        <v>0</v>
      </c>
      <c r="M654" s="20" t="s">
        <v>3</v>
      </c>
    </row>
    <row r="655" spans="1:13" x14ac:dyDescent="0.25">
      <c r="A655" t="s">
        <v>1365</v>
      </c>
      <c r="B655" t="s">
        <v>98</v>
      </c>
      <c r="C655" s="3" t="s">
        <v>1364</v>
      </c>
      <c r="D655" t="s">
        <v>1425</v>
      </c>
      <c r="E655" s="34" t="s">
        <v>1530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6">
        <v>0</v>
      </c>
      <c r="M655" s="20" t="s">
        <v>3</v>
      </c>
    </row>
    <row r="656" spans="1:13" x14ac:dyDescent="0.25">
      <c r="A656" t="s">
        <v>1367</v>
      </c>
      <c r="B656" t="s">
        <v>16</v>
      </c>
      <c r="C656" s="3" t="s">
        <v>1366</v>
      </c>
      <c r="D656" t="s">
        <v>1420</v>
      </c>
      <c r="E656" s="34" t="s">
        <v>1530</v>
      </c>
      <c r="F656" s="35">
        <v>0</v>
      </c>
      <c r="G656" s="35">
        <v>0</v>
      </c>
      <c r="H656" s="35">
        <v>0</v>
      </c>
      <c r="I656" s="35">
        <v>0</v>
      </c>
      <c r="J656" s="35">
        <v>3.33</v>
      </c>
      <c r="K656" s="35">
        <v>0</v>
      </c>
      <c r="L656" s="36">
        <v>3.3</v>
      </c>
      <c r="M656" s="20" t="s">
        <v>3</v>
      </c>
    </row>
    <row r="657" spans="1:13" x14ac:dyDescent="0.25">
      <c r="A657" t="s">
        <v>1369</v>
      </c>
      <c r="B657" t="s">
        <v>170</v>
      </c>
      <c r="C657" s="3" t="s">
        <v>1368</v>
      </c>
      <c r="D657" t="s">
        <v>1423</v>
      </c>
      <c r="E657" s="34" t="s">
        <v>1530</v>
      </c>
      <c r="F657" s="35">
        <v>0</v>
      </c>
      <c r="G657" s="35">
        <v>0</v>
      </c>
      <c r="H657" s="35">
        <v>0</v>
      </c>
      <c r="I657" s="35">
        <v>6.67</v>
      </c>
      <c r="J657" s="35">
        <v>6.67</v>
      </c>
      <c r="K657" s="35">
        <v>0</v>
      </c>
      <c r="L657" s="36">
        <v>13.3</v>
      </c>
      <c r="M657" s="20" t="s">
        <v>3</v>
      </c>
    </row>
    <row r="658" spans="1:13" x14ac:dyDescent="0.25">
      <c r="A658" t="s">
        <v>1371</v>
      </c>
      <c r="B658" t="s">
        <v>173</v>
      </c>
      <c r="C658" s="3" t="s">
        <v>1370</v>
      </c>
      <c r="D658" t="s">
        <v>1420</v>
      </c>
      <c r="E658" s="34" t="s">
        <v>1530</v>
      </c>
      <c r="F658" s="35">
        <v>0</v>
      </c>
      <c r="G658" s="35">
        <v>0</v>
      </c>
      <c r="H658" s="35">
        <v>6.67</v>
      </c>
      <c r="I658" s="35">
        <v>0</v>
      </c>
      <c r="J658" s="35">
        <v>0</v>
      </c>
      <c r="K658" s="35">
        <v>0</v>
      </c>
      <c r="L658" s="36">
        <v>6.7</v>
      </c>
      <c r="M658" s="20" t="s">
        <v>3</v>
      </c>
    </row>
    <row r="659" spans="1:13" x14ac:dyDescent="0.25">
      <c r="A659" t="s">
        <v>1373</v>
      </c>
      <c r="B659" t="s">
        <v>63</v>
      </c>
      <c r="C659" s="3" t="s">
        <v>1372</v>
      </c>
      <c r="D659" t="s">
        <v>1427</v>
      </c>
      <c r="E659" s="34" t="s">
        <v>1530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6">
        <v>0</v>
      </c>
      <c r="M659" s="20" t="s">
        <v>3</v>
      </c>
    </row>
    <row r="660" spans="1:13" x14ac:dyDescent="0.25">
      <c r="A660" t="s">
        <v>1375</v>
      </c>
      <c r="B660" t="s">
        <v>66</v>
      </c>
      <c r="C660" s="3" t="s">
        <v>1374</v>
      </c>
      <c r="D660" t="s">
        <v>1422</v>
      </c>
      <c r="E660" s="34" t="s">
        <v>1530</v>
      </c>
      <c r="F660" s="35">
        <v>0</v>
      </c>
      <c r="G660" s="35">
        <v>0</v>
      </c>
      <c r="H660" s="35">
        <v>6.67</v>
      </c>
      <c r="I660" s="35">
        <v>0</v>
      </c>
      <c r="J660" s="35">
        <v>0</v>
      </c>
      <c r="K660" s="35">
        <v>0</v>
      </c>
      <c r="L660" s="36">
        <v>6.7</v>
      </c>
      <c r="M660" s="20" t="s">
        <v>3</v>
      </c>
    </row>
    <row r="661" spans="1:13" x14ac:dyDescent="0.25">
      <c r="A661" t="s">
        <v>1377</v>
      </c>
      <c r="B661" t="s">
        <v>16</v>
      </c>
      <c r="C661" s="3" t="s">
        <v>1376</v>
      </c>
      <c r="D661" t="s">
        <v>1420</v>
      </c>
      <c r="E661" s="34" t="s">
        <v>1530</v>
      </c>
      <c r="F661" s="35">
        <v>8.33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6">
        <v>8.3000000000000007</v>
      </c>
      <c r="M661" s="20" t="s">
        <v>3</v>
      </c>
    </row>
    <row r="662" spans="1:13" x14ac:dyDescent="0.25">
      <c r="A662" t="s">
        <v>1379</v>
      </c>
      <c r="B662" t="s">
        <v>39</v>
      </c>
      <c r="C662" s="3" t="s">
        <v>1378</v>
      </c>
      <c r="D662" t="s">
        <v>1421</v>
      </c>
      <c r="E662" s="34" t="s">
        <v>1530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6">
        <v>0</v>
      </c>
      <c r="M662" s="20" t="s">
        <v>3</v>
      </c>
    </row>
    <row r="663" spans="1:13" x14ac:dyDescent="0.25">
      <c r="A663" t="s">
        <v>1381</v>
      </c>
      <c r="B663" t="s">
        <v>143</v>
      </c>
      <c r="C663" s="3" t="s">
        <v>1380</v>
      </c>
      <c r="D663" t="s">
        <v>1418</v>
      </c>
      <c r="E663" s="34" t="s">
        <v>1530</v>
      </c>
      <c r="F663" s="35">
        <v>0</v>
      </c>
      <c r="G663" s="35">
        <v>0</v>
      </c>
      <c r="H663" s="35">
        <v>0</v>
      </c>
      <c r="I663" s="35">
        <v>10</v>
      </c>
      <c r="J663" s="35">
        <v>10</v>
      </c>
      <c r="K663" s="35">
        <v>0</v>
      </c>
      <c r="L663" s="36">
        <v>20</v>
      </c>
      <c r="M663" s="20" t="s">
        <v>3</v>
      </c>
    </row>
    <row r="664" spans="1:13" x14ac:dyDescent="0.25">
      <c r="A664" t="s">
        <v>1383</v>
      </c>
      <c r="B664" t="s">
        <v>48</v>
      </c>
      <c r="C664" s="3" t="s">
        <v>1382</v>
      </c>
      <c r="D664" t="s">
        <v>1426</v>
      </c>
      <c r="E664" s="34" t="s">
        <v>1530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6">
        <v>0</v>
      </c>
      <c r="M664" s="20" t="s">
        <v>3</v>
      </c>
    </row>
    <row r="665" spans="1:13" x14ac:dyDescent="0.25">
      <c r="A665" t="s">
        <v>1385</v>
      </c>
      <c r="B665" t="s">
        <v>297</v>
      </c>
      <c r="C665" s="3" t="s">
        <v>1384</v>
      </c>
      <c r="D665" t="s">
        <v>1423</v>
      </c>
      <c r="E665" s="34" t="s">
        <v>1530</v>
      </c>
      <c r="F665" s="35">
        <v>0</v>
      </c>
      <c r="G665" s="35">
        <v>0</v>
      </c>
      <c r="H665" s="35">
        <v>0</v>
      </c>
      <c r="I665" s="35">
        <v>10</v>
      </c>
      <c r="J665" s="35">
        <v>6.67</v>
      </c>
      <c r="K665" s="35">
        <v>0</v>
      </c>
      <c r="L665" s="36">
        <v>16.7</v>
      </c>
      <c r="M665" s="20" t="s">
        <v>3</v>
      </c>
    </row>
    <row r="666" spans="1:13" x14ac:dyDescent="0.25">
      <c r="A666" t="s">
        <v>1387</v>
      </c>
      <c r="B666" t="s">
        <v>22</v>
      </c>
      <c r="C666" s="3" t="s">
        <v>1386</v>
      </c>
      <c r="D666" t="s">
        <v>1421</v>
      </c>
      <c r="E666" s="34" t="s">
        <v>1530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6">
        <v>0</v>
      </c>
      <c r="M666" s="20" t="s">
        <v>3</v>
      </c>
    </row>
    <row r="667" spans="1:13" x14ac:dyDescent="0.25">
      <c r="A667" t="s">
        <v>1389</v>
      </c>
      <c r="B667" t="s">
        <v>153</v>
      </c>
      <c r="C667" s="3" t="s">
        <v>1388</v>
      </c>
      <c r="D667" t="s">
        <v>1424</v>
      </c>
      <c r="E667" s="34" t="s">
        <v>1530</v>
      </c>
      <c r="F667" s="35">
        <v>0</v>
      </c>
      <c r="G667" s="35">
        <v>0</v>
      </c>
      <c r="H667" s="35">
        <v>6.67</v>
      </c>
      <c r="I667" s="35">
        <v>0</v>
      </c>
      <c r="J667" s="35">
        <v>0</v>
      </c>
      <c r="K667" s="35">
        <v>0</v>
      </c>
      <c r="L667" s="36">
        <v>6.7</v>
      </c>
      <c r="M667" s="20" t="s">
        <v>3</v>
      </c>
    </row>
    <row r="668" spans="1:13" x14ac:dyDescent="0.25">
      <c r="A668" t="s">
        <v>1391</v>
      </c>
      <c r="B668" t="s">
        <v>104</v>
      </c>
      <c r="C668" s="3" t="s">
        <v>1390</v>
      </c>
      <c r="D668" t="s">
        <v>1421</v>
      </c>
      <c r="E668" s="34" t="s">
        <v>1530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  <c r="K668" s="35">
        <v>0</v>
      </c>
      <c r="L668" s="36">
        <v>0</v>
      </c>
      <c r="M668" s="20" t="s">
        <v>3</v>
      </c>
    </row>
    <row r="669" spans="1:13" x14ac:dyDescent="0.25">
      <c r="A669" t="s">
        <v>1393</v>
      </c>
      <c r="B669" t="s">
        <v>198</v>
      </c>
      <c r="C669" s="3" t="s">
        <v>1392</v>
      </c>
      <c r="D669" t="s">
        <v>1422</v>
      </c>
      <c r="E669" s="34" t="s">
        <v>1530</v>
      </c>
      <c r="F669" s="35">
        <v>0</v>
      </c>
      <c r="G669" s="35">
        <v>0</v>
      </c>
      <c r="H669" s="35">
        <v>6.67</v>
      </c>
      <c r="I669" s="35">
        <v>0</v>
      </c>
      <c r="J669" s="35">
        <v>0</v>
      </c>
      <c r="K669" s="35">
        <v>0</v>
      </c>
      <c r="L669" s="36">
        <v>6.7</v>
      </c>
      <c r="M669" s="20" t="s">
        <v>3</v>
      </c>
    </row>
    <row r="670" spans="1:13" x14ac:dyDescent="0.25">
      <c r="A670" t="s">
        <v>1395</v>
      </c>
      <c r="B670" t="s">
        <v>143</v>
      </c>
      <c r="C670" s="3" t="s">
        <v>1394</v>
      </c>
      <c r="D670" t="s">
        <v>1418</v>
      </c>
      <c r="E670" s="34" t="s">
        <v>1530</v>
      </c>
      <c r="F670" s="35">
        <v>0</v>
      </c>
      <c r="G670" s="35">
        <v>0</v>
      </c>
      <c r="H670" s="35">
        <v>0</v>
      </c>
      <c r="I670" s="35">
        <v>10</v>
      </c>
      <c r="J670" s="35">
        <v>6.67</v>
      </c>
      <c r="K670" s="35">
        <v>0</v>
      </c>
      <c r="L670" s="36">
        <v>16.7</v>
      </c>
      <c r="M670" s="20" t="s">
        <v>3</v>
      </c>
    </row>
    <row r="671" spans="1:13" x14ac:dyDescent="0.25">
      <c r="A671" t="s">
        <v>1397</v>
      </c>
      <c r="B671" t="s">
        <v>273</v>
      </c>
      <c r="C671" s="3" t="s">
        <v>1396</v>
      </c>
      <c r="D671" t="s">
        <v>1418</v>
      </c>
      <c r="E671" s="34" t="s">
        <v>1530</v>
      </c>
      <c r="F671" s="35">
        <v>0</v>
      </c>
      <c r="G671" s="35">
        <v>0</v>
      </c>
      <c r="H671" s="35">
        <v>0</v>
      </c>
      <c r="I671" s="35">
        <v>0</v>
      </c>
      <c r="J671" s="35">
        <v>0</v>
      </c>
      <c r="K671" s="35">
        <v>0</v>
      </c>
      <c r="L671" s="36">
        <v>0</v>
      </c>
      <c r="M671" s="20" t="s">
        <v>3</v>
      </c>
    </row>
    <row r="672" spans="1:13" x14ac:dyDescent="0.25">
      <c r="A672" t="s">
        <v>1399</v>
      </c>
      <c r="B672" t="s">
        <v>48</v>
      </c>
      <c r="C672" s="3" t="s">
        <v>1398</v>
      </c>
      <c r="D672" t="s">
        <v>1426</v>
      </c>
      <c r="E672" s="34" t="s">
        <v>1530</v>
      </c>
      <c r="F672" s="35">
        <v>0</v>
      </c>
      <c r="G672" s="35">
        <v>0</v>
      </c>
      <c r="H672" s="35">
        <v>0</v>
      </c>
      <c r="I672" s="35">
        <v>0</v>
      </c>
      <c r="J672" s="35">
        <v>0</v>
      </c>
      <c r="K672" s="35">
        <v>0</v>
      </c>
      <c r="L672" s="36">
        <v>0</v>
      </c>
      <c r="M672" s="20" t="s">
        <v>3</v>
      </c>
    </row>
    <row r="673" spans="1:13" x14ac:dyDescent="0.25">
      <c r="A673" t="s">
        <v>1401</v>
      </c>
      <c r="B673" t="s">
        <v>83</v>
      </c>
      <c r="C673" s="3" t="s">
        <v>1400</v>
      </c>
      <c r="D673" t="s">
        <v>1422</v>
      </c>
      <c r="E673" s="34" t="s">
        <v>1530</v>
      </c>
      <c r="F673" s="35">
        <v>0</v>
      </c>
      <c r="G673" s="35">
        <v>0</v>
      </c>
      <c r="H673" s="35">
        <v>0</v>
      </c>
      <c r="I673" s="35">
        <v>0</v>
      </c>
      <c r="J673" s="35">
        <v>0</v>
      </c>
      <c r="K673" s="35">
        <v>0</v>
      </c>
      <c r="L673" s="36">
        <v>0</v>
      </c>
      <c r="M673" s="20" t="s">
        <v>3</v>
      </c>
    </row>
    <row r="674" spans="1:13" x14ac:dyDescent="0.25">
      <c r="A674" t="s">
        <v>1403</v>
      </c>
      <c r="B674" t="s">
        <v>74</v>
      </c>
      <c r="C674" s="3" t="s">
        <v>1402</v>
      </c>
      <c r="D674" t="s">
        <v>1423</v>
      </c>
      <c r="E674" s="34" t="s">
        <v>1530</v>
      </c>
      <c r="F674" s="35">
        <v>0</v>
      </c>
      <c r="G674" s="35">
        <v>0</v>
      </c>
      <c r="H674" s="35">
        <v>0</v>
      </c>
      <c r="I674" s="35">
        <v>0</v>
      </c>
      <c r="J674" s="35">
        <v>0</v>
      </c>
      <c r="K674" s="35">
        <v>0</v>
      </c>
      <c r="L674" s="36">
        <v>0</v>
      </c>
      <c r="M674" s="20" t="s">
        <v>3</v>
      </c>
    </row>
    <row r="675" spans="1:13" x14ac:dyDescent="0.25">
      <c r="A675" t="s">
        <v>1405</v>
      </c>
      <c r="B675" t="s">
        <v>88</v>
      </c>
      <c r="C675" s="3" t="s">
        <v>1404</v>
      </c>
      <c r="D675" t="s">
        <v>1423</v>
      </c>
      <c r="E675" s="34" t="s">
        <v>1530</v>
      </c>
      <c r="F675" s="35">
        <v>0</v>
      </c>
      <c r="G675" s="35">
        <v>0</v>
      </c>
      <c r="H675" s="35">
        <v>6.67</v>
      </c>
      <c r="I675" s="35">
        <v>0</v>
      </c>
      <c r="J675" s="35">
        <v>3.33</v>
      </c>
      <c r="K675" s="35">
        <v>0</v>
      </c>
      <c r="L675" s="36">
        <v>10</v>
      </c>
      <c r="M675" s="20" t="s">
        <v>3</v>
      </c>
    </row>
    <row r="676" spans="1:13" x14ac:dyDescent="0.25">
      <c r="A676" t="s">
        <v>1407</v>
      </c>
      <c r="B676" t="s">
        <v>42</v>
      </c>
      <c r="C676" s="3" t="s">
        <v>1406</v>
      </c>
      <c r="D676" t="s">
        <v>1421</v>
      </c>
      <c r="E676" s="34" t="s">
        <v>1530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6">
        <v>0</v>
      </c>
      <c r="M676" s="20" t="s">
        <v>3</v>
      </c>
    </row>
    <row r="677" spans="1:13" x14ac:dyDescent="0.25">
      <c r="A677" t="s">
        <v>1409</v>
      </c>
      <c r="B677" t="s">
        <v>63</v>
      </c>
      <c r="C677" s="3" t="s">
        <v>1408</v>
      </c>
      <c r="D677" t="s">
        <v>1427</v>
      </c>
      <c r="E677" s="34" t="s">
        <v>1530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6">
        <v>0</v>
      </c>
      <c r="M677" s="20" t="s">
        <v>3</v>
      </c>
    </row>
    <row r="679" spans="1:13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</row>
  </sheetData>
  <autoFilter ref="A6:M6" xr:uid="{6BE2BB62-986F-48B9-83A1-9F31505DDA34}"/>
  <mergeCells count="1">
    <mergeCell ref="F3:K3"/>
  </mergeCells>
  <conditionalFormatting sqref="F1:F4 F6:F678 F680:F1048576">
    <cfRule type="cellIs" dxfId="9" priority="3" operator="equal">
      <formula>"Inconclusive"</formula>
    </cfRule>
    <cfRule type="cellIs" dxfId="8" priority="4" operator="equal">
      <formula>"Not Filed"</formula>
    </cfRule>
  </conditionalFormatting>
  <conditionalFormatting sqref="F5:K5">
    <cfRule type="cellIs" dxfId="7" priority="1" operator="equal">
      <formula>"Inconclusive"</formula>
    </cfRule>
    <cfRule type="cellIs" dxfId="6" priority="2" operator="equal">
      <formula>"Not Filed"</formula>
    </cfRule>
  </conditionalFormatting>
  <pageMargins left="0.7" right="0.7" top="0.75" bottom="0.75" header="0.3" footer="0.3"/>
  <pageSetup paperSize="5" pageOrder="overThenDown" orientation="landscape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25C1-EB1D-46A5-901E-3D762727156C}">
  <sheetPr codeName="Sheet18"/>
  <dimension ref="A2:H681"/>
  <sheetViews>
    <sheetView workbookViewId="0">
      <selection activeCell="A7" sqref="A7:I706"/>
    </sheetView>
  </sheetViews>
  <sheetFormatPr defaultColWidth="8.85546875" defaultRowHeight="15" x14ac:dyDescent="0.25"/>
  <cols>
    <col min="1" max="1" width="31.5703125" style="4" bestFit="1" customWidth="1"/>
    <col min="2" max="2" width="12.42578125" style="4" bestFit="1" customWidth="1"/>
    <col min="3" max="3" width="15" style="4" bestFit="1" customWidth="1"/>
    <col min="4" max="4" width="18.140625" style="4" customWidth="1"/>
    <col min="5" max="5" width="20.5703125" style="4" customWidth="1"/>
    <col min="6" max="6" width="15.42578125" style="4" customWidth="1"/>
    <col min="7" max="7" width="22.140625" customWidth="1"/>
    <col min="8" max="8" width="12.140625" bestFit="1" customWidth="1"/>
    <col min="9" max="16384" width="8.85546875" style="4"/>
  </cols>
  <sheetData>
    <row r="2" spans="1:8" ht="15.75" x14ac:dyDescent="0.25">
      <c r="A2" s="39" t="s">
        <v>1441</v>
      </c>
      <c r="B2" s="40"/>
      <c r="C2" s="41"/>
      <c r="D2" s="41"/>
      <c r="E2" s="41"/>
      <c r="F2" s="41"/>
    </row>
    <row r="3" spans="1:8" ht="15.75" x14ac:dyDescent="0.25">
      <c r="A3" s="122" t="s">
        <v>1442</v>
      </c>
      <c r="B3" s="122"/>
      <c r="C3" s="42"/>
      <c r="D3" s="41"/>
      <c r="E3" s="41"/>
      <c r="F3" s="41"/>
    </row>
    <row r="4" spans="1:8" x14ac:dyDescent="0.25">
      <c r="A4" s="43"/>
      <c r="B4" s="41"/>
      <c r="D4" s="44" t="s">
        <v>1443</v>
      </c>
      <c r="E4" s="44" t="s">
        <v>1444</v>
      </c>
      <c r="F4" s="44" t="s">
        <v>1445</v>
      </c>
      <c r="G4" s="45" t="s">
        <v>1446</v>
      </c>
    </row>
    <row r="5" spans="1:8" ht="75" x14ac:dyDescent="0.25">
      <c r="A5" s="46"/>
      <c r="B5" s="47"/>
      <c r="C5" s="48"/>
      <c r="D5" s="49" t="s">
        <v>1447</v>
      </c>
      <c r="E5" s="49" t="s">
        <v>1448</v>
      </c>
      <c r="F5" s="49" t="s">
        <v>1449</v>
      </c>
      <c r="G5" s="49" t="s">
        <v>1450</v>
      </c>
      <c r="H5" s="49" t="s">
        <v>1434</v>
      </c>
    </row>
    <row r="6" spans="1:8" x14ac:dyDescent="0.25">
      <c r="A6" s="50" t="s">
        <v>1451</v>
      </c>
      <c r="B6" s="50" t="s">
        <v>8</v>
      </c>
      <c r="C6" s="51" t="s">
        <v>1452</v>
      </c>
      <c r="D6" s="52" t="s">
        <v>7</v>
      </c>
      <c r="E6" s="52" t="s">
        <v>7</v>
      </c>
      <c r="F6" s="53" t="s">
        <v>7</v>
      </c>
      <c r="G6" s="49" t="str">
        <f>E6</f>
        <v>CY 2025</v>
      </c>
      <c r="H6" s="49" t="str">
        <f>E6</f>
        <v>CY 2025</v>
      </c>
    </row>
    <row r="7" spans="1:8" x14ac:dyDescent="0.25">
      <c r="A7" s="4" t="s">
        <v>12</v>
      </c>
      <c r="B7" s="4" t="s">
        <v>13</v>
      </c>
      <c r="C7" s="54" t="s">
        <v>11</v>
      </c>
      <c r="D7" s="54">
        <v>1475231</v>
      </c>
      <c r="E7" s="55">
        <v>36379931</v>
      </c>
      <c r="F7" s="55">
        <v>100000</v>
      </c>
      <c r="G7" s="56">
        <v>4.07E-2</v>
      </c>
      <c r="H7">
        <v>0</v>
      </c>
    </row>
    <row r="8" spans="1:8" x14ac:dyDescent="0.25">
      <c r="A8" s="4" t="s">
        <v>15</v>
      </c>
      <c r="B8" s="4" t="s">
        <v>16</v>
      </c>
      <c r="C8" s="54" t="s">
        <v>14</v>
      </c>
      <c r="D8" s="54">
        <v>1288182</v>
      </c>
      <c r="E8" s="55">
        <v>31896923</v>
      </c>
      <c r="F8" s="55">
        <v>365275</v>
      </c>
      <c r="G8" s="56">
        <v>4.0899999999999999E-2</v>
      </c>
      <c r="H8">
        <v>0</v>
      </c>
    </row>
    <row r="9" spans="1:8" x14ac:dyDescent="0.25">
      <c r="A9" s="4" t="s">
        <v>18</v>
      </c>
      <c r="B9" s="4" t="s">
        <v>19</v>
      </c>
      <c r="C9" s="54" t="s">
        <v>17</v>
      </c>
      <c r="D9" s="54">
        <v>1987662</v>
      </c>
      <c r="E9" s="55">
        <v>21564229</v>
      </c>
      <c r="F9" s="55">
        <v>2000000</v>
      </c>
      <c r="G9" s="56">
        <v>0.1016</v>
      </c>
      <c r="H9">
        <v>0</v>
      </c>
    </row>
    <row r="10" spans="1:8" x14ac:dyDescent="0.25">
      <c r="A10" s="4" t="s">
        <v>21</v>
      </c>
      <c r="B10" s="4" t="s">
        <v>22</v>
      </c>
      <c r="C10" s="54" t="s">
        <v>20</v>
      </c>
      <c r="D10" s="54">
        <v>3361812</v>
      </c>
      <c r="E10" s="55">
        <v>42476549</v>
      </c>
      <c r="F10" s="55">
        <v>7428177</v>
      </c>
      <c r="G10" s="56">
        <v>9.5899999999999999E-2</v>
      </c>
      <c r="H10">
        <v>0</v>
      </c>
    </row>
    <row r="11" spans="1:8" x14ac:dyDescent="0.25">
      <c r="A11" s="4" t="s">
        <v>24</v>
      </c>
      <c r="B11" s="4" t="s">
        <v>25</v>
      </c>
      <c r="C11" s="54" t="s">
        <v>23</v>
      </c>
      <c r="D11" s="54">
        <v>13682529</v>
      </c>
      <c r="E11" s="55">
        <v>318055224</v>
      </c>
      <c r="F11" s="55"/>
      <c r="G11" s="56">
        <v>4.2999999999999997E-2</v>
      </c>
      <c r="H11">
        <v>0</v>
      </c>
    </row>
    <row r="12" spans="1:8" x14ac:dyDescent="0.25">
      <c r="A12" s="4" t="s">
        <v>27</v>
      </c>
      <c r="B12" s="4" t="s">
        <v>28</v>
      </c>
      <c r="C12" s="54" t="s">
        <v>26</v>
      </c>
      <c r="D12" s="54">
        <v>9575197</v>
      </c>
      <c r="E12" s="55">
        <v>35773445</v>
      </c>
      <c r="F12" s="55">
        <v>750000</v>
      </c>
      <c r="G12" s="56">
        <v>0.27339999999999998</v>
      </c>
      <c r="H12">
        <v>0</v>
      </c>
    </row>
    <row r="13" spans="1:8" x14ac:dyDescent="0.25">
      <c r="A13" s="4" t="s">
        <v>30</v>
      </c>
      <c r="B13" s="4" t="s">
        <v>22</v>
      </c>
      <c r="C13" s="54" t="s">
        <v>29</v>
      </c>
      <c r="D13" s="54">
        <v>1622267</v>
      </c>
      <c r="E13" s="55">
        <v>45460773</v>
      </c>
      <c r="F13" s="55">
        <v>11362668</v>
      </c>
      <c r="G13" s="56">
        <v>4.7600000000000003E-2</v>
      </c>
      <c r="H13">
        <v>0</v>
      </c>
    </row>
    <row r="14" spans="1:8" x14ac:dyDescent="0.25">
      <c r="A14" s="4" t="s">
        <v>32</v>
      </c>
      <c r="B14" s="4" t="s">
        <v>33</v>
      </c>
      <c r="C14" s="54" t="s">
        <v>31</v>
      </c>
      <c r="D14" s="54">
        <v>919027</v>
      </c>
      <c r="E14" s="55">
        <v>21260563</v>
      </c>
      <c r="F14" s="55">
        <v>33890</v>
      </c>
      <c r="G14" s="56">
        <v>4.3299999999999998E-2</v>
      </c>
      <c r="H14">
        <v>0</v>
      </c>
    </row>
    <row r="15" spans="1:8" x14ac:dyDescent="0.25">
      <c r="A15" s="4" t="s">
        <v>35</v>
      </c>
      <c r="B15" s="4" t="s">
        <v>36</v>
      </c>
      <c r="C15" s="54" t="s">
        <v>34</v>
      </c>
      <c r="D15" s="54">
        <v>2084407</v>
      </c>
      <c r="E15" s="55">
        <v>15097299</v>
      </c>
      <c r="F15" s="55">
        <v>99016</v>
      </c>
      <c r="G15" s="56">
        <v>0.13900000000000001</v>
      </c>
      <c r="H15">
        <v>0</v>
      </c>
    </row>
    <row r="16" spans="1:8" x14ac:dyDescent="0.25">
      <c r="A16" s="4" t="s">
        <v>38</v>
      </c>
      <c r="B16" s="4" t="s">
        <v>39</v>
      </c>
      <c r="C16" s="54" t="s">
        <v>37</v>
      </c>
      <c r="D16" s="54">
        <v>1722519</v>
      </c>
      <c r="E16" s="55">
        <v>16457749</v>
      </c>
      <c r="F16" s="55"/>
      <c r="G16" s="56">
        <v>0.1047</v>
      </c>
      <c r="H16">
        <v>0</v>
      </c>
    </row>
    <row r="17" spans="1:8" x14ac:dyDescent="0.25">
      <c r="A17" s="4" t="s">
        <v>41</v>
      </c>
      <c r="B17" s="4" t="s">
        <v>42</v>
      </c>
      <c r="C17" s="54" t="s">
        <v>40</v>
      </c>
      <c r="D17" s="54">
        <v>6036309</v>
      </c>
      <c r="E17" s="55">
        <v>29676544</v>
      </c>
      <c r="F17" s="55">
        <v>3307859</v>
      </c>
      <c r="G17" s="56">
        <v>0.22889999999999999</v>
      </c>
      <c r="H17">
        <v>0</v>
      </c>
    </row>
    <row r="18" spans="1:8" x14ac:dyDescent="0.25">
      <c r="A18" s="4" t="s">
        <v>44</v>
      </c>
      <c r="B18" s="4" t="s">
        <v>45</v>
      </c>
      <c r="C18" s="54" t="s">
        <v>43</v>
      </c>
      <c r="D18" s="54">
        <v>1627161</v>
      </c>
      <c r="E18" s="55">
        <v>38282790</v>
      </c>
      <c r="F18" s="55">
        <v>1682300</v>
      </c>
      <c r="G18" s="56">
        <v>4.4499999999999998E-2</v>
      </c>
      <c r="H18">
        <v>0</v>
      </c>
    </row>
    <row r="19" spans="1:8" x14ac:dyDescent="0.25">
      <c r="A19" s="4" t="s">
        <v>47</v>
      </c>
      <c r="B19" s="4" t="s">
        <v>48</v>
      </c>
      <c r="C19" s="54" t="s">
        <v>46</v>
      </c>
      <c r="D19" s="54">
        <v>1380056</v>
      </c>
      <c r="E19" s="55">
        <v>11925306</v>
      </c>
      <c r="F19" s="55">
        <v>312887</v>
      </c>
      <c r="G19" s="56">
        <v>0.1188</v>
      </c>
      <c r="H19">
        <v>0</v>
      </c>
    </row>
    <row r="20" spans="1:8" x14ac:dyDescent="0.25">
      <c r="A20" s="4" t="s">
        <v>50</v>
      </c>
      <c r="B20" s="4" t="s">
        <v>22</v>
      </c>
      <c r="C20" s="54" t="s">
        <v>49</v>
      </c>
      <c r="D20" s="54">
        <v>3266880</v>
      </c>
      <c r="E20" s="55">
        <v>76743842</v>
      </c>
      <c r="F20" s="55">
        <v>-66055</v>
      </c>
      <c r="G20" s="56">
        <v>4.2500000000000003E-2</v>
      </c>
      <c r="H20">
        <v>0</v>
      </c>
    </row>
    <row r="21" spans="1:8" x14ac:dyDescent="0.25">
      <c r="A21" s="4" t="s">
        <v>52</v>
      </c>
      <c r="B21" s="4" t="s">
        <v>48</v>
      </c>
      <c r="C21" s="54" t="s">
        <v>51</v>
      </c>
      <c r="D21" s="54">
        <v>8805841</v>
      </c>
      <c r="E21" s="55">
        <v>107290178</v>
      </c>
      <c r="F21" s="55"/>
      <c r="G21" s="56">
        <v>8.2100000000000006E-2</v>
      </c>
      <c r="H21">
        <v>0</v>
      </c>
    </row>
    <row r="22" spans="1:8" x14ac:dyDescent="0.25">
      <c r="A22" s="4" t="s">
        <v>54</v>
      </c>
      <c r="B22" s="4" t="s">
        <v>55</v>
      </c>
      <c r="C22" s="54" t="s">
        <v>53</v>
      </c>
      <c r="D22" s="54">
        <v>17924998</v>
      </c>
      <c r="E22" s="55">
        <v>94919050</v>
      </c>
      <c r="F22" s="55"/>
      <c r="G22" s="56">
        <v>0.1888</v>
      </c>
      <c r="H22">
        <v>0</v>
      </c>
    </row>
    <row r="23" spans="1:8" x14ac:dyDescent="0.25">
      <c r="A23" s="4" t="s">
        <v>57</v>
      </c>
      <c r="B23" s="4" t="s">
        <v>58</v>
      </c>
      <c r="C23" s="54" t="s">
        <v>56</v>
      </c>
      <c r="D23" s="54">
        <v>543371</v>
      </c>
      <c r="E23" s="55">
        <v>5032632</v>
      </c>
      <c r="F23" s="55">
        <v>118227</v>
      </c>
      <c r="G23" s="56">
        <v>0.1106</v>
      </c>
      <c r="H23">
        <v>0</v>
      </c>
    </row>
    <row r="24" spans="1:8" x14ac:dyDescent="0.25">
      <c r="A24" s="4" t="s">
        <v>60</v>
      </c>
      <c r="B24" s="4" t="s">
        <v>39</v>
      </c>
      <c r="C24" s="54" t="s">
        <v>59</v>
      </c>
      <c r="D24" s="54">
        <v>460000</v>
      </c>
      <c r="E24" s="55">
        <v>9664787</v>
      </c>
      <c r="F24" s="55">
        <v>100000</v>
      </c>
      <c r="G24" s="56">
        <v>4.8099999999999997E-2</v>
      </c>
      <c r="H24">
        <v>0</v>
      </c>
    </row>
    <row r="25" spans="1:8" x14ac:dyDescent="0.25">
      <c r="A25" s="4" t="s">
        <v>62</v>
      </c>
      <c r="B25" s="4" t="s">
        <v>63</v>
      </c>
      <c r="C25" s="54" t="s">
        <v>61</v>
      </c>
      <c r="D25" s="54">
        <v>3425353</v>
      </c>
      <c r="E25" s="55">
        <v>82003940</v>
      </c>
      <c r="F25" s="55"/>
      <c r="G25" s="56">
        <v>4.1799999999999997E-2</v>
      </c>
      <c r="H25">
        <v>0</v>
      </c>
    </row>
    <row r="26" spans="1:8" x14ac:dyDescent="0.25">
      <c r="A26" s="4" t="s">
        <v>65</v>
      </c>
      <c r="B26" s="4" t="s">
        <v>66</v>
      </c>
      <c r="C26" s="54" t="s">
        <v>64</v>
      </c>
      <c r="D26" s="54">
        <v>1465319</v>
      </c>
      <c r="E26" s="55">
        <v>14081846</v>
      </c>
      <c r="F26" s="55">
        <v>100000</v>
      </c>
      <c r="G26" s="56">
        <v>0.1048</v>
      </c>
      <c r="H26">
        <v>0</v>
      </c>
    </row>
    <row r="27" spans="1:8" x14ac:dyDescent="0.25">
      <c r="A27" s="4" t="s">
        <v>68</v>
      </c>
      <c r="B27" s="4" t="s">
        <v>13</v>
      </c>
      <c r="C27" s="54" t="s">
        <v>67</v>
      </c>
      <c r="D27" s="54">
        <v>629301</v>
      </c>
      <c r="E27" s="55">
        <v>14182802</v>
      </c>
      <c r="F27" s="55">
        <v>136</v>
      </c>
      <c r="G27" s="56">
        <v>4.4400000000000002E-2</v>
      </c>
      <c r="H27">
        <v>0</v>
      </c>
    </row>
    <row r="28" spans="1:8" x14ac:dyDescent="0.25">
      <c r="A28" s="4" t="s">
        <v>70</v>
      </c>
      <c r="B28" s="4" t="s">
        <v>71</v>
      </c>
      <c r="C28" s="54" t="s">
        <v>69</v>
      </c>
      <c r="D28" s="54">
        <v>10174094</v>
      </c>
      <c r="E28" s="55">
        <v>261688981</v>
      </c>
      <c r="F28" s="55">
        <v>7750000</v>
      </c>
      <c r="G28" s="56">
        <v>4.0099999999999997E-2</v>
      </c>
      <c r="H28">
        <v>0</v>
      </c>
    </row>
    <row r="29" spans="1:8" x14ac:dyDescent="0.25">
      <c r="A29" s="4" t="s">
        <v>73</v>
      </c>
      <c r="B29" s="4" t="s">
        <v>74</v>
      </c>
      <c r="C29" s="54" t="s">
        <v>72</v>
      </c>
      <c r="D29" s="54">
        <v>1299182</v>
      </c>
      <c r="E29" s="55">
        <v>29297599</v>
      </c>
      <c r="F29" s="55">
        <v>207130</v>
      </c>
      <c r="G29" s="56">
        <v>4.4699999999999997E-2</v>
      </c>
      <c r="H29">
        <v>0</v>
      </c>
    </row>
    <row r="30" spans="1:8" x14ac:dyDescent="0.25">
      <c r="A30" s="4" t="s">
        <v>76</v>
      </c>
      <c r="B30" s="4" t="s">
        <v>77</v>
      </c>
      <c r="C30" s="54" t="s">
        <v>75</v>
      </c>
      <c r="D30" s="54">
        <v>10318471</v>
      </c>
      <c r="E30" s="55">
        <v>105772264</v>
      </c>
      <c r="F30" s="55">
        <v>3700000</v>
      </c>
      <c r="G30" s="56">
        <v>0.1011</v>
      </c>
      <c r="H30">
        <v>0</v>
      </c>
    </row>
    <row r="31" spans="1:8" x14ac:dyDescent="0.25">
      <c r="A31" s="4" t="s">
        <v>79</v>
      </c>
      <c r="B31" s="4" t="s">
        <v>80</v>
      </c>
      <c r="C31" s="54" t="s">
        <v>78</v>
      </c>
      <c r="D31" s="54">
        <v>1561316</v>
      </c>
      <c r="E31" s="55">
        <v>36666686</v>
      </c>
      <c r="F31" s="55"/>
      <c r="G31" s="56">
        <v>4.2599999999999999E-2</v>
      </c>
      <c r="H31">
        <v>0</v>
      </c>
    </row>
    <row r="32" spans="1:8" x14ac:dyDescent="0.25">
      <c r="A32" s="4" t="s">
        <v>82</v>
      </c>
      <c r="B32" s="4" t="s">
        <v>83</v>
      </c>
      <c r="C32" s="54" t="s">
        <v>81</v>
      </c>
      <c r="D32" s="54">
        <v>2780156</v>
      </c>
      <c r="E32" s="55">
        <v>64550070</v>
      </c>
      <c r="F32" s="55">
        <v>100000</v>
      </c>
      <c r="G32" s="56">
        <v>4.3099999999999999E-2</v>
      </c>
      <c r="H32">
        <v>0</v>
      </c>
    </row>
    <row r="33" spans="1:8" x14ac:dyDescent="0.25">
      <c r="A33" s="4" t="s">
        <v>85</v>
      </c>
      <c r="B33" s="4" t="s">
        <v>13</v>
      </c>
      <c r="C33" s="54" t="s">
        <v>84</v>
      </c>
      <c r="D33" s="54">
        <v>2310003</v>
      </c>
      <c r="E33" s="55">
        <v>13450662</v>
      </c>
      <c r="F33" s="55">
        <v>810834</v>
      </c>
      <c r="G33" s="56">
        <v>0.18279999999999999</v>
      </c>
      <c r="H33">
        <v>0</v>
      </c>
    </row>
    <row r="34" spans="1:8" x14ac:dyDescent="0.25">
      <c r="A34" s="4" t="s">
        <v>87</v>
      </c>
      <c r="B34" s="4" t="s">
        <v>88</v>
      </c>
      <c r="C34" s="54" t="s">
        <v>86</v>
      </c>
      <c r="D34" s="54">
        <v>1106102</v>
      </c>
      <c r="E34" s="55">
        <v>25119944</v>
      </c>
      <c r="F34" s="55">
        <v>498148</v>
      </c>
      <c r="G34" s="56">
        <v>4.4900000000000002E-2</v>
      </c>
      <c r="H34">
        <v>0</v>
      </c>
    </row>
    <row r="35" spans="1:8" x14ac:dyDescent="0.25">
      <c r="A35" s="4" t="s">
        <v>90</v>
      </c>
      <c r="B35" s="4" t="s">
        <v>48</v>
      </c>
      <c r="C35" s="54" t="s">
        <v>89</v>
      </c>
      <c r="D35" s="54">
        <v>3174361</v>
      </c>
      <c r="E35" s="55">
        <v>58807928</v>
      </c>
      <c r="F35" s="55"/>
      <c r="G35" s="56">
        <v>5.3999999999999999E-2</v>
      </c>
      <c r="H35">
        <v>0</v>
      </c>
    </row>
    <row r="36" spans="1:8" x14ac:dyDescent="0.25">
      <c r="A36" s="4" t="s">
        <v>92</v>
      </c>
      <c r="B36" s="4" t="s">
        <v>19</v>
      </c>
      <c r="C36" s="54" t="s">
        <v>91</v>
      </c>
      <c r="D36" s="54">
        <v>1020856</v>
      </c>
      <c r="E36" s="55">
        <v>23321087</v>
      </c>
      <c r="F36" s="55">
        <v>93666</v>
      </c>
      <c r="G36" s="56">
        <v>4.3999999999999997E-2</v>
      </c>
      <c r="H36">
        <v>0</v>
      </c>
    </row>
    <row r="37" spans="1:8" x14ac:dyDescent="0.25">
      <c r="A37" s="4" t="s">
        <v>94</v>
      </c>
      <c r="B37" s="4" t="s">
        <v>95</v>
      </c>
      <c r="C37" s="54" t="s">
        <v>93</v>
      </c>
      <c r="D37" s="54">
        <v>6915236</v>
      </c>
      <c r="E37" s="55">
        <v>167802614</v>
      </c>
      <c r="F37" s="55">
        <v>21825000</v>
      </c>
      <c r="G37" s="56">
        <v>4.7399999999999998E-2</v>
      </c>
      <c r="H37">
        <v>0</v>
      </c>
    </row>
    <row r="38" spans="1:8" x14ac:dyDescent="0.25">
      <c r="A38" s="4" t="s">
        <v>97</v>
      </c>
      <c r="B38" s="4" t="s">
        <v>98</v>
      </c>
      <c r="C38" s="54" t="s">
        <v>96</v>
      </c>
      <c r="D38" s="54">
        <v>5670618</v>
      </c>
      <c r="E38" s="55">
        <v>146931269</v>
      </c>
      <c r="F38" s="55">
        <v>17801000</v>
      </c>
      <c r="G38" s="56">
        <v>4.3900000000000002E-2</v>
      </c>
      <c r="H38">
        <v>0</v>
      </c>
    </row>
    <row r="39" spans="1:8" x14ac:dyDescent="0.25">
      <c r="A39" s="4" t="s">
        <v>100</v>
      </c>
      <c r="B39" s="4" t="s">
        <v>101</v>
      </c>
      <c r="C39" s="54" t="s">
        <v>99</v>
      </c>
      <c r="D39" s="54">
        <v>3680527</v>
      </c>
      <c r="E39" s="55">
        <v>104716529</v>
      </c>
      <c r="F39" s="55"/>
      <c r="G39" s="56">
        <v>3.5099999999999999E-2</v>
      </c>
      <c r="H39">
        <v>0</v>
      </c>
    </row>
    <row r="40" spans="1:8" x14ac:dyDescent="0.25">
      <c r="A40" s="4" t="s">
        <v>103</v>
      </c>
      <c r="B40" s="4" t="s">
        <v>104</v>
      </c>
      <c r="C40" s="54" t="s">
        <v>102</v>
      </c>
      <c r="D40" s="54">
        <v>494044</v>
      </c>
      <c r="E40" s="55">
        <v>19899026</v>
      </c>
      <c r="F40" s="55">
        <v>193392</v>
      </c>
      <c r="G40" s="56">
        <v>2.5100000000000001E-2</v>
      </c>
      <c r="H40">
        <v>8.33</v>
      </c>
    </row>
    <row r="41" spans="1:8" x14ac:dyDescent="0.25">
      <c r="A41" s="4" t="s">
        <v>106</v>
      </c>
      <c r="B41" s="4" t="s">
        <v>33</v>
      </c>
      <c r="C41" s="54" t="s">
        <v>105</v>
      </c>
      <c r="D41" s="54">
        <v>2532404</v>
      </c>
      <c r="E41" s="55">
        <v>56524000</v>
      </c>
      <c r="F41" s="55">
        <v>1597305</v>
      </c>
      <c r="G41" s="56">
        <v>4.6100000000000002E-2</v>
      </c>
      <c r="H41">
        <v>0</v>
      </c>
    </row>
    <row r="42" spans="1:8" x14ac:dyDescent="0.25">
      <c r="A42" s="4" t="s">
        <v>108</v>
      </c>
      <c r="B42" s="4" t="s">
        <v>13</v>
      </c>
      <c r="C42" s="54" t="s">
        <v>107</v>
      </c>
      <c r="D42" s="54">
        <v>2034460</v>
      </c>
      <c r="E42" s="55">
        <v>42113250</v>
      </c>
      <c r="F42" s="55">
        <v>100000</v>
      </c>
      <c r="G42" s="56">
        <v>4.8399999999999999E-2</v>
      </c>
      <c r="H42">
        <v>0</v>
      </c>
    </row>
    <row r="43" spans="1:8" x14ac:dyDescent="0.25">
      <c r="A43" s="4" t="s">
        <v>110</v>
      </c>
      <c r="B43" s="4" t="s">
        <v>48</v>
      </c>
      <c r="C43" s="54" t="s">
        <v>109</v>
      </c>
      <c r="D43" s="54">
        <v>6784109</v>
      </c>
      <c r="E43" s="55">
        <v>258603726</v>
      </c>
      <c r="F43" s="55">
        <v>5000000</v>
      </c>
      <c r="G43" s="56">
        <v>2.6800000000000001E-2</v>
      </c>
      <c r="H43">
        <v>8.33</v>
      </c>
    </row>
    <row r="44" spans="1:8" x14ac:dyDescent="0.25">
      <c r="A44" s="4" t="s">
        <v>112</v>
      </c>
      <c r="B44" s="4" t="s">
        <v>48</v>
      </c>
      <c r="C44" s="54" t="s">
        <v>111</v>
      </c>
      <c r="D44" s="54">
        <v>3061593</v>
      </c>
      <c r="E44" s="55">
        <v>82790971</v>
      </c>
      <c r="F44" s="55">
        <v>500000</v>
      </c>
      <c r="G44" s="56">
        <v>3.7199999999999997E-2</v>
      </c>
      <c r="H44">
        <v>0</v>
      </c>
    </row>
    <row r="45" spans="1:8" x14ac:dyDescent="0.25">
      <c r="A45" s="4" t="s">
        <v>114</v>
      </c>
      <c r="B45" s="4" t="s">
        <v>71</v>
      </c>
      <c r="C45" s="54" t="s">
        <v>113</v>
      </c>
      <c r="D45" s="54">
        <v>4622882</v>
      </c>
      <c r="E45" s="55">
        <v>83345271</v>
      </c>
      <c r="F45" s="55"/>
      <c r="G45" s="56">
        <v>5.5500000000000001E-2</v>
      </c>
      <c r="H45">
        <v>0</v>
      </c>
    </row>
    <row r="46" spans="1:8" x14ac:dyDescent="0.25">
      <c r="A46" s="4" t="s">
        <v>116</v>
      </c>
      <c r="B46" s="4" t="s">
        <v>117</v>
      </c>
      <c r="C46" s="54" t="s">
        <v>115</v>
      </c>
      <c r="D46" s="54">
        <v>1637523</v>
      </c>
      <c r="E46" s="55">
        <v>22242663</v>
      </c>
      <c r="F46" s="55">
        <v>2289582</v>
      </c>
      <c r="G46" s="56">
        <v>8.2100000000000006E-2</v>
      </c>
      <c r="H46">
        <v>0</v>
      </c>
    </row>
    <row r="47" spans="1:8" x14ac:dyDescent="0.25">
      <c r="A47" s="4" t="s">
        <v>119</v>
      </c>
      <c r="B47" s="4" t="s">
        <v>63</v>
      </c>
      <c r="C47" s="54" t="s">
        <v>118</v>
      </c>
      <c r="D47" s="54">
        <v>6268459</v>
      </c>
      <c r="E47" s="55">
        <v>163174228</v>
      </c>
      <c r="F47" s="55">
        <v>500000</v>
      </c>
      <c r="G47" s="56">
        <v>3.85E-2</v>
      </c>
      <c r="H47">
        <v>0</v>
      </c>
    </row>
    <row r="48" spans="1:8" x14ac:dyDescent="0.25">
      <c r="A48" s="4" t="s">
        <v>121</v>
      </c>
      <c r="B48" s="4" t="s">
        <v>80</v>
      </c>
      <c r="C48" s="54" t="s">
        <v>120</v>
      </c>
      <c r="D48" s="54">
        <v>12154314</v>
      </c>
      <c r="E48" s="55">
        <v>51612024</v>
      </c>
      <c r="F48" s="55">
        <v>575845</v>
      </c>
      <c r="G48" s="56">
        <v>0.2382</v>
      </c>
      <c r="H48">
        <v>0</v>
      </c>
    </row>
    <row r="49" spans="1:8" x14ac:dyDescent="0.25">
      <c r="A49" s="4" t="s">
        <v>123</v>
      </c>
      <c r="B49" s="4" t="s">
        <v>39</v>
      </c>
      <c r="C49" s="54" t="s">
        <v>122</v>
      </c>
      <c r="D49" s="54">
        <v>478422</v>
      </c>
      <c r="E49" s="55">
        <v>12086612</v>
      </c>
      <c r="F49" s="55">
        <v>97663</v>
      </c>
      <c r="G49" s="56">
        <v>3.9899999999999998E-2</v>
      </c>
      <c r="H49">
        <v>0</v>
      </c>
    </row>
    <row r="50" spans="1:8" x14ac:dyDescent="0.25">
      <c r="A50" s="4" t="s">
        <v>125</v>
      </c>
      <c r="B50" s="4" t="s">
        <v>36</v>
      </c>
      <c r="C50" s="54" t="s">
        <v>124</v>
      </c>
      <c r="D50" s="54">
        <v>648758</v>
      </c>
      <c r="E50" s="55">
        <v>11594160</v>
      </c>
      <c r="F50" s="55"/>
      <c r="G50" s="56">
        <v>5.6000000000000001E-2</v>
      </c>
      <c r="H50">
        <v>0</v>
      </c>
    </row>
    <row r="51" spans="1:8" x14ac:dyDescent="0.25">
      <c r="A51" s="4" t="s">
        <v>127</v>
      </c>
      <c r="B51" s="4" t="s">
        <v>95</v>
      </c>
      <c r="C51" s="54" t="s">
        <v>126</v>
      </c>
      <c r="D51" s="54">
        <v>1686964</v>
      </c>
      <c r="E51" s="55">
        <v>38239519</v>
      </c>
      <c r="F51" s="55">
        <v>110000</v>
      </c>
      <c r="G51" s="56">
        <v>4.4200000000000003E-2</v>
      </c>
      <c r="H51">
        <v>0</v>
      </c>
    </row>
    <row r="52" spans="1:8" x14ac:dyDescent="0.25">
      <c r="A52" s="4" t="s">
        <v>129</v>
      </c>
      <c r="B52" s="4" t="s">
        <v>95</v>
      </c>
      <c r="C52" s="54" t="s">
        <v>128</v>
      </c>
      <c r="D52" s="54">
        <v>9014069</v>
      </c>
      <c r="E52" s="55">
        <v>188932766</v>
      </c>
      <c r="F52" s="55">
        <v>3300000</v>
      </c>
      <c r="G52" s="56">
        <v>4.8599999999999997E-2</v>
      </c>
      <c r="H52">
        <v>0</v>
      </c>
    </row>
    <row r="53" spans="1:8" x14ac:dyDescent="0.25">
      <c r="A53" s="4" t="s">
        <v>131</v>
      </c>
      <c r="B53" s="4" t="s">
        <v>132</v>
      </c>
      <c r="C53" s="54" t="s">
        <v>130</v>
      </c>
      <c r="D53" s="54">
        <v>687258</v>
      </c>
      <c r="E53" s="55">
        <v>17019606</v>
      </c>
      <c r="F53" s="55">
        <v>100000</v>
      </c>
      <c r="G53" s="56">
        <v>4.0599999999999997E-2</v>
      </c>
      <c r="H53">
        <v>0</v>
      </c>
    </row>
    <row r="54" spans="1:8" x14ac:dyDescent="0.25">
      <c r="A54" s="4" t="s">
        <v>134</v>
      </c>
      <c r="B54" s="4" t="s">
        <v>83</v>
      </c>
      <c r="C54" s="54" t="s">
        <v>133</v>
      </c>
      <c r="D54" s="54">
        <v>1634307</v>
      </c>
      <c r="E54" s="55">
        <v>23954610</v>
      </c>
      <c r="F54" s="55">
        <v>498893</v>
      </c>
      <c r="G54" s="56">
        <v>6.9699999999999998E-2</v>
      </c>
      <c r="H54">
        <v>0</v>
      </c>
    </row>
    <row r="55" spans="1:8" x14ac:dyDescent="0.25">
      <c r="A55" s="4" t="s">
        <v>136</v>
      </c>
      <c r="B55" s="4" t="s">
        <v>25</v>
      </c>
      <c r="C55" s="54" t="s">
        <v>135</v>
      </c>
      <c r="D55" s="54">
        <v>1210671</v>
      </c>
      <c r="E55" s="55">
        <v>24972332</v>
      </c>
      <c r="F55" s="55"/>
      <c r="G55" s="56">
        <v>4.8500000000000001E-2</v>
      </c>
      <c r="H55">
        <v>0</v>
      </c>
    </row>
    <row r="56" spans="1:8" x14ac:dyDescent="0.25">
      <c r="A56" s="4" t="s">
        <v>138</v>
      </c>
      <c r="B56" s="4" t="s">
        <v>25</v>
      </c>
      <c r="C56" s="54" t="s">
        <v>137</v>
      </c>
      <c r="D56" s="54">
        <v>8991597</v>
      </c>
      <c r="E56" s="55">
        <v>109826944</v>
      </c>
      <c r="F56" s="55">
        <v>100000</v>
      </c>
      <c r="G56" s="56">
        <v>8.1900000000000001E-2</v>
      </c>
      <c r="H56">
        <v>0</v>
      </c>
    </row>
    <row r="57" spans="1:8" x14ac:dyDescent="0.25">
      <c r="A57" s="4" t="s">
        <v>140</v>
      </c>
      <c r="B57" s="4" t="s">
        <v>95</v>
      </c>
      <c r="C57" s="54" t="s">
        <v>139</v>
      </c>
      <c r="D57" s="54">
        <v>4287304</v>
      </c>
      <c r="E57" s="55">
        <v>115291117</v>
      </c>
      <c r="F57" s="55">
        <v>13500000</v>
      </c>
      <c r="G57" s="56">
        <v>4.2099999999999999E-2</v>
      </c>
      <c r="H57">
        <v>0</v>
      </c>
    </row>
    <row r="58" spans="1:8" x14ac:dyDescent="0.25">
      <c r="A58" s="4" t="s">
        <v>142</v>
      </c>
      <c r="B58" s="4" t="s">
        <v>143</v>
      </c>
      <c r="C58" s="54" t="s">
        <v>141</v>
      </c>
      <c r="D58" s="54">
        <v>6115650</v>
      </c>
      <c r="E58" s="55">
        <v>169532116</v>
      </c>
      <c r="F58" s="55">
        <v>24250000</v>
      </c>
      <c r="G58" s="56">
        <v>4.2099999999999999E-2</v>
      </c>
      <c r="H58">
        <v>0</v>
      </c>
    </row>
    <row r="59" spans="1:8" x14ac:dyDescent="0.25">
      <c r="A59" s="4" t="s">
        <v>145</v>
      </c>
      <c r="B59" s="4" t="s">
        <v>63</v>
      </c>
      <c r="C59" s="54" t="s">
        <v>144</v>
      </c>
      <c r="D59" s="54">
        <v>2443399</v>
      </c>
      <c r="E59" s="55">
        <v>59607092</v>
      </c>
      <c r="F59" s="55">
        <v>1819156</v>
      </c>
      <c r="G59" s="56">
        <v>4.2299999999999997E-2</v>
      </c>
      <c r="H59">
        <v>0</v>
      </c>
    </row>
    <row r="60" spans="1:8" x14ac:dyDescent="0.25">
      <c r="A60" s="4" t="s">
        <v>147</v>
      </c>
      <c r="B60" s="4" t="s">
        <v>39</v>
      </c>
      <c r="C60" s="54" t="s">
        <v>146</v>
      </c>
      <c r="D60" s="54"/>
      <c r="E60" s="55">
        <v>22984471</v>
      </c>
      <c r="F60" s="55">
        <v>98116</v>
      </c>
      <c r="G60" s="56">
        <v>0</v>
      </c>
      <c r="H60">
        <v>25</v>
      </c>
    </row>
    <row r="61" spans="1:8" x14ac:dyDescent="0.25">
      <c r="A61" s="4" t="s">
        <v>149</v>
      </c>
      <c r="B61" s="4" t="s">
        <v>150</v>
      </c>
      <c r="C61" s="54" t="s">
        <v>148</v>
      </c>
      <c r="D61" s="54">
        <v>4800759</v>
      </c>
      <c r="E61" s="55">
        <v>9582883</v>
      </c>
      <c r="F61" s="55">
        <v>697000</v>
      </c>
      <c r="G61" s="56">
        <v>0.5403</v>
      </c>
      <c r="H61">
        <v>0</v>
      </c>
    </row>
    <row r="62" spans="1:8" x14ac:dyDescent="0.25">
      <c r="A62" s="4" t="s">
        <v>152</v>
      </c>
      <c r="B62" s="4" t="s">
        <v>153</v>
      </c>
      <c r="C62" s="54" t="s">
        <v>151</v>
      </c>
      <c r="D62" s="54">
        <v>2566472</v>
      </c>
      <c r="E62" s="55">
        <v>15383823</v>
      </c>
      <c r="F62" s="55">
        <v>764750</v>
      </c>
      <c r="G62" s="56">
        <v>0.17560000000000001</v>
      </c>
      <c r="H62">
        <v>0</v>
      </c>
    </row>
    <row r="63" spans="1:8" x14ac:dyDescent="0.25">
      <c r="A63" s="4" t="s">
        <v>155</v>
      </c>
      <c r="B63" s="4" t="s">
        <v>13</v>
      </c>
      <c r="C63" s="54" t="s">
        <v>154</v>
      </c>
      <c r="D63" s="54">
        <v>411458</v>
      </c>
      <c r="E63" s="55">
        <v>9514385</v>
      </c>
      <c r="F63" s="55"/>
      <c r="G63" s="56">
        <v>4.3200000000000002E-2</v>
      </c>
      <c r="H63">
        <v>0</v>
      </c>
    </row>
    <row r="64" spans="1:8" x14ac:dyDescent="0.25">
      <c r="A64" s="4" t="s">
        <v>157</v>
      </c>
      <c r="B64" s="4" t="s">
        <v>158</v>
      </c>
      <c r="C64" s="54" t="s">
        <v>156</v>
      </c>
      <c r="D64" s="54">
        <v>6715539</v>
      </c>
      <c r="E64" s="55">
        <v>29003725</v>
      </c>
      <c r="F64" s="55">
        <v>796743</v>
      </c>
      <c r="G64" s="56">
        <v>0.23810000000000001</v>
      </c>
      <c r="H64">
        <v>0</v>
      </c>
    </row>
    <row r="65" spans="1:8" x14ac:dyDescent="0.25">
      <c r="A65" s="4" t="s">
        <v>160</v>
      </c>
      <c r="B65" s="4" t="s">
        <v>48</v>
      </c>
      <c r="C65" s="54" t="s">
        <v>159</v>
      </c>
      <c r="D65" s="54">
        <v>133477804</v>
      </c>
      <c r="E65" s="55">
        <v>570618416</v>
      </c>
      <c r="F65" s="55">
        <v>12020117</v>
      </c>
      <c r="G65" s="56">
        <v>0.23899999999999999</v>
      </c>
      <c r="H65">
        <v>0</v>
      </c>
    </row>
    <row r="66" spans="1:8" x14ac:dyDescent="0.25">
      <c r="A66" s="4" t="s">
        <v>162</v>
      </c>
      <c r="B66" s="4" t="s">
        <v>163</v>
      </c>
      <c r="C66" s="54" t="s">
        <v>161</v>
      </c>
      <c r="D66" s="54">
        <v>4953460</v>
      </c>
      <c r="E66" s="55">
        <v>115994711</v>
      </c>
      <c r="F66" s="55"/>
      <c r="G66" s="56">
        <v>4.2700000000000002E-2</v>
      </c>
      <c r="H66">
        <v>0</v>
      </c>
    </row>
    <row r="67" spans="1:8" x14ac:dyDescent="0.25">
      <c r="A67" s="4" t="s">
        <v>165</v>
      </c>
      <c r="B67" s="4" t="s">
        <v>63</v>
      </c>
      <c r="C67" s="54" t="s">
        <v>164</v>
      </c>
      <c r="D67" s="54">
        <v>2393139</v>
      </c>
      <c r="E67" s="55">
        <v>59231276</v>
      </c>
      <c r="F67" s="55">
        <v>1381730</v>
      </c>
      <c r="G67" s="56">
        <v>4.1399999999999999E-2</v>
      </c>
      <c r="H67">
        <v>0</v>
      </c>
    </row>
    <row r="68" spans="1:8" x14ac:dyDescent="0.25">
      <c r="A68" s="4" t="s">
        <v>167</v>
      </c>
      <c r="B68" s="4" t="s">
        <v>48</v>
      </c>
      <c r="C68" s="54" t="s">
        <v>166</v>
      </c>
      <c r="D68" s="54">
        <v>870239</v>
      </c>
      <c r="E68" s="55">
        <v>20092568</v>
      </c>
      <c r="F68" s="55">
        <v>250000</v>
      </c>
      <c r="G68" s="56">
        <v>4.3900000000000002E-2</v>
      </c>
      <c r="H68">
        <v>0</v>
      </c>
    </row>
    <row r="69" spans="1:8" x14ac:dyDescent="0.25">
      <c r="A69" s="4" t="s">
        <v>169</v>
      </c>
      <c r="B69" s="4" t="s">
        <v>170</v>
      </c>
      <c r="C69" s="54" t="s">
        <v>168</v>
      </c>
      <c r="D69" s="54">
        <v>4422919</v>
      </c>
      <c r="E69" s="55">
        <v>101499298</v>
      </c>
      <c r="F69" s="55">
        <v>4000000</v>
      </c>
      <c r="G69" s="56">
        <v>4.5400000000000003E-2</v>
      </c>
      <c r="H69">
        <v>0</v>
      </c>
    </row>
    <row r="70" spans="1:8" x14ac:dyDescent="0.25">
      <c r="A70" s="4" t="s">
        <v>172</v>
      </c>
      <c r="B70" s="4" t="s">
        <v>173</v>
      </c>
      <c r="C70" s="54" t="s">
        <v>171</v>
      </c>
      <c r="D70" s="54">
        <v>1504872</v>
      </c>
      <c r="E70" s="55">
        <v>40405550</v>
      </c>
      <c r="F70" s="55">
        <v>143826</v>
      </c>
      <c r="G70" s="56">
        <v>3.7400000000000003E-2</v>
      </c>
      <c r="H70">
        <v>0</v>
      </c>
    </row>
    <row r="71" spans="1:8" x14ac:dyDescent="0.25">
      <c r="A71" s="4" t="s">
        <v>175</v>
      </c>
      <c r="B71" s="4" t="s">
        <v>170</v>
      </c>
      <c r="C71" s="54" t="s">
        <v>174</v>
      </c>
      <c r="D71" s="54">
        <v>4100081</v>
      </c>
      <c r="E71" s="55">
        <v>111888470</v>
      </c>
      <c r="F71" s="55">
        <v>21004633</v>
      </c>
      <c r="G71" s="56">
        <v>4.5100000000000001E-2</v>
      </c>
      <c r="H71">
        <v>0</v>
      </c>
    </row>
    <row r="72" spans="1:8" x14ac:dyDescent="0.25">
      <c r="A72" s="4" t="s">
        <v>177</v>
      </c>
      <c r="B72" s="4" t="s">
        <v>132</v>
      </c>
      <c r="C72" s="54" t="s">
        <v>176</v>
      </c>
      <c r="D72" s="54">
        <v>2417668</v>
      </c>
      <c r="E72" s="55">
        <v>19253058</v>
      </c>
      <c r="F72" s="55">
        <v>602780</v>
      </c>
      <c r="G72" s="56">
        <v>0.12959999999999999</v>
      </c>
      <c r="H72">
        <v>0</v>
      </c>
    </row>
    <row r="73" spans="1:8" x14ac:dyDescent="0.25">
      <c r="A73" s="4" t="s">
        <v>179</v>
      </c>
      <c r="B73" s="4" t="s">
        <v>63</v>
      </c>
      <c r="C73" s="54" t="s">
        <v>178</v>
      </c>
      <c r="D73" s="54">
        <v>2208219</v>
      </c>
      <c r="E73" s="55">
        <v>54794399</v>
      </c>
      <c r="F73" s="55">
        <v>1300000</v>
      </c>
      <c r="G73" s="56">
        <v>4.1300000000000003E-2</v>
      </c>
      <c r="H73">
        <v>0</v>
      </c>
    </row>
    <row r="74" spans="1:8" x14ac:dyDescent="0.25">
      <c r="A74" s="4" t="s">
        <v>181</v>
      </c>
      <c r="B74" s="4" t="s">
        <v>182</v>
      </c>
      <c r="C74" s="54" t="s">
        <v>180</v>
      </c>
      <c r="D74" s="54">
        <v>2051902</v>
      </c>
      <c r="E74" s="55">
        <v>7058014</v>
      </c>
      <c r="F74" s="55">
        <v>200000</v>
      </c>
      <c r="G74" s="56">
        <v>0.29920000000000002</v>
      </c>
      <c r="H74">
        <v>0</v>
      </c>
    </row>
    <row r="75" spans="1:8" x14ac:dyDescent="0.25">
      <c r="A75" s="4" t="s">
        <v>184</v>
      </c>
      <c r="B75" s="4" t="s">
        <v>48</v>
      </c>
      <c r="C75" s="54" t="s">
        <v>183</v>
      </c>
      <c r="D75" s="54">
        <v>3462454</v>
      </c>
      <c r="E75" s="55">
        <v>112077987</v>
      </c>
      <c r="F75" s="55">
        <v>3200000</v>
      </c>
      <c r="G75" s="56">
        <v>3.1800000000000002E-2</v>
      </c>
      <c r="H75">
        <v>0</v>
      </c>
    </row>
    <row r="76" spans="1:8" x14ac:dyDescent="0.25">
      <c r="A76" s="4" t="s">
        <v>186</v>
      </c>
      <c r="B76" s="4" t="s">
        <v>83</v>
      </c>
      <c r="C76" s="54" t="s">
        <v>185</v>
      </c>
      <c r="D76" s="54">
        <v>1189304</v>
      </c>
      <c r="E76" s="55">
        <v>28206453</v>
      </c>
      <c r="F76" s="55">
        <v>100000</v>
      </c>
      <c r="G76" s="56">
        <v>4.2299999999999997E-2</v>
      </c>
      <c r="H76">
        <v>0</v>
      </c>
    </row>
    <row r="77" spans="1:8" x14ac:dyDescent="0.25">
      <c r="A77" s="4" t="s">
        <v>188</v>
      </c>
      <c r="B77" s="4" t="s">
        <v>189</v>
      </c>
      <c r="C77" s="54" t="s">
        <v>187</v>
      </c>
      <c r="D77" s="54">
        <v>1536083</v>
      </c>
      <c r="E77" s="55">
        <v>22207019</v>
      </c>
      <c r="F77" s="55">
        <v>1051089</v>
      </c>
      <c r="G77" s="56">
        <v>7.2599999999999998E-2</v>
      </c>
      <c r="H77">
        <v>0</v>
      </c>
    </row>
    <row r="78" spans="1:8" x14ac:dyDescent="0.25">
      <c r="A78" s="4" t="s">
        <v>191</v>
      </c>
      <c r="B78" s="4" t="s">
        <v>101</v>
      </c>
      <c r="C78" s="54" t="s">
        <v>190</v>
      </c>
      <c r="D78" s="54">
        <v>3567970</v>
      </c>
      <c r="E78" s="55">
        <v>81542222</v>
      </c>
      <c r="F78" s="55"/>
      <c r="G78" s="56">
        <v>4.3799999999999999E-2</v>
      </c>
      <c r="H78">
        <v>0</v>
      </c>
    </row>
    <row r="79" spans="1:8" x14ac:dyDescent="0.25">
      <c r="A79" s="4" t="s">
        <v>193</v>
      </c>
      <c r="B79" s="4" t="s">
        <v>63</v>
      </c>
      <c r="C79" s="54" t="s">
        <v>192</v>
      </c>
      <c r="D79" s="54">
        <v>4293092</v>
      </c>
      <c r="E79" s="55">
        <v>108095098</v>
      </c>
      <c r="F79" s="55">
        <v>5257130</v>
      </c>
      <c r="G79" s="56">
        <v>4.1700000000000001E-2</v>
      </c>
      <c r="H79">
        <v>0</v>
      </c>
    </row>
    <row r="80" spans="1:8" x14ac:dyDescent="0.25">
      <c r="A80" s="4" t="s">
        <v>195</v>
      </c>
      <c r="B80" s="4" t="s">
        <v>33</v>
      </c>
      <c r="C80" s="54" t="s">
        <v>194</v>
      </c>
      <c r="D80" s="54">
        <v>821579</v>
      </c>
      <c r="E80" s="55">
        <v>25816025</v>
      </c>
      <c r="F80" s="55">
        <v>99409</v>
      </c>
      <c r="G80" s="56">
        <v>3.1899999999999998E-2</v>
      </c>
      <c r="H80">
        <v>0</v>
      </c>
    </row>
    <row r="81" spans="1:8" x14ac:dyDescent="0.25">
      <c r="A81" s="4" t="s">
        <v>197</v>
      </c>
      <c r="B81" s="4" t="s">
        <v>198</v>
      </c>
      <c r="C81" s="54" t="s">
        <v>196</v>
      </c>
      <c r="D81" s="54">
        <v>1414979</v>
      </c>
      <c r="E81" s="55">
        <v>35275715</v>
      </c>
      <c r="F81" s="55">
        <v>393240</v>
      </c>
      <c r="G81" s="56">
        <v>4.0599999999999997E-2</v>
      </c>
      <c r="H81">
        <v>0</v>
      </c>
    </row>
    <row r="82" spans="1:8" x14ac:dyDescent="0.25">
      <c r="A82" s="4" t="s">
        <v>200</v>
      </c>
      <c r="B82" s="4" t="s">
        <v>88</v>
      </c>
      <c r="C82" s="54" t="s">
        <v>199</v>
      </c>
      <c r="D82" s="54">
        <v>866427</v>
      </c>
      <c r="E82" s="55">
        <v>20489667</v>
      </c>
      <c r="F82" s="55">
        <v>225697</v>
      </c>
      <c r="G82" s="56">
        <v>4.2799999999999998E-2</v>
      </c>
      <c r="H82">
        <v>0</v>
      </c>
    </row>
    <row r="83" spans="1:8" x14ac:dyDescent="0.25">
      <c r="A83" s="4" t="s">
        <v>202</v>
      </c>
      <c r="B83" s="4" t="s">
        <v>66</v>
      </c>
      <c r="C83" s="54" t="s">
        <v>201</v>
      </c>
      <c r="D83" s="54">
        <v>1162652</v>
      </c>
      <c r="E83" s="55">
        <v>25315982</v>
      </c>
      <c r="F83" s="55">
        <v>809047</v>
      </c>
      <c r="G83" s="56">
        <v>4.7399999999999998E-2</v>
      </c>
      <c r="H83">
        <v>0</v>
      </c>
    </row>
    <row r="84" spans="1:8" x14ac:dyDescent="0.25">
      <c r="A84" s="4" t="s">
        <v>204</v>
      </c>
      <c r="B84" s="4" t="s">
        <v>16</v>
      </c>
      <c r="C84" s="54" t="s">
        <v>203</v>
      </c>
      <c r="D84" s="54">
        <v>2506446</v>
      </c>
      <c r="E84" s="55">
        <v>59479401</v>
      </c>
      <c r="F84" s="55"/>
      <c r="G84" s="56">
        <v>4.2099999999999999E-2</v>
      </c>
      <c r="H84">
        <v>0</v>
      </c>
    </row>
    <row r="85" spans="1:8" x14ac:dyDescent="0.25">
      <c r="A85" s="4" t="s">
        <v>206</v>
      </c>
      <c r="B85" s="4" t="s">
        <v>13</v>
      </c>
      <c r="C85" s="54" t="s">
        <v>205</v>
      </c>
      <c r="D85" s="54">
        <v>2654371</v>
      </c>
      <c r="E85" s="55">
        <v>30014308</v>
      </c>
      <c r="F85" s="55">
        <v>5100000</v>
      </c>
      <c r="G85" s="56">
        <v>0.1065</v>
      </c>
      <c r="H85">
        <v>0</v>
      </c>
    </row>
    <row r="86" spans="1:8" x14ac:dyDescent="0.25">
      <c r="A86" s="4" t="s">
        <v>208</v>
      </c>
      <c r="B86" s="4" t="s">
        <v>55</v>
      </c>
      <c r="C86" s="54" t="s">
        <v>207</v>
      </c>
      <c r="D86" s="54">
        <v>3235257</v>
      </c>
      <c r="E86" s="55">
        <v>22556237</v>
      </c>
      <c r="F86" s="55">
        <v>98313</v>
      </c>
      <c r="G86" s="56">
        <v>0.14410000000000001</v>
      </c>
      <c r="H86">
        <v>0</v>
      </c>
    </row>
    <row r="87" spans="1:8" x14ac:dyDescent="0.25">
      <c r="A87" s="4" t="s">
        <v>210</v>
      </c>
      <c r="B87" s="4" t="s">
        <v>211</v>
      </c>
      <c r="C87" s="54" t="s">
        <v>209</v>
      </c>
      <c r="D87" s="54">
        <v>3737109</v>
      </c>
      <c r="E87" s="55">
        <v>101895589</v>
      </c>
      <c r="F87" s="55">
        <v>15360130</v>
      </c>
      <c r="G87" s="56">
        <v>4.3200000000000002E-2</v>
      </c>
      <c r="H87">
        <v>0</v>
      </c>
    </row>
    <row r="88" spans="1:8" x14ac:dyDescent="0.25">
      <c r="A88" s="4" t="s">
        <v>213</v>
      </c>
      <c r="B88" s="4" t="s">
        <v>39</v>
      </c>
      <c r="C88" s="54" t="s">
        <v>212</v>
      </c>
      <c r="D88" s="54">
        <v>650000</v>
      </c>
      <c r="E88" s="55">
        <v>7811613</v>
      </c>
      <c r="F88" s="55">
        <v>-160000</v>
      </c>
      <c r="G88" s="56">
        <v>8.1500000000000003E-2</v>
      </c>
      <c r="H88">
        <v>0</v>
      </c>
    </row>
    <row r="89" spans="1:8" x14ac:dyDescent="0.25">
      <c r="A89" s="4" t="s">
        <v>215</v>
      </c>
      <c r="B89" s="4" t="s">
        <v>182</v>
      </c>
      <c r="C89" s="54" t="s">
        <v>214</v>
      </c>
      <c r="D89" s="54">
        <v>1585298</v>
      </c>
      <c r="E89" s="55">
        <v>37012059</v>
      </c>
      <c r="F89" s="55">
        <v>1310154</v>
      </c>
      <c r="G89" s="56">
        <v>4.4400000000000002E-2</v>
      </c>
      <c r="H89">
        <v>0</v>
      </c>
    </row>
    <row r="90" spans="1:8" x14ac:dyDescent="0.25">
      <c r="A90" s="4" t="s">
        <v>217</v>
      </c>
      <c r="B90" s="4" t="s">
        <v>218</v>
      </c>
      <c r="C90" s="54" t="s">
        <v>216</v>
      </c>
      <c r="D90" s="54">
        <v>916088</v>
      </c>
      <c r="E90" s="55">
        <v>20717199</v>
      </c>
      <c r="F90" s="55">
        <v>85571</v>
      </c>
      <c r="G90" s="56">
        <v>4.4400000000000002E-2</v>
      </c>
      <c r="H90">
        <v>0</v>
      </c>
    </row>
    <row r="91" spans="1:8" x14ac:dyDescent="0.25">
      <c r="A91" s="4" t="s">
        <v>220</v>
      </c>
      <c r="B91" s="4" t="s">
        <v>13</v>
      </c>
      <c r="C91" s="54" t="s">
        <v>219</v>
      </c>
      <c r="D91" s="54">
        <v>1217721</v>
      </c>
      <c r="E91" s="55">
        <v>28635034</v>
      </c>
      <c r="F91" s="55">
        <v>100000</v>
      </c>
      <c r="G91" s="56">
        <v>4.2700000000000002E-2</v>
      </c>
      <c r="H91">
        <v>0</v>
      </c>
    </row>
    <row r="92" spans="1:8" x14ac:dyDescent="0.25">
      <c r="A92" s="4" t="s">
        <v>222</v>
      </c>
      <c r="B92" s="4" t="s">
        <v>158</v>
      </c>
      <c r="C92" s="54" t="s">
        <v>221</v>
      </c>
      <c r="D92" s="54">
        <v>2515727</v>
      </c>
      <c r="E92" s="55">
        <v>37015871</v>
      </c>
      <c r="F92" s="55">
        <v>100000</v>
      </c>
      <c r="G92" s="56">
        <v>6.8099999999999994E-2</v>
      </c>
      <c r="H92">
        <v>0</v>
      </c>
    </row>
    <row r="93" spans="1:8" x14ac:dyDescent="0.25">
      <c r="A93" s="4" t="s">
        <v>224</v>
      </c>
      <c r="B93" s="4" t="s">
        <v>95</v>
      </c>
      <c r="C93" s="54" t="s">
        <v>223</v>
      </c>
      <c r="D93" s="54">
        <v>2347571</v>
      </c>
      <c r="E93" s="55">
        <v>60645428</v>
      </c>
      <c r="F93" s="55">
        <v>6738700</v>
      </c>
      <c r="G93" s="56">
        <v>4.3499999999999997E-2</v>
      </c>
      <c r="H93">
        <v>0</v>
      </c>
    </row>
    <row r="94" spans="1:8" x14ac:dyDescent="0.25">
      <c r="A94" s="4" t="s">
        <v>226</v>
      </c>
      <c r="B94" s="4" t="s">
        <v>163</v>
      </c>
      <c r="C94" s="54" t="s">
        <v>225</v>
      </c>
      <c r="D94" s="54">
        <v>5889443</v>
      </c>
      <c r="E94" s="55">
        <v>137882420</v>
      </c>
      <c r="F94" s="55"/>
      <c r="G94" s="56">
        <v>4.2700000000000002E-2</v>
      </c>
      <c r="H94">
        <v>0</v>
      </c>
    </row>
    <row r="95" spans="1:8" x14ac:dyDescent="0.25">
      <c r="A95" s="4" t="s">
        <v>228</v>
      </c>
      <c r="B95" s="4" t="s">
        <v>36</v>
      </c>
      <c r="C95" s="54" t="s">
        <v>227</v>
      </c>
      <c r="D95" s="54">
        <v>33882366</v>
      </c>
      <c r="E95" s="55">
        <v>67045863</v>
      </c>
      <c r="F95" s="55">
        <v>99979</v>
      </c>
      <c r="G95" s="56">
        <v>0.50609999999999999</v>
      </c>
      <c r="H95">
        <v>0</v>
      </c>
    </row>
    <row r="96" spans="1:8" x14ac:dyDescent="0.25">
      <c r="A96" s="4" t="s">
        <v>230</v>
      </c>
      <c r="B96" s="4" t="s">
        <v>132</v>
      </c>
      <c r="C96" s="54" t="s">
        <v>229</v>
      </c>
      <c r="D96" s="54">
        <v>1043288</v>
      </c>
      <c r="E96" s="55">
        <v>25500751</v>
      </c>
      <c r="F96" s="55">
        <v>538000</v>
      </c>
      <c r="G96" s="56">
        <v>4.1799999999999997E-2</v>
      </c>
      <c r="H96">
        <v>0</v>
      </c>
    </row>
    <row r="97" spans="1:8" x14ac:dyDescent="0.25">
      <c r="A97" s="4" t="s">
        <v>232</v>
      </c>
      <c r="B97" s="4" t="s">
        <v>77</v>
      </c>
      <c r="C97" s="54" t="s">
        <v>231</v>
      </c>
      <c r="D97" s="54">
        <v>981105</v>
      </c>
      <c r="E97" s="55">
        <v>22027558</v>
      </c>
      <c r="F97" s="55">
        <v>479496</v>
      </c>
      <c r="G97" s="56">
        <v>4.5499999999999999E-2</v>
      </c>
      <c r="H97">
        <v>0</v>
      </c>
    </row>
    <row r="98" spans="1:8" x14ac:dyDescent="0.25">
      <c r="A98" s="4" t="s">
        <v>234</v>
      </c>
      <c r="B98" s="4" t="s">
        <v>198</v>
      </c>
      <c r="C98" s="54" t="s">
        <v>233</v>
      </c>
      <c r="D98" s="54">
        <v>2269411</v>
      </c>
      <c r="E98" s="55">
        <v>45873378</v>
      </c>
      <c r="F98" s="55"/>
      <c r="G98" s="56">
        <v>4.9500000000000002E-2</v>
      </c>
      <c r="H98">
        <v>0</v>
      </c>
    </row>
    <row r="99" spans="1:8" x14ac:dyDescent="0.25">
      <c r="A99" s="4" t="s">
        <v>236</v>
      </c>
      <c r="B99" s="4" t="s">
        <v>42</v>
      </c>
      <c r="C99" s="54" t="s">
        <v>235</v>
      </c>
      <c r="D99" s="54">
        <v>5703646</v>
      </c>
      <c r="E99" s="55">
        <v>32969111</v>
      </c>
      <c r="F99" s="55">
        <v>99949</v>
      </c>
      <c r="G99" s="56">
        <v>0.17349999999999999</v>
      </c>
      <c r="H99">
        <v>0</v>
      </c>
    </row>
    <row r="100" spans="1:8" x14ac:dyDescent="0.25">
      <c r="A100" s="4" t="s">
        <v>238</v>
      </c>
      <c r="B100" s="4" t="s">
        <v>182</v>
      </c>
      <c r="C100" s="54" t="s">
        <v>237</v>
      </c>
      <c r="D100" s="54">
        <v>1584697</v>
      </c>
      <c r="E100" s="55">
        <v>37191826</v>
      </c>
      <c r="F100" s="55">
        <v>88861</v>
      </c>
      <c r="G100" s="56">
        <v>4.2700000000000002E-2</v>
      </c>
      <c r="H100">
        <v>0</v>
      </c>
    </row>
    <row r="101" spans="1:8" x14ac:dyDescent="0.25">
      <c r="A101" s="4" t="s">
        <v>240</v>
      </c>
      <c r="B101" s="4" t="s">
        <v>48</v>
      </c>
      <c r="C101" s="54" t="s">
        <v>239</v>
      </c>
      <c r="D101" s="54">
        <v>2210287</v>
      </c>
      <c r="E101" s="55">
        <v>53214735</v>
      </c>
      <c r="F101" s="55">
        <v>1300000</v>
      </c>
      <c r="G101" s="56">
        <v>4.2599999999999999E-2</v>
      </c>
      <c r="H101">
        <v>0</v>
      </c>
    </row>
    <row r="102" spans="1:8" x14ac:dyDescent="0.25">
      <c r="A102" s="4" t="s">
        <v>242</v>
      </c>
      <c r="B102" s="4" t="s">
        <v>48</v>
      </c>
      <c r="C102" s="54" t="s">
        <v>241</v>
      </c>
      <c r="D102" s="54">
        <v>12059935</v>
      </c>
      <c r="E102" s="55">
        <v>262047661</v>
      </c>
      <c r="F102" s="55">
        <v>4000000</v>
      </c>
      <c r="G102" s="56">
        <v>4.6699999999999998E-2</v>
      </c>
      <c r="H102">
        <v>0</v>
      </c>
    </row>
    <row r="103" spans="1:8" x14ac:dyDescent="0.25">
      <c r="A103" s="4" t="s">
        <v>244</v>
      </c>
      <c r="B103" s="4" t="s">
        <v>45</v>
      </c>
      <c r="C103" s="54" t="s">
        <v>243</v>
      </c>
      <c r="D103" s="54">
        <v>4918439</v>
      </c>
      <c r="E103" s="55">
        <v>97836402</v>
      </c>
      <c r="F103" s="55">
        <v>100000</v>
      </c>
      <c r="G103" s="56">
        <v>5.0299999999999997E-2</v>
      </c>
      <c r="H103">
        <v>0</v>
      </c>
    </row>
    <row r="104" spans="1:8" x14ac:dyDescent="0.25">
      <c r="A104" s="4" t="s">
        <v>1453</v>
      </c>
      <c r="B104" s="4" t="s">
        <v>247</v>
      </c>
      <c r="C104" s="54" t="s">
        <v>245</v>
      </c>
      <c r="D104" s="54">
        <v>6994418</v>
      </c>
      <c r="E104" s="55">
        <v>58975979</v>
      </c>
      <c r="F104" s="55">
        <v>135000</v>
      </c>
      <c r="G104" s="56">
        <v>0.11890000000000001</v>
      </c>
      <c r="H104">
        <v>0</v>
      </c>
    </row>
    <row r="105" spans="1:8" x14ac:dyDescent="0.25">
      <c r="A105" s="4" t="s">
        <v>249</v>
      </c>
      <c r="B105" s="4" t="s">
        <v>63</v>
      </c>
      <c r="C105" s="54" t="s">
        <v>248</v>
      </c>
      <c r="D105" s="54">
        <v>5768000</v>
      </c>
      <c r="E105" s="55">
        <v>139552135</v>
      </c>
      <c r="F105" s="55">
        <v>2088288</v>
      </c>
      <c r="G105" s="56">
        <v>4.2000000000000003E-2</v>
      </c>
      <c r="H105">
        <v>0</v>
      </c>
    </row>
    <row r="106" spans="1:8" x14ac:dyDescent="0.25">
      <c r="A106" s="4" t="s">
        <v>251</v>
      </c>
      <c r="B106" s="4" t="s">
        <v>58</v>
      </c>
      <c r="C106" s="54" t="s">
        <v>250</v>
      </c>
      <c r="D106" s="54">
        <v>578355</v>
      </c>
      <c r="E106" s="55">
        <v>11939944</v>
      </c>
      <c r="F106" s="55">
        <v>100000</v>
      </c>
      <c r="G106" s="56">
        <v>4.8800000000000003E-2</v>
      </c>
      <c r="H106">
        <v>0</v>
      </c>
    </row>
    <row r="107" spans="1:8" x14ac:dyDescent="0.25">
      <c r="A107" s="4" t="s">
        <v>253</v>
      </c>
      <c r="B107" s="4" t="s">
        <v>189</v>
      </c>
      <c r="C107" s="54" t="s">
        <v>252</v>
      </c>
      <c r="D107" s="54">
        <v>3599131</v>
      </c>
      <c r="E107" s="55">
        <v>17851085</v>
      </c>
      <c r="F107" s="55">
        <v>83209</v>
      </c>
      <c r="G107" s="56">
        <v>0.2026</v>
      </c>
      <c r="H107">
        <v>0</v>
      </c>
    </row>
    <row r="108" spans="1:8" x14ac:dyDescent="0.25">
      <c r="A108" s="4" t="s">
        <v>255</v>
      </c>
      <c r="B108" s="4" t="s">
        <v>256</v>
      </c>
      <c r="C108" s="54" t="s">
        <v>254</v>
      </c>
      <c r="D108" s="54">
        <v>1452704</v>
      </c>
      <c r="E108" s="55">
        <v>32862867</v>
      </c>
      <c r="F108" s="55">
        <v>419545</v>
      </c>
      <c r="G108" s="56">
        <v>4.48E-2</v>
      </c>
      <c r="H108">
        <v>0</v>
      </c>
    </row>
    <row r="109" spans="1:8" x14ac:dyDescent="0.25">
      <c r="A109" s="4" t="s">
        <v>258</v>
      </c>
      <c r="B109" s="4" t="s">
        <v>132</v>
      </c>
      <c r="C109" s="54" t="s">
        <v>257</v>
      </c>
      <c r="D109" s="54">
        <v>2062369</v>
      </c>
      <c r="E109" s="55">
        <v>24322235</v>
      </c>
      <c r="F109" s="55"/>
      <c r="G109" s="56">
        <v>8.48E-2</v>
      </c>
      <c r="H109">
        <v>0</v>
      </c>
    </row>
    <row r="110" spans="1:8" x14ac:dyDescent="0.25">
      <c r="A110" s="4" t="s">
        <v>260</v>
      </c>
      <c r="B110" s="4" t="s">
        <v>80</v>
      </c>
      <c r="C110" s="54" t="s">
        <v>259</v>
      </c>
      <c r="D110" s="54">
        <v>2345712</v>
      </c>
      <c r="E110" s="55">
        <v>13650813</v>
      </c>
      <c r="F110" s="55">
        <v>85119</v>
      </c>
      <c r="G110" s="56">
        <v>0.1729</v>
      </c>
      <c r="H110">
        <v>0</v>
      </c>
    </row>
    <row r="111" spans="1:8" x14ac:dyDescent="0.25">
      <c r="A111" s="4" t="s">
        <v>262</v>
      </c>
      <c r="B111" s="4" t="s">
        <v>22</v>
      </c>
      <c r="C111" s="54" t="s">
        <v>261</v>
      </c>
      <c r="D111" s="54">
        <v>13348456</v>
      </c>
      <c r="E111" s="55">
        <v>59460314</v>
      </c>
      <c r="F111" s="55">
        <v>99939</v>
      </c>
      <c r="G111" s="56">
        <v>0.22489999999999999</v>
      </c>
      <c r="H111">
        <v>0</v>
      </c>
    </row>
    <row r="112" spans="1:8" x14ac:dyDescent="0.25">
      <c r="A112" s="4" t="s">
        <v>264</v>
      </c>
      <c r="B112" s="4" t="s">
        <v>22</v>
      </c>
      <c r="C112" s="54" t="s">
        <v>263</v>
      </c>
      <c r="D112" s="54">
        <v>2240681</v>
      </c>
      <c r="E112" s="55">
        <v>56808621</v>
      </c>
      <c r="F112" s="55">
        <v>99862</v>
      </c>
      <c r="G112" s="56">
        <v>3.95E-2</v>
      </c>
      <c r="H112">
        <v>0</v>
      </c>
    </row>
    <row r="113" spans="1:8" x14ac:dyDescent="0.25">
      <c r="A113" s="4" t="s">
        <v>266</v>
      </c>
      <c r="B113" s="4" t="s">
        <v>22</v>
      </c>
      <c r="C113" s="54" t="s">
        <v>265</v>
      </c>
      <c r="D113" s="54">
        <v>1710637</v>
      </c>
      <c r="E113" s="55">
        <v>41252389</v>
      </c>
      <c r="F113" s="55">
        <v>2643463</v>
      </c>
      <c r="G113" s="56">
        <v>4.4299999999999999E-2</v>
      </c>
      <c r="H113">
        <v>0</v>
      </c>
    </row>
    <row r="114" spans="1:8" x14ac:dyDescent="0.25">
      <c r="A114" s="4" t="s">
        <v>268</v>
      </c>
      <c r="B114" s="4" t="s">
        <v>143</v>
      </c>
      <c r="C114" s="54" t="s">
        <v>267</v>
      </c>
      <c r="D114" s="54">
        <v>1607858</v>
      </c>
      <c r="E114" s="55">
        <v>35220108</v>
      </c>
      <c r="F114" s="55">
        <v>100000</v>
      </c>
      <c r="G114" s="56">
        <v>4.58E-2</v>
      </c>
      <c r="H114">
        <v>0</v>
      </c>
    </row>
    <row r="115" spans="1:8" x14ac:dyDescent="0.25">
      <c r="A115" s="4" t="s">
        <v>270</v>
      </c>
      <c r="B115" s="4" t="s">
        <v>143</v>
      </c>
      <c r="C115" s="54" t="s">
        <v>269</v>
      </c>
      <c r="D115" s="54">
        <v>2009986</v>
      </c>
      <c r="E115" s="55">
        <v>48699005</v>
      </c>
      <c r="F115" s="55">
        <v>800000</v>
      </c>
      <c r="G115" s="56">
        <v>4.2000000000000003E-2</v>
      </c>
      <c r="H115">
        <v>0</v>
      </c>
    </row>
    <row r="116" spans="1:8" x14ac:dyDescent="0.25">
      <c r="A116" s="4" t="s">
        <v>272</v>
      </c>
      <c r="B116" s="4" t="s">
        <v>273</v>
      </c>
      <c r="C116" s="54" t="s">
        <v>271</v>
      </c>
      <c r="D116" s="54">
        <v>631370</v>
      </c>
      <c r="E116" s="55">
        <v>15174327</v>
      </c>
      <c r="F116" s="55">
        <v>1262377</v>
      </c>
      <c r="G116" s="56">
        <v>4.5400000000000003E-2</v>
      </c>
      <c r="H116">
        <v>0</v>
      </c>
    </row>
    <row r="117" spans="1:8" x14ac:dyDescent="0.25">
      <c r="A117" s="4" t="s">
        <v>275</v>
      </c>
      <c r="B117" s="4" t="s">
        <v>276</v>
      </c>
      <c r="C117" s="54" t="s">
        <v>274</v>
      </c>
      <c r="D117" s="54">
        <v>3042723</v>
      </c>
      <c r="E117" s="55">
        <v>35650584</v>
      </c>
      <c r="F117" s="55">
        <v>154956</v>
      </c>
      <c r="G117" s="56">
        <v>8.5699999999999998E-2</v>
      </c>
      <c r="H117">
        <v>0</v>
      </c>
    </row>
    <row r="118" spans="1:8" x14ac:dyDescent="0.25">
      <c r="A118" s="4" t="s">
        <v>278</v>
      </c>
      <c r="B118" s="4" t="s">
        <v>182</v>
      </c>
      <c r="C118" s="54" t="s">
        <v>277</v>
      </c>
      <c r="D118" s="54">
        <v>115098</v>
      </c>
      <c r="E118" s="55">
        <v>47700121</v>
      </c>
      <c r="F118" s="55">
        <v>100000</v>
      </c>
      <c r="G118" s="56">
        <v>2.3999999999999998E-3</v>
      </c>
      <c r="H118">
        <v>25</v>
      </c>
    </row>
    <row r="119" spans="1:8" x14ac:dyDescent="0.25">
      <c r="A119" s="4" t="s">
        <v>280</v>
      </c>
      <c r="B119" s="4" t="s">
        <v>170</v>
      </c>
      <c r="C119" s="54" t="s">
        <v>279</v>
      </c>
      <c r="D119" s="54">
        <v>4284943</v>
      </c>
      <c r="E119" s="55">
        <v>97940690</v>
      </c>
      <c r="F119" s="55">
        <v>100000</v>
      </c>
      <c r="G119" s="56">
        <v>4.3799999999999999E-2</v>
      </c>
      <c r="H119">
        <v>0</v>
      </c>
    </row>
    <row r="120" spans="1:8" x14ac:dyDescent="0.25">
      <c r="A120" s="4" t="s">
        <v>282</v>
      </c>
      <c r="B120" s="4" t="s">
        <v>283</v>
      </c>
      <c r="C120" s="54" t="s">
        <v>281</v>
      </c>
      <c r="D120" s="54">
        <v>754577</v>
      </c>
      <c r="E120" s="55">
        <v>19496185</v>
      </c>
      <c r="F120" s="55">
        <v>2100000</v>
      </c>
      <c r="G120" s="56">
        <v>4.3400000000000001E-2</v>
      </c>
      <c r="H120">
        <v>0</v>
      </c>
    </row>
    <row r="121" spans="1:8" x14ac:dyDescent="0.25">
      <c r="A121" s="4" t="s">
        <v>285</v>
      </c>
      <c r="B121" s="4" t="s">
        <v>22</v>
      </c>
      <c r="C121" s="54" t="s">
        <v>284</v>
      </c>
      <c r="D121" s="54">
        <v>7479387</v>
      </c>
      <c r="E121" s="55">
        <v>95792434</v>
      </c>
      <c r="F121" s="55">
        <v>3100000</v>
      </c>
      <c r="G121" s="56">
        <v>8.0699999999999994E-2</v>
      </c>
      <c r="H121">
        <v>0</v>
      </c>
    </row>
    <row r="122" spans="1:8" x14ac:dyDescent="0.25">
      <c r="A122" s="4" t="s">
        <v>287</v>
      </c>
      <c r="B122" s="4" t="s">
        <v>288</v>
      </c>
      <c r="C122" s="54" t="s">
        <v>286</v>
      </c>
      <c r="D122" s="54">
        <v>10615445</v>
      </c>
      <c r="E122" s="55">
        <v>276066839</v>
      </c>
      <c r="F122" s="55">
        <v>6516065</v>
      </c>
      <c r="G122" s="56">
        <v>3.9399999999999998E-2</v>
      </c>
      <c r="H122">
        <v>0</v>
      </c>
    </row>
    <row r="123" spans="1:8" x14ac:dyDescent="0.25">
      <c r="A123" s="4" t="s">
        <v>290</v>
      </c>
      <c r="B123" s="4" t="s">
        <v>22</v>
      </c>
      <c r="C123" s="54" t="s">
        <v>289</v>
      </c>
      <c r="D123" s="54">
        <v>1553366</v>
      </c>
      <c r="E123" s="55">
        <v>38597513</v>
      </c>
      <c r="F123" s="55">
        <v>96808</v>
      </c>
      <c r="G123" s="56">
        <v>4.0300000000000002E-2</v>
      </c>
      <c r="H123">
        <v>0</v>
      </c>
    </row>
    <row r="124" spans="1:8" x14ac:dyDescent="0.25">
      <c r="A124" s="4" t="s">
        <v>292</v>
      </c>
      <c r="B124" s="4" t="s">
        <v>158</v>
      </c>
      <c r="C124" s="54" t="s">
        <v>291</v>
      </c>
      <c r="D124" s="54">
        <v>1351118</v>
      </c>
      <c r="E124" s="55">
        <v>10530249</v>
      </c>
      <c r="F124" s="55">
        <v>100000</v>
      </c>
      <c r="G124" s="56">
        <v>0.1295</v>
      </c>
      <c r="H124">
        <v>0</v>
      </c>
    </row>
    <row r="125" spans="1:8" x14ac:dyDescent="0.25">
      <c r="A125" s="4" t="s">
        <v>294</v>
      </c>
      <c r="B125" s="4" t="s">
        <v>16</v>
      </c>
      <c r="C125" s="54" t="s">
        <v>293</v>
      </c>
      <c r="D125" s="54">
        <v>1373228</v>
      </c>
      <c r="E125" s="55">
        <v>30985396</v>
      </c>
      <c r="F125" s="55"/>
      <c r="G125" s="56">
        <v>4.4299999999999999E-2</v>
      </c>
      <c r="H125">
        <v>0</v>
      </c>
    </row>
    <row r="126" spans="1:8" x14ac:dyDescent="0.25">
      <c r="A126" s="4" t="s">
        <v>296</v>
      </c>
      <c r="B126" s="4" t="s">
        <v>297</v>
      </c>
      <c r="C126" s="54" t="s">
        <v>295</v>
      </c>
      <c r="D126" s="54">
        <v>1222387</v>
      </c>
      <c r="E126" s="55">
        <v>27189009</v>
      </c>
      <c r="F126" s="55">
        <v>455192</v>
      </c>
      <c r="G126" s="56">
        <v>4.5699999999999998E-2</v>
      </c>
      <c r="H126">
        <v>0</v>
      </c>
    </row>
    <row r="127" spans="1:8" x14ac:dyDescent="0.25">
      <c r="A127" s="4" t="s">
        <v>299</v>
      </c>
      <c r="B127" s="4" t="s">
        <v>132</v>
      </c>
      <c r="C127" s="54" t="s">
        <v>298</v>
      </c>
      <c r="D127" s="54">
        <v>904100</v>
      </c>
      <c r="E127" s="55">
        <v>10545111</v>
      </c>
      <c r="F127" s="55"/>
      <c r="G127" s="56">
        <v>8.5699999999999998E-2</v>
      </c>
      <c r="H127">
        <v>0</v>
      </c>
    </row>
    <row r="128" spans="1:8" x14ac:dyDescent="0.25">
      <c r="A128" s="4" t="s">
        <v>301</v>
      </c>
      <c r="B128" s="4" t="s">
        <v>302</v>
      </c>
      <c r="C128" s="54" t="s">
        <v>300</v>
      </c>
      <c r="D128" s="54">
        <v>2648953</v>
      </c>
      <c r="E128" s="55">
        <v>44704745</v>
      </c>
      <c r="F128" s="55"/>
      <c r="G128" s="56">
        <v>5.9299999999999999E-2</v>
      </c>
      <c r="H128">
        <v>0</v>
      </c>
    </row>
    <row r="129" spans="1:8" x14ac:dyDescent="0.25">
      <c r="A129" s="4" t="s">
        <v>304</v>
      </c>
      <c r="B129" s="4" t="s">
        <v>25</v>
      </c>
      <c r="C129" s="54" t="s">
        <v>303</v>
      </c>
      <c r="D129" s="54">
        <v>14580874</v>
      </c>
      <c r="E129" s="55">
        <v>50597539</v>
      </c>
      <c r="F129" s="55"/>
      <c r="G129" s="56">
        <v>0.28820000000000001</v>
      </c>
      <c r="H129">
        <v>0</v>
      </c>
    </row>
    <row r="130" spans="1:8" x14ac:dyDescent="0.25">
      <c r="A130" s="4" t="s">
        <v>306</v>
      </c>
      <c r="B130" s="4" t="s">
        <v>48</v>
      </c>
      <c r="C130" s="54" t="s">
        <v>305</v>
      </c>
      <c r="D130" s="54">
        <v>3277108</v>
      </c>
      <c r="E130" s="55">
        <v>75083866</v>
      </c>
      <c r="F130" s="55">
        <v>2301500</v>
      </c>
      <c r="G130" s="56">
        <v>4.4999999999999998E-2</v>
      </c>
      <c r="H130">
        <v>0</v>
      </c>
    </row>
    <row r="131" spans="1:8" x14ac:dyDescent="0.25">
      <c r="A131" s="4" t="s">
        <v>308</v>
      </c>
      <c r="B131" s="4" t="s">
        <v>158</v>
      </c>
      <c r="C131" s="54" t="s">
        <v>307</v>
      </c>
      <c r="D131" s="54">
        <v>912947</v>
      </c>
      <c r="E131" s="55">
        <v>12025470</v>
      </c>
      <c r="F131" s="55">
        <v>97297</v>
      </c>
      <c r="G131" s="56">
        <v>7.6499999999999999E-2</v>
      </c>
      <c r="H131">
        <v>0</v>
      </c>
    </row>
    <row r="132" spans="1:8" x14ac:dyDescent="0.25">
      <c r="A132" s="4" t="s">
        <v>310</v>
      </c>
      <c r="B132" s="4" t="s">
        <v>48</v>
      </c>
      <c r="C132" s="54" t="s">
        <v>309</v>
      </c>
      <c r="D132" s="54">
        <v>6985304</v>
      </c>
      <c r="E132" s="55">
        <v>221481159</v>
      </c>
      <c r="F132" s="55">
        <v>3170000</v>
      </c>
      <c r="G132" s="56">
        <v>3.2000000000000001E-2</v>
      </c>
      <c r="H132">
        <v>0</v>
      </c>
    </row>
    <row r="133" spans="1:8" x14ac:dyDescent="0.25">
      <c r="A133" s="4" t="s">
        <v>312</v>
      </c>
      <c r="B133" s="4" t="s">
        <v>48</v>
      </c>
      <c r="C133" s="54" t="s">
        <v>311</v>
      </c>
      <c r="D133" s="54">
        <v>8262091</v>
      </c>
      <c r="E133" s="55">
        <v>215542642</v>
      </c>
      <c r="F133" s="55"/>
      <c r="G133" s="56">
        <v>3.8300000000000001E-2</v>
      </c>
      <c r="H133">
        <v>0</v>
      </c>
    </row>
    <row r="134" spans="1:8" x14ac:dyDescent="0.25">
      <c r="A134" s="4" t="s">
        <v>314</v>
      </c>
      <c r="B134" s="4" t="s">
        <v>273</v>
      </c>
      <c r="C134" s="54" t="s">
        <v>313</v>
      </c>
      <c r="D134" s="54">
        <v>136433</v>
      </c>
      <c r="E134" s="55">
        <v>22443248</v>
      </c>
      <c r="F134" s="55">
        <v>100000</v>
      </c>
      <c r="G134" s="56">
        <v>6.1000000000000004E-3</v>
      </c>
      <c r="H134">
        <v>25</v>
      </c>
    </row>
    <row r="135" spans="1:8" x14ac:dyDescent="0.25">
      <c r="A135" s="4" t="s">
        <v>316</v>
      </c>
      <c r="B135" s="4" t="s">
        <v>117</v>
      </c>
      <c r="C135" s="54" t="s">
        <v>315</v>
      </c>
      <c r="D135" s="54">
        <v>508072</v>
      </c>
      <c r="E135" s="55">
        <v>12967523</v>
      </c>
      <c r="F135" s="55">
        <v>1400000</v>
      </c>
      <c r="G135" s="56">
        <v>4.3900000000000002E-2</v>
      </c>
      <c r="H135">
        <v>0</v>
      </c>
    </row>
    <row r="136" spans="1:8" x14ac:dyDescent="0.25">
      <c r="A136" s="4" t="s">
        <v>318</v>
      </c>
      <c r="B136" s="4" t="s">
        <v>48</v>
      </c>
      <c r="C136" s="54" t="s">
        <v>317</v>
      </c>
      <c r="D136" s="54">
        <v>7410946</v>
      </c>
      <c r="E136" s="55">
        <v>165935608</v>
      </c>
      <c r="F136" s="55">
        <v>2000000</v>
      </c>
      <c r="G136" s="56">
        <v>4.5199999999999997E-2</v>
      </c>
      <c r="H136">
        <v>0</v>
      </c>
    </row>
    <row r="137" spans="1:8" x14ac:dyDescent="0.25">
      <c r="A137" s="4" t="s">
        <v>320</v>
      </c>
      <c r="B137" s="4" t="s">
        <v>101</v>
      </c>
      <c r="C137" s="54" t="s">
        <v>319</v>
      </c>
      <c r="D137" s="54">
        <v>1164932</v>
      </c>
      <c r="E137" s="55">
        <v>26960114</v>
      </c>
      <c r="F137" s="55">
        <v>972209</v>
      </c>
      <c r="G137" s="56">
        <v>4.48E-2</v>
      </c>
      <c r="H137">
        <v>0</v>
      </c>
    </row>
    <row r="138" spans="1:8" x14ac:dyDescent="0.25">
      <c r="A138" s="4" t="s">
        <v>322</v>
      </c>
      <c r="B138" s="4" t="s">
        <v>13</v>
      </c>
      <c r="C138" s="54" t="s">
        <v>321</v>
      </c>
      <c r="D138" s="54">
        <v>5768469</v>
      </c>
      <c r="E138" s="55">
        <v>139121612</v>
      </c>
      <c r="F138" s="55">
        <v>55000</v>
      </c>
      <c r="G138" s="56">
        <v>4.1500000000000002E-2</v>
      </c>
      <c r="H138">
        <v>0</v>
      </c>
    </row>
    <row r="139" spans="1:8" x14ac:dyDescent="0.25">
      <c r="A139" s="4" t="s">
        <v>324</v>
      </c>
      <c r="B139" s="4" t="s">
        <v>276</v>
      </c>
      <c r="C139" s="54" t="s">
        <v>323</v>
      </c>
      <c r="D139" s="54">
        <v>3292898</v>
      </c>
      <c r="E139" s="55">
        <v>86213930</v>
      </c>
      <c r="F139" s="55">
        <v>631000</v>
      </c>
      <c r="G139" s="56">
        <v>3.85E-2</v>
      </c>
      <c r="H139">
        <v>0</v>
      </c>
    </row>
    <row r="140" spans="1:8" x14ac:dyDescent="0.25">
      <c r="A140" s="4" t="s">
        <v>326</v>
      </c>
      <c r="B140" s="4" t="s">
        <v>283</v>
      </c>
      <c r="C140" s="54" t="s">
        <v>325</v>
      </c>
      <c r="D140" s="54">
        <v>2204896</v>
      </c>
      <c r="E140" s="55">
        <v>55441542</v>
      </c>
      <c r="F140" s="55">
        <v>800000</v>
      </c>
      <c r="G140" s="56">
        <v>4.0399999999999998E-2</v>
      </c>
      <c r="H140">
        <v>0</v>
      </c>
    </row>
    <row r="141" spans="1:8" x14ac:dyDescent="0.25">
      <c r="A141" s="4" t="s">
        <v>328</v>
      </c>
      <c r="B141" s="4" t="s">
        <v>198</v>
      </c>
      <c r="C141" s="54" t="s">
        <v>327</v>
      </c>
      <c r="D141" s="54">
        <v>3260170</v>
      </c>
      <c r="E141" s="55">
        <v>36956253</v>
      </c>
      <c r="F141" s="55">
        <v>100000</v>
      </c>
      <c r="G141" s="56">
        <v>8.8499999999999995E-2</v>
      </c>
      <c r="H141">
        <v>0</v>
      </c>
    </row>
    <row r="142" spans="1:8" x14ac:dyDescent="0.25">
      <c r="A142" s="4" t="s">
        <v>330</v>
      </c>
      <c r="B142" s="4" t="s">
        <v>63</v>
      </c>
      <c r="C142" s="54" t="s">
        <v>329</v>
      </c>
      <c r="D142" s="54">
        <v>2439844</v>
      </c>
      <c r="E142" s="55">
        <v>56485580</v>
      </c>
      <c r="F142" s="55">
        <v>2357868</v>
      </c>
      <c r="G142" s="56">
        <v>4.5100000000000001E-2</v>
      </c>
      <c r="H142">
        <v>0</v>
      </c>
    </row>
    <row r="143" spans="1:8" x14ac:dyDescent="0.25">
      <c r="A143" s="4" t="s">
        <v>332</v>
      </c>
      <c r="B143" s="4" t="s">
        <v>153</v>
      </c>
      <c r="C143" s="54" t="s">
        <v>331</v>
      </c>
      <c r="D143" s="54">
        <v>1723609</v>
      </c>
      <c r="E143" s="55">
        <v>9159711</v>
      </c>
      <c r="F143" s="55">
        <v>450000</v>
      </c>
      <c r="G143" s="56">
        <v>0.19789999999999999</v>
      </c>
      <c r="H143">
        <v>0</v>
      </c>
    </row>
    <row r="144" spans="1:8" x14ac:dyDescent="0.25">
      <c r="A144" s="4" t="s">
        <v>334</v>
      </c>
      <c r="B144" s="4" t="s">
        <v>39</v>
      </c>
      <c r="C144" s="54" t="s">
        <v>333</v>
      </c>
      <c r="D144" s="54">
        <v>3787963</v>
      </c>
      <c r="E144" s="55">
        <v>25137500</v>
      </c>
      <c r="F144" s="55">
        <v>129020</v>
      </c>
      <c r="G144" s="56">
        <v>0.1515</v>
      </c>
      <c r="H144">
        <v>0</v>
      </c>
    </row>
    <row r="145" spans="1:8" x14ac:dyDescent="0.25">
      <c r="A145" s="4" t="s">
        <v>336</v>
      </c>
      <c r="B145" s="4" t="s">
        <v>88</v>
      </c>
      <c r="C145" s="54" t="s">
        <v>335</v>
      </c>
      <c r="D145" s="54">
        <v>826324</v>
      </c>
      <c r="E145" s="55">
        <v>21231400</v>
      </c>
      <c r="F145" s="55">
        <v>3308666</v>
      </c>
      <c r="G145" s="56">
        <v>4.6100000000000002E-2</v>
      </c>
      <c r="H145">
        <v>0</v>
      </c>
    </row>
    <row r="146" spans="1:8" x14ac:dyDescent="0.25">
      <c r="A146" s="4" t="s">
        <v>338</v>
      </c>
      <c r="B146" s="4" t="s">
        <v>88</v>
      </c>
      <c r="C146" s="54" t="s">
        <v>337</v>
      </c>
      <c r="D146" s="54">
        <v>1693781</v>
      </c>
      <c r="E146" s="55">
        <v>36004791</v>
      </c>
      <c r="F146" s="55">
        <v>1418500</v>
      </c>
      <c r="G146" s="56">
        <v>4.9000000000000002E-2</v>
      </c>
      <c r="H146">
        <v>0</v>
      </c>
    </row>
    <row r="147" spans="1:8" x14ac:dyDescent="0.25">
      <c r="A147" s="4" t="s">
        <v>342</v>
      </c>
      <c r="B147" s="4" t="s">
        <v>48</v>
      </c>
      <c r="C147" s="54" t="s">
        <v>341</v>
      </c>
      <c r="D147" s="54">
        <v>7404817</v>
      </c>
      <c r="E147" s="55">
        <v>146362193</v>
      </c>
      <c r="F147" s="55">
        <v>1787794</v>
      </c>
      <c r="G147" s="56">
        <v>5.1200000000000002E-2</v>
      </c>
      <c r="H147">
        <v>0</v>
      </c>
    </row>
    <row r="148" spans="1:8" x14ac:dyDescent="0.25">
      <c r="A148" s="4" t="s">
        <v>1454</v>
      </c>
      <c r="B148" s="4" t="s">
        <v>58</v>
      </c>
      <c r="C148" s="54" t="s">
        <v>343</v>
      </c>
      <c r="D148" s="54">
        <v>3117420</v>
      </c>
      <c r="E148" s="55">
        <v>21130302</v>
      </c>
      <c r="F148" s="55"/>
      <c r="G148" s="56">
        <v>0.14749999999999999</v>
      </c>
      <c r="H148">
        <v>0</v>
      </c>
    </row>
    <row r="149" spans="1:8" x14ac:dyDescent="0.25">
      <c r="A149" s="4" t="s">
        <v>346</v>
      </c>
      <c r="B149" s="4" t="s">
        <v>22</v>
      </c>
      <c r="C149" s="54" t="s">
        <v>345</v>
      </c>
      <c r="D149" s="54">
        <v>2218050</v>
      </c>
      <c r="E149" s="55">
        <v>51067094</v>
      </c>
      <c r="F149" s="55">
        <v>91943</v>
      </c>
      <c r="G149" s="56">
        <v>4.3499999999999997E-2</v>
      </c>
      <c r="H149">
        <v>0</v>
      </c>
    </row>
    <row r="150" spans="1:8" x14ac:dyDescent="0.25">
      <c r="A150" s="4" t="s">
        <v>348</v>
      </c>
      <c r="B150" s="4" t="s">
        <v>143</v>
      </c>
      <c r="C150" s="54" t="s">
        <v>347</v>
      </c>
      <c r="D150" s="54">
        <v>772884</v>
      </c>
      <c r="E150" s="55">
        <v>21174738</v>
      </c>
      <c r="F150" s="55">
        <v>2704000</v>
      </c>
      <c r="G150" s="56">
        <v>4.1799999999999997E-2</v>
      </c>
      <c r="H150">
        <v>0</v>
      </c>
    </row>
    <row r="151" spans="1:8" x14ac:dyDescent="0.25">
      <c r="A151" s="4" t="s">
        <v>1455</v>
      </c>
      <c r="B151" s="4" t="s">
        <v>182</v>
      </c>
      <c r="C151" s="54" t="s">
        <v>339</v>
      </c>
      <c r="D151" s="54">
        <v>506697</v>
      </c>
      <c r="E151" s="55">
        <v>12744233</v>
      </c>
      <c r="F151" s="55">
        <v>1100000</v>
      </c>
      <c r="G151" s="56">
        <v>4.3499999999999997E-2</v>
      </c>
      <c r="H151">
        <v>0</v>
      </c>
    </row>
    <row r="152" spans="1:8" x14ac:dyDescent="0.25">
      <c r="A152" s="4" t="s">
        <v>350</v>
      </c>
      <c r="B152" s="4" t="s">
        <v>63</v>
      </c>
      <c r="C152" s="54" t="s">
        <v>349</v>
      </c>
      <c r="D152" s="54">
        <v>2393698</v>
      </c>
      <c r="E152" s="55">
        <v>57264038</v>
      </c>
      <c r="F152" s="55">
        <v>80872</v>
      </c>
      <c r="G152" s="56">
        <v>4.19E-2</v>
      </c>
      <c r="H152">
        <v>0</v>
      </c>
    </row>
    <row r="153" spans="1:8" x14ac:dyDescent="0.25">
      <c r="A153" s="4" t="s">
        <v>352</v>
      </c>
      <c r="B153" s="4" t="s">
        <v>247</v>
      </c>
      <c r="C153" s="54" t="s">
        <v>351</v>
      </c>
      <c r="D153" s="54">
        <v>975671</v>
      </c>
      <c r="E153" s="55">
        <v>24153196</v>
      </c>
      <c r="F153" s="55">
        <v>4055953</v>
      </c>
      <c r="G153" s="56">
        <v>4.8500000000000001E-2</v>
      </c>
      <c r="H153">
        <v>0</v>
      </c>
    </row>
    <row r="154" spans="1:8" x14ac:dyDescent="0.25">
      <c r="A154" s="4" t="s">
        <v>354</v>
      </c>
      <c r="B154" s="4" t="s">
        <v>71</v>
      </c>
      <c r="C154" s="54" t="s">
        <v>353</v>
      </c>
      <c r="D154" s="54">
        <v>1795049</v>
      </c>
      <c r="E154" s="55">
        <v>41480202</v>
      </c>
      <c r="F154" s="55">
        <v>98354</v>
      </c>
      <c r="G154" s="56">
        <v>4.3400000000000001E-2</v>
      </c>
      <c r="H154">
        <v>0</v>
      </c>
    </row>
    <row r="155" spans="1:8" x14ac:dyDescent="0.25">
      <c r="A155" s="4" t="s">
        <v>356</v>
      </c>
      <c r="B155" s="4" t="s">
        <v>58</v>
      </c>
      <c r="C155" s="54" t="s">
        <v>355</v>
      </c>
      <c r="D155" s="54">
        <v>933652</v>
      </c>
      <c r="E155" s="55">
        <v>11036626</v>
      </c>
      <c r="F155" s="55"/>
      <c r="G155" s="56">
        <v>8.4599999999999995E-2</v>
      </c>
      <c r="H155">
        <v>0</v>
      </c>
    </row>
    <row r="156" spans="1:8" x14ac:dyDescent="0.25">
      <c r="A156" s="4" t="s">
        <v>358</v>
      </c>
      <c r="B156" s="4" t="s">
        <v>359</v>
      </c>
      <c r="C156" s="54" t="s">
        <v>357</v>
      </c>
      <c r="D156" s="54">
        <v>1804109</v>
      </c>
      <c r="E156" s="55">
        <v>44646584</v>
      </c>
      <c r="F156" s="55"/>
      <c r="G156" s="56">
        <v>4.0399999999999998E-2</v>
      </c>
      <c r="H156">
        <v>0</v>
      </c>
    </row>
    <row r="157" spans="1:8" x14ac:dyDescent="0.25">
      <c r="A157" s="4" t="s">
        <v>361</v>
      </c>
      <c r="B157" s="4" t="s">
        <v>362</v>
      </c>
      <c r="C157" s="54" t="s">
        <v>360</v>
      </c>
      <c r="D157" s="54">
        <v>1248007</v>
      </c>
      <c r="E157" s="55">
        <v>21850280</v>
      </c>
      <c r="F157" s="55">
        <v>4400000</v>
      </c>
      <c r="G157" s="56">
        <v>7.1499999999999994E-2</v>
      </c>
      <c r="H157">
        <v>0</v>
      </c>
    </row>
    <row r="158" spans="1:8" x14ac:dyDescent="0.25">
      <c r="A158" s="4" t="s">
        <v>364</v>
      </c>
      <c r="B158" s="4" t="s">
        <v>365</v>
      </c>
      <c r="C158" s="54" t="s">
        <v>363</v>
      </c>
      <c r="D158" s="54">
        <v>894102</v>
      </c>
      <c r="E158" s="55">
        <v>24642525</v>
      </c>
      <c r="F158" s="55">
        <v>5000000</v>
      </c>
      <c r="G158" s="56">
        <v>4.5499999999999999E-2</v>
      </c>
      <c r="H158">
        <v>0</v>
      </c>
    </row>
    <row r="159" spans="1:8" x14ac:dyDescent="0.25">
      <c r="A159" s="4" t="s">
        <v>367</v>
      </c>
      <c r="B159" s="4" t="s">
        <v>132</v>
      </c>
      <c r="C159" s="54" t="s">
        <v>366</v>
      </c>
      <c r="D159" s="54">
        <v>2425000</v>
      </c>
      <c r="E159" s="55">
        <v>56151101</v>
      </c>
      <c r="F159" s="55">
        <v>100000</v>
      </c>
      <c r="G159" s="56">
        <v>4.3299999999999998E-2</v>
      </c>
      <c r="H159">
        <v>0</v>
      </c>
    </row>
    <row r="160" spans="1:8" x14ac:dyDescent="0.25">
      <c r="A160" s="4" t="s">
        <v>369</v>
      </c>
      <c r="B160" s="4" t="s">
        <v>22</v>
      </c>
      <c r="C160" s="54" t="s">
        <v>368</v>
      </c>
      <c r="D160" s="54">
        <v>1711013</v>
      </c>
      <c r="E160" s="55">
        <v>45968656</v>
      </c>
      <c r="F160" s="55">
        <v>100000</v>
      </c>
      <c r="G160" s="56">
        <v>3.73E-2</v>
      </c>
      <c r="H160">
        <v>0</v>
      </c>
    </row>
    <row r="161" spans="1:8" x14ac:dyDescent="0.25">
      <c r="A161" s="4" t="s">
        <v>371</v>
      </c>
      <c r="B161" s="4" t="s">
        <v>211</v>
      </c>
      <c r="C161" s="54" t="s">
        <v>370</v>
      </c>
      <c r="D161" s="54">
        <v>972730</v>
      </c>
      <c r="E161" s="55">
        <v>23965780</v>
      </c>
      <c r="F161" s="55">
        <v>356739</v>
      </c>
      <c r="G161" s="56">
        <v>4.1200000000000001E-2</v>
      </c>
      <c r="H161">
        <v>0</v>
      </c>
    </row>
    <row r="162" spans="1:8" x14ac:dyDescent="0.25">
      <c r="A162" s="4" t="s">
        <v>373</v>
      </c>
      <c r="B162" s="4" t="s">
        <v>83</v>
      </c>
      <c r="C162" s="54" t="s">
        <v>372</v>
      </c>
      <c r="D162" s="54">
        <v>5756120</v>
      </c>
      <c r="E162" s="55">
        <v>110023254</v>
      </c>
      <c r="F162" s="55">
        <v>1794697</v>
      </c>
      <c r="G162" s="56">
        <v>5.3199999999999997E-2</v>
      </c>
      <c r="H162">
        <v>0</v>
      </c>
    </row>
    <row r="163" spans="1:8" x14ac:dyDescent="0.25">
      <c r="A163" s="4" t="s">
        <v>375</v>
      </c>
      <c r="B163" s="4" t="s">
        <v>48</v>
      </c>
      <c r="C163" s="54" t="s">
        <v>374</v>
      </c>
      <c r="D163" s="54">
        <v>3525634</v>
      </c>
      <c r="E163" s="55">
        <v>84967330</v>
      </c>
      <c r="F163" s="55">
        <v>3284880</v>
      </c>
      <c r="G163" s="56">
        <v>4.3200000000000002E-2</v>
      </c>
      <c r="H163">
        <v>0</v>
      </c>
    </row>
    <row r="164" spans="1:8" x14ac:dyDescent="0.25">
      <c r="A164" s="4" t="s">
        <v>377</v>
      </c>
      <c r="B164" s="4" t="s">
        <v>170</v>
      </c>
      <c r="C164" s="54" t="s">
        <v>376</v>
      </c>
      <c r="D164" s="54">
        <v>4089571</v>
      </c>
      <c r="E164" s="55">
        <v>105121105</v>
      </c>
      <c r="F164" s="55">
        <v>10662621</v>
      </c>
      <c r="G164" s="56">
        <v>4.3299999999999998E-2</v>
      </c>
      <c r="H164">
        <v>0</v>
      </c>
    </row>
    <row r="165" spans="1:8" x14ac:dyDescent="0.25">
      <c r="A165" s="4" t="s">
        <v>379</v>
      </c>
      <c r="B165" s="4" t="s">
        <v>48</v>
      </c>
      <c r="C165" s="54" t="s">
        <v>378</v>
      </c>
      <c r="D165" s="54">
        <v>5160522</v>
      </c>
      <c r="E165" s="55">
        <v>124082079</v>
      </c>
      <c r="F165" s="55">
        <v>3000000</v>
      </c>
      <c r="G165" s="56">
        <v>4.2599999999999999E-2</v>
      </c>
      <c r="H165">
        <v>0</v>
      </c>
    </row>
    <row r="166" spans="1:8" x14ac:dyDescent="0.25">
      <c r="A166" s="4" t="s">
        <v>381</v>
      </c>
      <c r="B166" s="4" t="s">
        <v>95</v>
      </c>
      <c r="C166" s="54" t="s">
        <v>380</v>
      </c>
      <c r="D166" s="54">
        <v>8949110</v>
      </c>
      <c r="E166" s="55">
        <v>253272530</v>
      </c>
      <c r="F166" s="55">
        <v>1600000</v>
      </c>
      <c r="G166" s="56">
        <v>3.56E-2</v>
      </c>
      <c r="H166">
        <v>0</v>
      </c>
    </row>
    <row r="167" spans="1:8" x14ac:dyDescent="0.25">
      <c r="A167" s="4" t="s">
        <v>383</v>
      </c>
      <c r="B167" s="4" t="s">
        <v>48</v>
      </c>
      <c r="C167" s="54" t="s">
        <v>382</v>
      </c>
      <c r="D167" s="54">
        <v>1695192</v>
      </c>
      <c r="E167" s="55">
        <v>35013655</v>
      </c>
      <c r="F167" s="55">
        <v>2200000</v>
      </c>
      <c r="G167" s="56">
        <v>5.1700000000000003E-2</v>
      </c>
      <c r="H167">
        <v>0</v>
      </c>
    </row>
    <row r="168" spans="1:8" x14ac:dyDescent="0.25">
      <c r="A168" s="4" t="s">
        <v>385</v>
      </c>
      <c r="B168" s="4" t="s">
        <v>48</v>
      </c>
      <c r="C168" s="54" t="s">
        <v>384</v>
      </c>
      <c r="D168" s="54">
        <v>3798141</v>
      </c>
      <c r="E168" s="55">
        <v>29408250</v>
      </c>
      <c r="F168" s="55">
        <v>525000</v>
      </c>
      <c r="G168" s="56">
        <v>0.13150000000000001</v>
      </c>
      <c r="H168">
        <v>0</v>
      </c>
    </row>
    <row r="169" spans="1:8" x14ac:dyDescent="0.25">
      <c r="A169" s="4" t="s">
        <v>387</v>
      </c>
      <c r="B169" s="4" t="s">
        <v>288</v>
      </c>
      <c r="C169" s="54" t="s">
        <v>386</v>
      </c>
      <c r="D169" s="54">
        <v>29470400</v>
      </c>
      <c r="E169" s="55">
        <v>293427605</v>
      </c>
      <c r="F169" s="55"/>
      <c r="G169" s="56">
        <v>0.1004</v>
      </c>
      <c r="H169">
        <v>0</v>
      </c>
    </row>
    <row r="170" spans="1:8" x14ac:dyDescent="0.25">
      <c r="A170" s="4" t="s">
        <v>389</v>
      </c>
      <c r="B170" s="4" t="s">
        <v>170</v>
      </c>
      <c r="C170" s="54" t="s">
        <v>388</v>
      </c>
      <c r="D170" s="54">
        <v>1301510</v>
      </c>
      <c r="E170" s="55">
        <v>29058300</v>
      </c>
      <c r="F170" s="55">
        <v>300000</v>
      </c>
      <c r="G170" s="56">
        <v>4.53E-2</v>
      </c>
      <c r="H170">
        <v>0</v>
      </c>
    </row>
    <row r="171" spans="1:8" x14ac:dyDescent="0.25">
      <c r="A171" s="4" t="s">
        <v>391</v>
      </c>
      <c r="B171" s="4" t="s">
        <v>95</v>
      </c>
      <c r="C171" s="54" t="s">
        <v>390</v>
      </c>
      <c r="D171" s="54">
        <v>1878873</v>
      </c>
      <c r="E171" s="55">
        <v>44430361</v>
      </c>
      <c r="F171" s="55">
        <v>340000</v>
      </c>
      <c r="G171" s="56">
        <v>4.2599999999999999E-2</v>
      </c>
      <c r="H171">
        <v>0</v>
      </c>
    </row>
    <row r="172" spans="1:8" x14ac:dyDescent="0.25">
      <c r="A172" s="4" t="s">
        <v>1456</v>
      </c>
      <c r="B172" s="4" t="s">
        <v>98</v>
      </c>
      <c r="C172" s="54" t="s">
        <v>392</v>
      </c>
      <c r="D172" s="54">
        <v>4078212</v>
      </c>
      <c r="E172" s="55">
        <v>100778336</v>
      </c>
      <c r="F172" s="55">
        <v>100000</v>
      </c>
      <c r="G172" s="56">
        <v>4.0500000000000001E-2</v>
      </c>
      <c r="H172">
        <v>0</v>
      </c>
    </row>
    <row r="173" spans="1:8" x14ac:dyDescent="0.25">
      <c r="A173" s="4" t="s">
        <v>395</v>
      </c>
      <c r="B173" s="4" t="s">
        <v>95</v>
      </c>
      <c r="C173" s="54" t="s">
        <v>394</v>
      </c>
      <c r="D173" s="54">
        <v>2898072</v>
      </c>
      <c r="E173" s="55">
        <v>68958013</v>
      </c>
      <c r="F173" s="55">
        <v>1135000</v>
      </c>
      <c r="G173" s="56">
        <v>4.2700000000000002E-2</v>
      </c>
      <c r="H173">
        <v>0</v>
      </c>
    </row>
    <row r="174" spans="1:8" x14ac:dyDescent="0.25">
      <c r="A174" s="4" t="s">
        <v>397</v>
      </c>
      <c r="B174" s="4" t="s">
        <v>63</v>
      </c>
      <c r="C174" s="54" t="s">
        <v>396</v>
      </c>
      <c r="D174" s="54">
        <v>3069241</v>
      </c>
      <c r="E174" s="55">
        <v>105983438</v>
      </c>
      <c r="F174" s="55"/>
      <c r="G174" s="56">
        <v>2.9000000000000001E-2</v>
      </c>
      <c r="H174">
        <v>8.33</v>
      </c>
    </row>
    <row r="175" spans="1:8" x14ac:dyDescent="0.25">
      <c r="A175" s="4" t="s">
        <v>399</v>
      </c>
      <c r="B175" s="4" t="s">
        <v>48</v>
      </c>
      <c r="C175" s="54" t="s">
        <v>398</v>
      </c>
      <c r="D175" s="54">
        <v>4767786</v>
      </c>
      <c r="E175" s="55">
        <v>113499153</v>
      </c>
      <c r="F175" s="55"/>
      <c r="G175" s="56">
        <v>4.2000000000000003E-2</v>
      </c>
      <c r="H175">
        <v>0</v>
      </c>
    </row>
    <row r="176" spans="1:8" x14ac:dyDescent="0.25">
      <c r="A176" s="4" t="s">
        <v>401</v>
      </c>
      <c r="B176" s="4" t="s">
        <v>22</v>
      </c>
      <c r="C176" s="54" t="s">
        <v>400</v>
      </c>
      <c r="D176" s="54">
        <v>1667979</v>
      </c>
      <c r="E176" s="55">
        <v>34833203</v>
      </c>
      <c r="F176" s="55">
        <v>264830</v>
      </c>
      <c r="G176" s="56">
        <v>4.8300000000000003E-2</v>
      </c>
      <c r="H176">
        <v>0</v>
      </c>
    </row>
    <row r="177" spans="1:8" x14ac:dyDescent="0.25">
      <c r="A177" s="4" t="s">
        <v>403</v>
      </c>
      <c r="B177" s="4" t="s">
        <v>63</v>
      </c>
      <c r="C177" s="54" t="s">
        <v>402</v>
      </c>
      <c r="D177" s="54">
        <v>2959781</v>
      </c>
      <c r="E177" s="55">
        <v>71176807</v>
      </c>
      <c r="F177" s="55">
        <v>2590000</v>
      </c>
      <c r="G177" s="56">
        <v>4.3200000000000002E-2</v>
      </c>
      <c r="H177">
        <v>0</v>
      </c>
    </row>
    <row r="178" spans="1:8" x14ac:dyDescent="0.25">
      <c r="A178" s="4" t="s">
        <v>405</v>
      </c>
      <c r="B178" s="4" t="s">
        <v>101</v>
      </c>
      <c r="C178" s="54" t="s">
        <v>404</v>
      </c>
      <c r="D178" s="54">
        <v>1076945</v>
      </c>
      <c r="E178" s="55">
        <v>3122099</v>
      </c>
      <c r="F178" s="55"/>
      <c r="G178" s="56">
        <v>0.34489999999999998</v>
      </c>
      <c r="H178">
        <v>0</v>
      </c>
    </row>
    <row r="179" spans="1:8" x14ac:dyDescent="0.25">
      <c r="A179" s="4" t="s">
        <v>407</v>
      </c>
      <c r="B179" s="4" t="s">
        <v>273</v>
      </c>
      <c r="C179" s="54" t="s">
        <v>406</v>
      </c>
      <c r="D179" s="54">
        <v>1224488</v>
      </c>
      <c r="E179" s="55">
        <v>10611213</v>
      </c>
      <c r="F179" s="55">
        <v>100000</v>
      </c>
      <c r="G179" s="56">
        <v>0.11650000000000001</v>
      </c>
      <c r="H179">
        <v>0</v>
      </c>
    </row>
    <row r="180" spans="1:8" x14ac:dyDescent="0.25">
      <c r="A180" s="4" t="s">
        <v>409</v>
      </c>
      <c r="B180" s="4" t="s">
        <v>158</v>
      </c>
      <c r="C180" s="54" t="s">
        <v>408</v>
      </c>
      <c r="D180" s="54">
        <v>829483</v>
      </c>
      <c r="E180" s="55">
        <v>16809919</v>
      </c>
      <c r="F180" s="55">
        <v>99191</v>
      </c>
      <c r="G180" s="56">
        <v>4.9599999999999998E-2</v>
      </c>
      <c r="H180">
        <v>0</v>
      </c>
    </row>
    <row r="181" spans="1:8" x14ac:dyDescent="0.25">
      <c r="A181" s="4" t="s">
        <v>411</v>
      </c>
      <c r="B181" s="4" t="s">
        <v>33</v>
      </c>
      <c r="C181" s="54" t="s">
        <v>410</v>
      </c>
      <c r="D181" s="54">
        <v>484309</v>
      </c>
      <c r="E181" s="55">
        <v>11109598</v>
      </c>
      <c r="F181" s="55">
        <v>100000</v>
      </c>
      <c r="G181" s="56">
        <v>4.3999999999999997E-2</v>
      </c>
      <c r="H181">
        <v>0</v>
      </c>
    </row>
    <row r="182" spans="1:8" x14ac:dyDescent="0.25">
      <c r="A182" s="4" t="s">
        <v>413</v>
      </c>
      <c r="B182" s="4" t="s">
        <v>414</v>
      </c>
      <c r="C182" s="54" t="s">
        <v>412</v>
      </c>
      <c r="D182" s="54">
        <v>792298</v>
      </c>
      <c r="E182" s="55">
        <v>19696221</v>
      </c>
      <c r="F182" s="55"/>
      <c r="G182" s="56">
        <v>4.02E-2</v>
      </c>
      <c r="H182">
        <v>0</v>
      </c>
    </row>
    <row r="183" spans="1:8" x14ac:dyDescent="0.25">
      <c r="A183" s="4" t="s">
        <v>416</v>
      </c>
      <c r="B183" s="4" t="s">
        <v>417</v>
      </c>
      <c r="C183" s="54" t="s">
        <v>415</v>
      </c>
      <c r="D183" s="54">
        <v>2744311</v>
      </c>
      <c r="E183" s="55">
        <v>62226529</v>
      </c>
      <c r="F183" s="55"/>
      <c r="G183" s="56">
        <v>4.41E-2</v>
      </c>
      <c r="H183">
        <v>0</v>
      </c>
    </row>
    <row r="184" spans="1:8" x14ac:dyDescent="0.25">
      <c r="A184" s="4" t="s">
        <v>419</v>
      </c>
      <c r="B184" s="4" t="s">
        <v>42</v>
      </c>
      <c r="C184" s="54" t="s">
        <v>418</v>
      </c>
      <c r="D184" s="54">
        <v>1173548</v>
      </c>
      <c r="E184" s="55">
        <v>15594641</v>
      </c>
      <c r="F184" s="55">
        <v>99998</v>
      </c>
      <c r="G184" s="56">
        <v>7.5700000000000003E-2</v>
      </c>
      <c r="H184">
        <v>0</v>
      </c>
    </row>
    <row r="185" spans="1:8" x14ac:dyDescent="0.25">
      <c r="A185" s="4" t="s">
        <v>421</v>
      </c>
      <c r="B185" s="4" t="s">
        <v>422</v>
      </c>
      <c r="C185" s="54" t="s">
        <v>420</v>
      </c>
      <c r="D185" s="54">
        <v>6306334</v>
      </c>
      <c r="E185" s="55">
        <v>146080963</v>
      </c>
      <c r="F185" s="55"/>
      <c r="G185" s="56">
        <v>4.3200000000000002E-2</v>
      </c>
      <c r="H185">
        <v>0</v>
      </c>
    </row>
    <row r="186" spans="1:8" x14ac:dyDescent="0.25">
      <c r="A186" s="4" t="s">
        <v>424</v>
      </c>
      <c r="B186" s="4" t="s">
        <v>422</v>
      </c>
      <c r="C186" s="54" t="s">
        <v>423</v>
      </c>
      <c r="D186" s="54">
        <v>4571545</v>
      </c>
      <c r="E186" s="55">
        <v>26403377</v>
      </c>
      <c r="F186" s="55">
        <v>614258</v>
      </c>
      <c r="G186" s="56">
        <v>0.17730000000000001</v>
      </c>
      <c r="H186">
        <v>0</v>
      </c>
    </row>
    <row r="187" spans="1:8" x14ac:dyDescent="0.25">
      <c r="A187" s="4" t="s">
        <v>426</v>
      </c>
      <c r="B187" s="4" t="s">
        <v>95</v>
      </c>
      <c r="C187" s="54" t="s">
        <v>425</v>
      </c>
      <c r="D187" s="54">
        <v>4581848</v>
      </c>
      <c r="E187" s="55">
        <v>100448670</v>
      </c>
      <c r="F187" s="55">
        <v>860568</v>
      </c>
      <c r="G187" s="56">
        <v>4.5999999999999999E-2</v>
      </c>
      <c r="H187">
        <v>0</v>
      </c>
    </row>
    <row r="188" spans="1:8" x14ac:dyDescent="0.25">
      <c r="A188" s="4" t="s">
        <v>428</v>
      </c>
      <c r="B188" s="4" t="s">
        <v>63</v>
      </c>
      <c r="C188" s="54" t="s">
        <v>427</v>
      </c>
      <c r="D188" s="54">
        <v>1891220</v>
      </c>
      <c r="E188" s="55">
        <v>46354695</v>
      </c>
      <c r="F188" s="55">
        <v>1962583</v>
      </c>
      <c r="G188" s="56">
        <v>4.2599999999999999E-2</v>
      </c>
      <c r="H188">
        <v>0</v>
      </c>
    </row>
    <row r="189" spans="1:8" x14ac:dyDescent="0.25">
      <c r="A189" s="4" t="s">
        <v>430</v>
      </c>
      <c r="B189" s="4" t="s">
        <v>48</v>
      </c>
      <c r="C189" s="54" t="s">
        <v>429</v>
      </c>
      <c r="D189" s="54">
        <v>3142649</v>
      </c>
      <c r="E189" s="55">
        <v>74838928</v>
      </c>
      <c r="F189" s="55">
        <v>574000</v>
      </c>
      <c r="G189" s="56">
        <v>4.2299999999999997E-2</v>
      </c>
      <c r="H189">
        <v>0</v>
      </c>
    </row>
    <row r="190" spans="1:8" x14ac:dyDescent="0.25">
      <c r="A190" s="4" t="s">
        <v>432</v>
      </c>
      <c r="B190" s="4" t="s">
        <v>22</v>
      </c>
      <c r="C190" s="54" t="s">
        <v>431</v>
      </c>
      <c r="D190" s="54">
        <v>2688902</v>
      </c>
      <c r="E190" s="55">
        <v>63358731</v>
      </c>
      <c r="F190" s="55">
        <v>1060139</v>
      </c>
      <c r="G190" s="56">
        <v>4.3200000000000002E-2</v>
      </c>
      <c r="H190">
        <v>0</v>
      </c>
    </row>
    <row r="191" spans="1:8" x14ac:dyDescent="0.25">
      <c r="A191" s="4" t="s">
        <v>434</v>
      </c>
      <c r="B191" s="4" t="s">
        <v>98</v>
      </c>
      <c r="C191" s="54" t="s">
        <v>433</v>
      </c>
      <c r="D191" s="54">
        <v>871051</v>
      </c>
      <c r="E191" s="55">
        <v>21269474</v>
      </c>
      <c r="F191" s="55">
        <v>100000</v>
      </c>
      <c r="G191" s="56">
        <v>4.1099999999999998E-2</v>
      </c>
      <c r="H191">
        <v>0</v>
      </c>
    </row>
    <row r="192" spans="1:8" x14ac:dyDescent="0.25">
      <c r="A192" s="4" t="s">
        <v>436</v>
      </c>
      <c r="B192" s="4" t="s">
        <v>170</v>
      </c>
      <c r="C192" s="54" t="s">
        <v>435</v>
      </c>
      <c r="D192" s="54">
        <v>6614779</v>
      </c>
      <c r="E192" s="55">
        <v>151737069</v>
      </c>
      <c r="F192" s="55">
        <v>100000</v>
      </c>
      <c r="G192" s="56">
        <v>4.36E-2</v>
      </c>
      <c r="H192">
        <v>0</v>
      </c>
    </row>
    <row r="193" spans="1:8" x14ac:dyDescent="0.25">
      <c r="A193" s="4" t="s">
        <v>438</v>
      </c>
      <c r="B193" s="4" t="s">
        <v>132</v>
      </c>
      <c r="C193" s="54" t="s">
        <v>437</v>
      </c>
      <c r="D193" s="54">
        <v>7758312</v>
      </c>
      <c r="E193" s="55">
        <v>28092043</v>
      </c>
      <c r="F193" s="55">
        <v>100000</v>
      </c>
      <c r="G193" s="56">
        <v>0.2772</v>
      </c>
      <c r="H193">
        <v>0</v>
      </c>
    </row>
    <row r="194" spans="1:8" x14ac:dyDescent="0.25">
      <c r="A194" s="4" t="s">
        <v>440</v>
      </c>
      <c r="B194" s="4" t="s">
        <v>414</v>
      </c>
      <c r="C194" s="54" t="s">
        <v>439</v>
      </c>
      <c r="D194" s="54">
        <v>3500021</v>
      </c>
      <c r="E194" s="55">
        <v>60770640</v>
      </c>
      <c r="F194" s="55"/>
      <c r="G194" s="56">
        <v>5.7599999999999998E-2</v>
      </c>
      <c r="H194">
        <v>0</v>
      </c>
    </row>
    <row r="195" spans="1:8" x14ac:dyDescent="0.25">
      <c r="A195" s="4" t="s">
        <v>442</v>
      </c>
      <c r="B195" s="4" t="s">
        <v>95</v>
      </c>
      <c r="C195" s="54" t="s">
        <v>441</v>
      </c>
      <c r="D195" s="54">
        <v>8241704</v>
      </c>
      <c r="E195" s="55">
        <v>200989011</v>
      </c>
      <c r="F195" s="55">
        <v>4100000</v>
      </c>
      <c r="G195" s="56">
        <v>4.19E-2</v>
      </c>
      <c r="H195">
        <v>0</v>
      </c>
    </row>
    <row r="196" spans="1:8" x14ac:dyDescent="0.25">
      <c r="A196" s="4" t="s">
        <v>444</v>
      </c>
      <c r="B196" s="4" t="s">
        <v>98</v>
      </c>
      <c r="C196" s="54" t="s">
        <v>443</v>
      </c>
      <c r="D196" s="54">
        <v>4653304</v>
      </c>
      <c r="E196" s="55">
        <v>108763214</v>
      </c>
      <c r="F196" s="55">
        <v>1480582</v>
      </c>
      <c r="G196" s="56">
        <v>4.3400000000000001E-2</v>
      </c>
      <c r="H196">
        <v>0</v>
      </c>
    </row>
    <row r="197" spans="1:8" x14ac:dyDescent="0.25">
      <c r="A197" s="4" t="s">
        <v>446</v>
      </c>
      <c r="B197" s="4" t="s">
        <v>39</v>
      </c>
      <c r="C197" s="54" t="s">
        <v>445</v>
      </c>
      <c r="D197" s="54">
        <v>1524314</v>
      </c>
      <c r="E197" s="55">
        <v>18760241</v>
      </c>
      <c r="F197" s="55">
        <v>99670</v>
      </c>
      <c r="G197" s="56">
        <v>8.1699999999999995E-2</v>
      </c>
      <c r="H197">
        <v>0</v>
      </c>
    </row>
    <row r="198" spans="1:8" x14ac:dyDescent="0.25">
      <c r="A198" s="4" t="s">
        <v>448</v>
      </c>
      <c r="B198" s="4" t="s">
        <v>48</v>
      </c>
      <c r="C198" s="54" t="s">
        <v>447</v>
      </c>
      <c r="D198" s="54">
        <v>243925</v>
      </c>
      <c r="E198" s="55">
        <v>7195677</v>
      </c>
      <c r="F198" s="55">
        <v>1600000</v>
      </c>
      <c r="G198" s="56">
        <v>4.36E-2</v>
      </c>
      <c r="H198">
        <v>0</v>
      </c>
    </row>
    <row r="199" spans="1:8" x14ac:dyDescent="0.25">
      <c r="A199" s="4" t="s">
        <v>450</v>
      </c>
      <c r="B199" s="4" t="s">
        <v>48</v>
      </c>
      <c r="C199" s="54" t="s">
        <v>449</v>
      </c>
      <c r="D199" s="54">
        <v>175049</v>
      </c>
      <c r="E199" s="55">
        <v>7086710</v>
      </c>
      <c r="F199" s="55">
        <v>3255158</v>
      </c>
      <c r="G199" s="56">
        <v>4.5699999999999998E-2</v>
      </c>
      <c r="H199">
        <v>0</v>
      </c>
    </row>
    <row r="200" spans="1:8" x14ac:dyDescent="0.25">
      <c r="A200" s="4" t="s">
        <v>452</v>
      </c>
      <c r="B200" s="4" t="s">
        <v>95</v>
      </c>
      <c r="C200" s="54" t="s">
        <v>451</v>
      </c>
      <c r="D200" s="54">
        <v>1614387</v>
      </c>
      <c r="E200" s="55">
        <v>39536268</v>
      </c>
      <c r="F200" s="55">
        <v>3975360</v>
      </c>
      <c r="G200" s="56">
        <v>4.5400000000000003E-2</v>
      </c>
      <c r="H200">
        <v>0</v>
      </c>
    </row>
    <row r="201" spans="1:8" x14ac:dyDescent="0.25">
      <c r="A201" s="4" t="s">
        <v>454</v>
      </c>
      <c r="B201" s="4" t="s">
        <v>276</v>
      </c>
      <c r="C201" s="54" t="s">
        <v>453</v>
      </c>
      <c r="D201" s="54">
        <v>2410011</v>
      </c>
      <c r="E201" s="55">
        <v>28304985</v>
      </c>
      <c r="F201" s="55">
        <v>2850000</v>
      </c>
      <c r="G201" s="56">
        <v>9.4700000000000006E-2</v>
      </c>
      <c r="H201">
        <v>0</v>
      </c>
    </row>
    <row r="202" spans="1:8" x14ac:dyDescent="0.25">
      <c r="A202" s="4" t="s">
        <v>456</v>
      </c>
      <c r="B202" s="4" t="s">
        <v>55</v>
      </c>
      <c r="C202" s="54" t="s">
        <v>455</v>
      </c>
      <c r="D202" s="54">
        <v>1445482</v>
      </c>
      <c r="E202" s="55">
        <v>30967299</v>
      </c>
      <c r="F202" s="55"/>
      <c r="G202" s="56">
        <v>4.6699999999999998E-2</v>
      </c>
      <c r="H202">
        <v>0</v>
      </c>
    </row>
    <row r="203" spans="1:8" x14ac:dyDescent="0.25">
      <c r="A203" s="4" t="s">
        <v>458</v>
      </c>
      <c r="B203" s="4" t="s">
        <v>132</v>
      </c>
      <c r="C203" s="54" t="s">
        <v>457</v>
      </c>
      <c r="D203" s="54">
        <v>637479</v>
      </c>
      <c r="E203" s="55">
        <v>13613938</v>
      </c>
      <c r="F203" s="55">
        <v>95307</v>
      </c>
      <c r="G203" s="56">
        <v>4.7199999999999999E-2</v>
      </c>
      <c r="H203">
        <v>0</v>
      </c>
    </row>
    <row r="204" spans="1:8" x14ac:dyDescent="0.25">
      <c r="A204" s="4" t="s">
        <v>460</v>
      </c>
      <c r="B204" s="4" t="s">
        <v>66</v>
      </c>
      <c r="C204" s="54" t="s">
        <v>459</v>
      </c>
      <c r="D204" s="54">
        <v>2171087</v>
      </c>
      <c r="E204" s="55">
        <v>14190389</v>
      </c>
      <c r="F204" s="55">
        <v>100000</v>
      </c>
      <c r="G204" s="56">
        <v>0.15409999999999999</v>
      </c>
      <c r="H204">
        <v>0</v>
      </c>
    </row>
    <row r="205" spans="1:8" x14ac:dyDescent="0.25">
      <c r="A205" s="4" t="s">
        <v>462</v>
      </c>
      <c r="B205" s="4" t="s">
        <v>66</v>
      </c>
      <c r="C205" s="54" t="s">
        <v>461</v>
      </c>
      <c r="D205" s="54">
        <v>1533035</v>
      </c>
      <c r="E205" s="55">
        <v>14182922</v>
      </c>
      <c r="F205" s="55">
        <v>1300000</v>
      </c>
      <c r="G205" s="56">
        <v>0.11899999999999999</v>
      </c>
      <c r="H205">
        <v>0</v>
      </c>
    </row>
    <row r="206" spans="1:8" x14ac:dyDescent="0.25">
      <c r="A206" s="4" t="s">
        <v>464</v>
      </c>
      <c r="B206" s="4" t="s">
        <v>55</v>
      </c>
      <c r="C206" s="54" t="s">
        <v>463</v>
      </c>
      <c r="D206" s="54">
        <v>960000</v>
      </c>
      <c r="E206" s="55">
        <v>24066481</v>
      </c>
      <c r="F206" s="55">
        <v>1180000</v>
      </c>
      <c r="G206" s="56">
        <v>4.19E-2</v>
      </c>
      <c r="H206">
        <v>0</v>
      </c>
    </row>
    <row r="207" spans="1:8" x14ac:dyDescent="0.25">
      <c r="A207" s="4" t="s">
        <v>466</v>
      </c>
      <c r="B207" s="4" t="s">
        <v>247</v>
      </c>
      <c r="C207" s="54" t="s">
        <v>465</v>
      </c>
      <c r="D207" s="54">
        <v>1210006</v>
      </c>
      <c r="E207" s="55">
        <v>24749927</v>
      </c>
      <c r="F207" s="55">
        <v>2000000</v>
      </c>
      <c r="G207" s="56">
        <v>5.3199999999999997E-2</v>
      </c>
      <c r="H207">
        <v>0</v>
      </c>
    </row>
    <row r="208" spans="1:8" x14ac:dyDescent="0.25">
      <c r="A208" s="4" t="s">
        <v>468</v>
      </c>
      <c r="B208" s="4" t="s">
        <v>58</v>
      </c>
      <c r="C208" s="54" t="s">
        <v>467</v>
      </c>
      <c r="D208" s="54">
        <v>457595</v>
      </c>
      <c r="E208" s="55">
        <v>8219358</v>
      </c>
      <c r="F208" s="55">
        <v>100000</v>
      </c>
      <c r="G208" s="56">
        <v>5.6399999999999999E-2</v>
      </c>
      <c r="H208">
        <v>0</v>
      </c>
    </row>
    <row r="209" spans="1:8" x14ac:dyDescent="0.25">
      <c r="A209" s="4" t="s">
        <v>470</v>
      </c>
      <c r="B209" s="4" t="s">
        <v>95</v>
      </c>
      <c r="C209" s="54" t="s">
        <v>469</v>
      </c>
      <c r="D209" s="54">
        <v>2071854</v>
      </c>
      <c r="E209" s="55">
        <v>50209692</v>
      </c>
      <c r="F209" s="55">
        <v>3412100</v>
      </c>
      <c r="G209" s="56">
        <v>4.4299999999999999E-2</v>
      </c>
      <c r="H209">
        <v>0</v>
      </c>
    </row>
    <row r="210" spans="1:8" x14ac:dyDescent="0.25">
      <c r="A210" s="4" t="s">
        <v>472</v>
      </c>
      <c r="B210" s="4" t="s">
        <v>42</v>
      </c>
      <c r="C210" s="54" t="s">
        <v>471</v>
      </c>
      <c r="D210" s="54">
        <v>1372662</v>
      </c>
      <c r="E210" s="55">
        <v>29760299</v>
      </c>
      <c r="F210" s="55">
        <v>5385273</v>
      </c>
      <c r="G210" s="56">
        <v>5.6300000000000003E-2</v>
      </c>
      <c r="H210">
        <v>0</v>
      </c>
    </row>
    <row r="211" spans="1:8" x14ac:dyDescent="0.25">
      <c r="A211" s="4" t="s">
        <v>474</v>
      </c>
      <c r="B211" s="4" t="s">
        <v>132</v>
      </c>
      <c r="C211" s="54" t="s">
        <v>473</v>
      </c>
      <c r="D211" s="54">
        <v>887916</v>
      </c>
      <c r="E211" s="55">
        <v>36339956</v>
      </c>
      <c r="F211" s="55">
        <v>170000</v>
      </c>
      <c r="G211" s="56">
        <v>2.4500000000000001E-2</v>
      </c>
      <c r="H211">
        <v>8.33</v>
      </c>
    </row>
    <row r="212" spans="1:8" x14ac:dyDescent="0.25">
      <c r="A212" s="4" t="s">
        <v>476</v>
      </c>
      <c r="B212" s="4" t="s">
        <v>95</v>
      </c>
      <c r="C212" s="54" t="s">
        <v>475</v>
      </c>
      <c r="D212" s="54">
        <v>41226231</v>
      </c>
      <c r="E212" s="55">
        <v>234888697</v>
      </c>
      <c r="F212" s="55">
        <v>18500000</v>
      </c>
      <c r="G212" s="56">
        <v>0.1905</v>
      </c>
      <c r="H212">
        <v>0</v>
      </c>
    </row>
    <row r="213" spans="1:8" x14ac:dyDescent="0.25">
      <c r="A213" s="4" t="s">
        <v>478</v>
      </c>
      <c r="B213" s="4" t="s">
        <v>132</v>
      </c>
      <c r="C213" s="54" t="s">
        <v>477</v>
      </c>
      <c r="D213" s="54">
        <v>3376732</v>
      </c>
      <c r="E213" s="55">
        <v>22129737</v>
      </c>
      <c r="F213" s="55">
        <v>100000</v>
      </c>
      <c r="G213" s="56">
        <v>0.15329999999999999</v>
      </c>
      <c r="H213">
        <v>0</v>
      </c>
    </row>
    <row r="214" spans="1:8" x14ac:dyDescent="0.25">
      <c r="A214" s="4" t="s">
        <v>480</v>
      </c>
      <c r="B214" s="4" t="s">
        <v>39</v>
      </c>
      <c r="C214" s="54" t="s">
        <v>479</v>
      </c>
      <c r="D214" s="54">
        <v>3868847</v>
      </c>
      <c r="E214" s="55">
        <v>11055730</v>
      </c>
      <c r="F214" s="55">
        <v>300000</v>
      </c>
      <c r="G214" s="56">
        <v>0.35970000000000002</v>
      </c>
      <c r="H214">
        <v>0</v>
      </c>
    </row>
    <row r="215" spans="1:8" x14ac:dyDescent="0.25">
      <c r="A215" s="4" t="s">
        <v>482</v>
      </c>
      <c r="B215" s="4" t="s">
        <v>22</v>
      </c>
      <c r="C215" s="54" t="s">
        <v>481</v>
      </c>
      <c r="D215" s="54"/>
      <c r="E215" s="55">
        <v>111808618</v>
      </c>
      <c r="F215" s="55"/>
      <c r="G215" s="56">
        <v>0</v>
      </c>
      <c r="H215">
        <v>25</v>
      </c>
    </row>
    <row r="216" spans="1:8" x14ac:dyDescent="0.25">
      <c r="A216" s="4" t="s">
        <v>484</v>
      </c>
      <c r="B216" s="4" t="s">
        <v>45</v>
      </c>
      <c r="C216" s="54" t="s">
        <v>483</v>
      </c>
      <c r="D216" s="54">
        <v>607034</v>
      </c>
      <c r="E216" s="55">
        <v>90519006</v>
      </c>
      <c r="F216" s="55"/>
      <c r="G216" s="56">
        <v>6.7000000000000002E-3</v>
      </c>
      <c r="H216">
        <v>25</v>
      </c>
    </row>
    <row r="217" spans="1:8" x14ac:dyDescent="0.25">
      <c r="A217" s="4" t="s">
        <v>486</v>
      </c>
      <c r="B217" s="4" t="s">
        <v>101</v>
      </c>
      <c r="C217" s="54" t="s">
        <v>485</v>
      </c>
      <c r="D217" s="54">
        <v>3250414</v>
      </c>
      <c r="E217" s="55">
        <v>25426538</v>
      </c>
      <c r="F217" s="55">
        <v>606275</v>
      </c>
      <c r="G217" s="56">
        <v>0.13100000000000001</v>
      </c>
      <c r="H217">
        <v>0</v>
      </c>
    </row>
    <row r="218" spans="1:8" x14ac:dyDescent="0.25">
      <c r="A218" s="4" t="s">
        <v>488</v>
      </c>
      <c r="B218" s="4" t="s">
        <v>297</v>
      </c>
      <c r="C218" s="54" t="s">
        <v>487</v>
      </c>
      <c r="D218" s="54">
        <v>843835</v>
      </c>
      <c r="E218" s="55">
        <v>26484976</v>
      </c>
      <c r="F218" s="55">
        <v>100000</v>
      </c>
      <c r="G218" s="56">
        <v>3.2000000000000001E-2</v>
      </c>
      <c r="H218">
        <v>0</v>
      </c>
    </row>
    <row r="219" spans="1:8" x14ac:dyDescent="0.25">
      <c r="A219" s="4" t="s">
        <v>490</v>
      </c>
      <c r="B219" s="4" t="s">
        <v>95</v>
      </c>
      <c r="C219" s="54" t="s">
        <v>489</v>
      </c>
      <c r="D219" s="54">
        <v>5510435</v>
      </c>
      <c r="E219" s="55">
        <v>126854989</v>
      </c>
      <c r="F219" s="55">
        <v>2200000</v>
      </c>
      <c r="G219" s="56">
        <v>4.4200000000000003E-2</v>
      </c>
      <c r="H219">
        <v>0</v>
      </c>
    </row>
    <row r="220" spans="1:8" x14ac:dyDescent="0.25">
      <c r="A220" s="4" t="s">
        <v>492</v>
      </c>
      <c r="B220" s="4" t="s">
        <v>163</v>
      </c>
      <c r="C220" s="54" t="s">
        <v>491</v>
      </c>
      <c r="D220" s="54">
        <v>3220907</v>
      </c>
      <c r="E220" s="55">
        <v>12450084</v>
      </c>
      <c r="F220" s="55">
        <v>346190</v>
      </c>
      <c r="G220" s="56">
        <v>0.2661</v>
      </c>
      <c r="H220">
        <v>0</v>
      </c>
    </row>
    <row r="221" spans="1:8" x14ac:dyDescent="0.25">
      <c r="A221" s="4" t="s">
        <v>494</v>
      </c>
      <c r="B221" s="4" t="s">
        <v>170</v>
      </c>
      <c r="C221" s="54" t="s">
        <v>493</v>
      </c>
      <c r="D221" s="54">
        <v>5591050</v>
      </c>
      <c r="E221" s="55">
        <v>128378908</v>
      </c>
      <c r="F221" s="55">
        <v>100000</v>
      </c>
      <c r="G221" s="56">
        <v>4.36E-2</v>
      </c>
      <c r="H221">
        <v>0</v>
      </c>
    </row>
    <row r="222" spans="1:8" x14ac:dyDescent="0.25">
      <c r="A222" s="4" t="s">
        <v>496</v>
      </c>
      <c r="B222" s="4" t="s">
        <v>36</v>
      </c>
      <c r="C222" s="54" t="s">
        <v>495</v>
      </c>
      <c r="D222" s="54">
        <v>3027584</v>
      </c>
      <c r="E222" s="55">
        <v>27162058</v>
      </c>
      <c r="F222" s="55">
        <v>572411</v>
      </c>
      <c r="G222" s="56">
        <v>0.1139</v>
      </c>
      <c r="H222">
        <v>0</v>
      </c>
    </row>
    <row r="223" spans="1:8" x14ac:dyDescent="0.25">
      <c r="A223" s="4" t="s">
        <v>498</v>
      </c>
      <c r="B223" s="4" t="s">
        <v>39</v>
      </c>
      <c r="C223" s="54" t="s">
        <v>497</v>
      </c>
      <c r="D223" s="54">
        <v>1072299</v>
      </c>
      <c r="E223" s="55">
        <v>19244318</v>
      </c>
      <c r="F223" s="55">
        <v>100000</v>
      </c>
      <c r="G223" s="56">
        <v>5.6000000000000001E-2</v>
      </c>
      <c r="H223">
        <v>0</v>
      </c>
    </row>
    <row r="224" spans="1:8" x14ac:dyDescent="0.25">
      <c r="A224" s="4" t="s">
        <v>500</v>
      </c>
      <c r="B224" s="4" t="s">
        <v>88</v>
      </c>
      <c r="C224" s="54" t="s">
        <v>499</v>
      </c>
      <c r="D224" s="54">
        <v>1084918</v>
      </c>
      <c r="E224" s="55">
        <v>25973808</v>
      </c>
      <c r="F224" s="55">
        <v>933000</v>
      </c>
      <c r="G224" s="56">
        <v>4.3299999999999998E-2</v>
      </c>
      <c r="H224">
        <v>0</v>
      </c>
    </row>
    <row r="225" spans="1:8" x14ac:dyDescent="0.25">
      <c r="A225" s="4" t="s">
        <v>502</v>
      </c>
      <c r="B225" s="4" t="s">
        <v>211</v>
      </c>
      <c r="C225" s="54" t="s">
        <v>501</v>
      </c>
      <c r="D225" s="54">
        <v>3034109</v>
      </c>
      <c r="E225" s="55">
        <v>68581445</v>
      </c>
      <c r="F225" s="55">
        <v>8000000</v>
      </c>
      <c r="G225" s="56">
        <v>5.0099999999999999E-2</v>
      </c>
      <c r="H225">
        <v>0</v>
      </c>
    </row>
    <row r="226" spans="1:8" x14ac:dyDescent="0.25">
      <c r="A226" s="4" t="s">
        <v>504</v>
      </c>
      <c r="B226" s="4" t="s">
        <v>256</v>
      </c>
      <c r="C226" s="54" t="s">
        <v>503</v>
      </c>
      <c r="D226" s="54">
        <v>2183174</v>
      </c>
      <c r="E226" s="55">
        <v>16748776</v>
      </c>
      <c r="F226" s="55">
        <v>100000</v>
      </c>
      <c r="G226" s="56">
        <v>0.13109999999999999</v>
      </c>
      <c r="H226">
        <v>0</v>
      </c>
    </row>
    <row r="227" spans="1:8" x14ac:dyDescent="0.25">
      <c r="A227" s="4" t="s">
        <v>506</v>
      </c>
      <c r="B227" s="4" t="s">
        <v>273</v>
      </c>
      <c r="C227" s="54" t="s">
        <v>505</v>
      </c>
      <c r="D227" s="54">
        <v>687972</v>
      </c>
      <c r="E227" s="55">
        <v>11355954</v>
      </c>
      <c r="F227" s="55">
        <v>591000</v>
      </c>
      <c r="G227" s="56">
        <v>6.3899999999999998E-2</v>
      </c>
      <c r="H227">
        <v>0</v>
      </c>
    </row>
    <row r="228" spans="1:8" x14ac:dyDescent="0.25">
      <c r="A228" s="4" t="s">
        <v>508</v>
      </c>
      <c r="B228" s="4" t="s">
        <v>302</v>
      </c>
      <c r="C228" s="54" t="s">
        <v>507</v>
      </c>
      <c r="D228" s="54">
        <v>2543592</v>
      </c>
      <c r="E228" s="55">
        <v>15400018</v>
      </c>
      <c r="F228" s="55">
        <v>3785000</v>
      </c>
      <c r="G228" s="56">
        <v>0.219</v>
      </c>
      <c r="H228">
        <v>0</v>
      </c>
    </row>
    <row r="229" spans="1:8" x14ac:dyDescent="0.25">
      <c r="A229" s="4" t="s">
        <v>510</v>
      </c>
      <c r="B229" s="4" t="s">
        <v>95</v>
      </c>
      <c r="C229" s="54" t="s">
        <v>509</v>
      </c>
      <c r="D229" s="54">
        <v>4724927</v>
      </c>
      <c r="E229" s="55">
        <v>117326974</v>
      </c>
      <c r="F229" s="55">
        <v>10000000</v>
      </c>
      <c r="G229" s="56">
        <v>4.3999999999999997E-2</v>
      </c>
      <c r="H229">
        <v>0</v>
      </c>
    </row>
    <row r="230" spans="1:8" x14ac:dyDescent="0.25">
      <c r="A230" s="4" t="s">
        <v>512</v>
      </c>
      <c r="B230" s="4" t="s">
        <v>150</v>
      </c>
      <c r="C230" s="54" t="s">
        <v>511</v>
      </c>
      <c r="D230" s="54">
        <v>7351547</v>
      </c>
      <c r="E230" s="55">
        <v>53477548</v>
      </c>
      <c r="F230" s="55">
        <v>93695</v>
      </c>
      <c r="G230" s="56">
        <v>0.13769999999999999</v>
      </c>
      <c r="H230">
        <v>0</v>
      </c>
    </row>
    <row r="231" spans="1:8" x14ac:dyDescent="0.25">
      <c r="A231" s="4" t="s">
        <v>514</v>
      </c>
      <c r="B231" s="4" t="s">
        <v>150</v>
      </c>
      <c r="C231" s="54" t="s">
        <v>513</v>
      </c>
      <c r="D231" s="54">
        <v>1749736</v>
      </c>
      <c r="E231" s="55">
        <v>5004928</v>
      </c>
      <c r="F231" s="55">
        <v>206307</v>
      </c>
      <c r="G231" s="56">
        <v>0.36459999999999998</v>
      </c>
      <c r="H231">
        <v>0</v>
      </c>
    </row>
    <row r="232" spans="1:8" x14ac:dyDescent="0.25">
      <c r="A232" s="4" t="s">
        <v>516</v>
      </c>
      <c r="B232" s="4" t="s">
        <v>173</v>
      </c>
      <c r="C232" s="54" t="s">
        <v>515</v>
      </c>
      <c r="D232" s="54">
        <v>17151335</v>
      </c>
      <c r="E232" s="55">
        <v>72593398</v>
      </c>
      <c r="F232" s="55"/>
      <c r="G232" s="56">
        <v>0.23630000000000001</v>
      </c>
      <c r="H232">
        <v>0</v>
      </c>
    </row>
    <row r="233" spans="1:8" x14ac:dyDescent="0.25">
      <c r="A233" s="4" t="s">
        <v>518</v>
      </c>
      <c r="B233" s="4" t="s">
        <v>211</v>
      </c>
      <c r="C233" s="54" t="s">
        <v>517</v>
      </c>
      <c r="D233" s="54">
        <v>1314968</v>
      </c>
      <c r="E233" s="55">
        <v>38209105</v>
      </c>
      <c r="F233" s="55">
        <v>622966</v>
      </c>
      <c r="G233" s="56">
        <v>3.5000000000000003E-2</v>
      </c>
      <c r="H233">
        <v>0</v>
      </c>
    </row>
    <row r="234" spans="1:8" x14ac:dyDescent="0.25">
      <c r="A234" s="4" t="s">
        <v>520</v>
      </c>
      <c r="B234" s="4" t="s">
        <v>276</v>
      </c>
      <c r="C234" s="54" t="s">
        <v>519</v>
      </c>
      <c r="D234" s="54">
        <v>4870435</v>
      </c>
      <c r="E234" s="55">
        <v>90300498</v>
      </c>
      <c r="F234" s="55">
        <v>300000</v>
      </c>
      <c r="G234" s="56">
        <v>5.4100000000000002E-2</v>
      </c>
      <c r="H234">
        <v>0</v>
      </c>
    </row>
    <row r="235" spans="1:8" x14ac:dyDescent="0.25">
      <c r="A235" s="4" t="s">
        <v>522</v>
      </c>
      <c r="B235" s="4" t="s">
        <v>158</v>
      </c>
      <c r="C235" s="54" t="s">
        <v>521</v>
      </c>
      <c r="D235" s="54">
        <v>4133102</v>
      </c>
      <c r="E235" s="55">
        <v>40999367</v>
      </c>
      <c r="F235" s="55">
        <v>100000</v>
      </c>
      <c r="G235" s="56">
        <v>0.1011</v>
      </c>
      <c r="H235">
        <v>0</v>
      </c>
    </row>
    <row r="236" spans="1:8" x14ac:dyDescent="0.25">
      <c r="A236" s="4" t="s">
        <v>524</v>
      </c>
      <c r="B236" s="4" t="s">
        <v>42</v>
      </c>
      <c r="C236" s="54" t="s">
        <v>523</v>
      </c>
      <c r="D236" s="54">
        <v>3760677</v>
      </c>
      <c r="E236" s="55">
        <v>34677432</v>
      </c>
      <c r="F236" s="55">
        <v>1724386</v>
      </c>
      <c r="G236" s="56">
        <v>0.11409999999999999</v>
      </c>
      <c r="H236">
        <v>0</v>
      </c>
    </row>
    <row r="237" spans="1:8" x14ac:dyDescent="0.25">
      <c r="A237" s="4" t="s">
        <v>526</v>
      </c>
      <c r="B237" s="4" t="s">
        <v>22</v>
      </c>
      <c r="C237" s="54" t="s">
        <v>525</v>
      </c>
      <c r="D237" s="54">
        <v>3172846</v>
      </c>
      <c r="E237" s="55">
        <v>70621254</v>
      </c>
      <c r="F237" s="55">
        <v>100000</v>
      </c>
      <c r="G237" s="56">
        <v>4.4999999999999998E-2</v>
      </c>
      <c r="H237">
        <v>0</v>
      </c>
    </row>
    <row r="238" spans="1:8" x14ac:dyDescent="0.25">
      <c r="A238" s="4" t="s">
        <v>528</v>
      </c>
      <c r="B238" s="4" t="s">
        <v>66</v>
      </c>
      <c r="C238" s="54" t="s">
        <v>527</v>
      </c>
      <c r="D238" s="54">
        <v>3170696</v>
      </c>
      <c r="E238" s="55">
        <v>30155193</v>
      </c>
      <c r="F238" s="55">
        <v>1600000</v>
      </c>
      <c r="G238" s="56">
        <v>0.111</v>
      </c>
      <c r="H238">
        <v>0</v>
      </c>
    </row>
    <row r="239" spans="1:8" x14ac:dyDescent="0.25">
      <c r="A239" s="4" t="s">
        <v>530</v>
      </c>
      <c r="B239" s="4" t="s">
        <v>95</v>
      </c>
      <c r="C239" s="54" t="s">
        <v>529</v>
      </c>
      <c r="D239" s="54">
        <v>11599944</v>
      </c>
      <c r="E239" s="55">
        <v>281720242</v>
      </c>
      <c r="F239" s="55">
        <v>16520378</v>
      </c>
      <c r="G239" s="56">
        <v>4.3700000000000003E-2</v>
      </c>
      <c r="H239">
        <v>0</v>
      </c>
    </row>
    <row r="240" spans="1:8" x14ac:dyDescent="0.25">
      <c r="A240" s="4" t="s">
        <v>532</v>
      </c>
      <c r="B240" s="4" t="s">
        <v>170</v>
      </c>
      <c r="C240" s="54" t="s">
        <v>531</v>
      </c>
      <c r="D240" s="54">
        <v>12736883</v>
      </c>
      <c r="E240" s="55">
        <v>319909183</v>
      </c>
      <c r="F240" s="55">
        <v>19627978</v>
      </c>
      <c r="G240" s="56">
        <v>4.24E-2</v>
      </c>
      <c r="H240">
        <v>0</v>
      </c>
    </row>
    <row r="241" spans="1:8" x14ac:dyDescent="0.25">
      <c r="A241" s="4" t="s">
        <v>534</v>
      </c>
      <c r="B241" s="4" t="s">
        <v>25</v>
      </c>
      <c r="C241" s="54" t="s">
        <v>533</v>
      </c>
      <c r="D241" s="54">
        <v>657068</v>
      </c>
      <c r="E241" s="55">
        <v>8099374</v>
      </c>
      <c r="F241" s="55"/>
      <c r="G241" s="56">
        <v>8.1100000000000005E-2</v>
      </c>
      <c r="H241">
        <v>0</v>
      </c>
    </row>
    <row r="242" spans="1:8" x14ac:dyDescent="0.25">
      <c r="A242" s="4" t="s">
        <v>536</v>
      </c>
      <c r="B242" s="4" t="s">
        <v>63</v>
      </c>
      <c r="C242" s="54" t="s">
        <v>535</v>
      </c>
      <c r="D242" s="54">
        <v>3390382</v>
      </c>
      <c r="E242" s="55">
        <v>86905865</v>
      </c>
      <c r="F242" s="55">
        <v>12200000</v>
      </c>
      <c r="G242" s="56">
        <v>4.5400000000000003E-2</v>
      </c>
      <c r="H242">
        <v>0</v>
      </c>
    </row>
    <row r="243" spans="1:8" x14ac:dyDescent="0.25">
      <c r="A243" s="4" t="s">
        <v>538</v>
      </c>
      <c r="B243" s="4" t="s">
        <v>19</v>
      </c>
      <c r="C243" s="54" t="s">
        <v>537</v>
      </c>
      <c r="D243" s="54">
        <v>1503350</v>
      </c>
      <c r="E243" s="55">
        <v>31139241</v>
      </c>
      <c r="F243" s="55">
        <v>200000</v>
      </c>
      <c r="G243" s="56">
        <v>4.8599999999999997E-2</v>
      </c>
      <c r="H243">
        <v>0</v>
      </c>
    </row>
    <row r="244" spans="1:8" x14ac:dyDescent="0.25">
      <c r="A244" s="4" t="s">
        <v>540</v>
      </c>
      <c r="B244" s="4" t="s">
        <v>48</v>
      </c>
      <c r="C244" s="54" t="s">
        <v>539</v>
      </c>
      <c r="D244" s="54">
        <v>92997</v>
      </c>
      <c r="E244" s="55">
        <v>24924704</v>
      </c>
      <c r="F244" s="55"/>
      <c r="G244" s="56">
        <v>3.7000000000000002E-3</v>
      </c>
      <c r="H244">
        <v>25</v>
      </c>
    </row>
    <row r="245" spans="1:8" x14ac:dyDescent="0.25">
      <c r="A245" s="4" t="s">
        <v>542</v>
      </c>
      <c r="B245" s="4" t="s">
        <v>198</v>
      </c>
      <c r="C245" s="54" t="s">
        <v>541</v>
      </c>
      <c r="D245" s="54">
        <v>1461262</v>
      </c>
      <c r="E245" s="55">
        <v>36253397</v>
      </c>
      <c r="F245" s="55">
        <v>250000</v>
      </c>
      <c r="G245" s="56">
        <v>4.0599999999999997E-2</v>
      </c>
      <c r="H245">
        <v>0</v>
      </c>
    </row>
    <row r="246" spans="1:8" x14ac:dyDescent="0.25">
      <c r="A246" s="4" t="s">
        <v>544</v>
      </c>
      <c r="B246" s="4" t="s">
        <v>66</v>
      </c>
      <c r="C246" s="54" t="s">
        <v>543</v>
      </c>
      <c r="D246" s="54">
        <v>955260</v>
      </c>
      <c r="E246" s="55">
        <v>25251704</v>
      </c>
      <c r="F246" s="55">
        <v>233618</v>
      </c>
      <c r="G246" s="56">
        <v>3.8199999999999998E-2</v>
      </c>
      <c r="H246">
        <v>0</v>
      </c>
    </row>
    <row r="247" spans="1:8" x14ac:dyDescent="0.25">
      <c r="A247" s="4" t="s">
        <v>546</v>
      </c>
      <c r="B247" s="4" t="s">
        <v>276</v>
      </c>
      <c r="C247" s="54" t="s">
        <v>545</v>
      </c>
      <c r="D247" s="54">
        <v>1520671</v>
      </c>
      <c r="E247" s="55">
        <v>27904444</v>
      </c>
      <c r="F247" s="55"/>
      <c r="G247" s="56">
        <v>5.45E-2</v>
      </c>
      <c r="H247">
        <v>0</v>
      </c>
    </row>
    <row r="248" spans="1:8" x14ac:dyDescent="0.25">
      <c r="A248" s="4" t="s">
        <v>548</v>
      </c>
      <c r="B248" s="4" t="s">
        <v>359</v>
      </c>
      <c r="C248" s="54" t="s">
        <v>547</v>
      </c>
      <c r="D248" s="54">
        <v>2244683</v>
      </c>
      <c r="E248" s="55">
        <v>22228865</v>
      </c>
      <c r="F248" s="55">
        <v>100000</v>
      </c>
      <c r="G248" s="56">
        <v>0.1014</v>
      </c>
      <c r="H248">
        <v>0</v>
      </c>
    </row>
    <row r="249" spans="1:8" x14ac:dyDescent="0.25">
      <c r="A249" s="4" t="s">
        <v>550</v>
      </c>
      <c r="B249" s="4" t="s">
        <v>25</v>
      </c>
      <c r="C249" s="54" t="s">
        <v>549</v>
      </c>
      <c r="D249" s="54">
        <v>5101895</v>
      </c>
      <c r="E249" s="55">
        <v>122572272</v>
      </c>
      <c r="F249" s="55">
        <v>173128</v>
      </c>
      <c r="G249" s="56">
        <v>4.1700000000000001E-2</v>
      </c>
      <c r="H249">
        <v>0</v>
      </c>
    </row>
    <row r="250" spans="1:8" x14ac:dyDescent="0.25">
      <c r="A250" s="4" t="s">
        <v>552</v>
      </c>
      <c r="B250" s="4" t="s">
        <v>150</v>
      </c>
      <c r="C250" s="54" t="s">
        <v>551</v>
      </c>
      <c r="D250" s="54">
        <v>315645</v>
      </c>
      <c r="E250" s="55">
        <v>23018431</v>
      </c>
      <c r="F250" s="55">
        <v>100000</v>
      </c>
      <c r="G250" s="56">
        <v>1.38E-2</v>
      </c>
      <c r="H250">
        <v>16.670000000000002</v>
      </c>
    </row>
    <row r="251" spans="1:8" x14ac:dyDescent="0.25">
      <c r="A251" s="4" t="s">
        <v>554</v>
      </c>
      <c r="B251" s="4" t="s">
        <v>163</v>
      </c>
      <c r="C251" s="54" t="s">
        <v>553</v>
      </c>
      <c r="D251" s="54">
        <v>1161576</v>
      </c>
      <c r="E251" s="55">
        <v>29697754</v>
      </c>
      <c r="F251" s="55">
        <v>1000000</v>
      </c>
      <c r="G251" s="56">
        <v>4.0500000000000001E-2</v>
      </c>
      <c r="H251">
        <v>0</v>
      </c>
    </row>
    <row r="252" spans="1:8" x14ac:dyDescent="0.25">
      <c r="A252" s="4" t="s">
        <v>556</v>
      </c>
      <c r="B252" s="4" t="s">
        <v>48</v>
      </c>
      <c r="C252" s="54" t="s">
        <v>555</v>
      </c>
      <c r="D252" s="54">
        <v>12306577</v>
      </c>
      <c r="E252" s="55">
        <v>291449126</v>
      </c>
      <c r="F252" s="55">
        <v>5322500</v>
      </c>
      <c r="G252" s="56">
        <v>4.2999999999999997E-2</v>
      </c>
      <c r="H252">
        <v>0</v>
      </c>
    </row>
    <row r="253" spans="1:8" x14ac:dyDescent="0.25">
      <c r="A253" s="4" t="s">
        <v>558</v>
      </c>
      <c r="B253" s="4" t="s">
        <v>22</v>
      </c>
      <c r="C253" s="54" t="s">
        <v>557</v>
      </c>
      <c r="D253" s="54">
        <v>3557998</v>
      </c>
      <c r="E253" s="55">
        <v>80892958</v>
      </c>
      <c r="F253" s="55">
        <v>100000</v>
      </c>
      <c r="G253" s="56">
        <v>4.3999999999999997E-2</v>
      </c>
      <c r="H253">
        <v>0</v>
      </c>
    </row>
    <row r="254" spans="1:8" x14ac:dyDescent="0.25">
      <c r="A254" s="4" t="s">
        <v>560</v>
      </c>
      <c r="B254" s="4" t="s">
        <v>182</v>
      </c>
      <c r="C254" s="54" t="s">
        <v>559</v>
      </c>
      <c r="D254" s="54">
        <v>664275</v>
      </c>
      <c r="E254" s="55">
        <v>15681333</v>
      </c>
      <c r="F254" s="55"/>
      <c r="G254" s="56">
        <v>4.24E-2</v>
      </c>
      <c r="H254">
        <v>0</v>
      </c>
    </row>
    <row r="255" spans="1:8" x14ac:dyDescent="0.25">
      <c r="A255" s="4" t="s">
        <v>562</v>
      </c>
      <c r="B255" s="4" t="s">
        <v>158</v>
      </c>
      <c r="C255" s="54" t="s">
        <v>561</v>
      </c>
      <c r="D255" s="54">
        <v>763332</v>
      </c>
      <c r="E255" s="55">
        <v>8719214</v>
      </c>
      <c r="F255" s="55">
        <v>95920</v>
      </c>
      <c r="G255" s="56">
        <v>8.8499999999999995E-2</v>
      </c>
      <c r="H255">
        <v>0</v>
      </c>
    </row>
    <row r="256" spans="1:8" x14ac:dyDescent="0.25">
      <c r="A256" s="4" t="s">
        <v>564</v>
      </c>
      <c r="B256" s="4" t="s">
        <v>13</v>
      </c>
      <c r="C256" s="54" t="s">
        <v>563</v>
      </c>
      <c r="D256" s="54">
        <v>2994406</v>
      </c>
      <c r="E256" s="55">
        <v>18605004</v>
      </c>
      <c r="F256" s="55">
        <v>3675000</v>
      </c>
      <c r="G256" s="56">
        <v>0.2006</v>
      </c>
      <c r="H256">
        <v>0</v>
      </c>
    </row>
    <row r="257" spans="1:8" x14ac:dyDescent="0.25">
      <c r="A257" s="4" t="s">
        <v>566</v>
      </c>
      <c r="B257" s="4" t="s">
        <v>48</v>
      </c>
      <c r="C257" s="54" t="s">
        <v>565</v>
      </c>
      <c r="D257" s="54">
        <v>2699826</v>
      </c>
      <c r="E257" s="55">
        <v>65577626</v>
      </c>
      <c r="F257" s="55">
        <v>600000</v>
      </c>
      <c r="G257" s="56">
        <v>4.1599999999999998E-2</v>
      </c>
      <c r="H257">
        <v>0</v>
      </c>
    </row>
    <row r="258" spans="1:8" x14ac:dyDescent="0.25">
      <c r="A258" s="4" t="s">
        <v>568</v>
      </c>
      <c r="B258" s="4" t="s">
        <v>58</v>
      </c>
      <c r="C258" s="54" t="s">
        <v>567</v>
      </c>
      <c r="D258" s="54">
        <v>786735</v>
      </c>
      <c r="E258" s="55">
        <v>11768493</v>
      </c>
      <c r="F258" s="55">
        <v>100000</v>
      </c>
      <c r="G258" s="56">
        <v>6.7400000000000002E-2</v>
      </c>
      <c r="H258">
        <v>0</v>
      </c>
    </row>
    <row r="259" spans="1:8" x14ac:dyDescent="0.25">
      <c r="A259" s="4" t="s">
        <v>570</v>
      </c>
      <c r="B259" s="4" t="s">
        <v>45</v>
      </c>
      <c r="C259" s="54" t="s">
        <v>569</v>
      </c>
      <c r="D259" s="54">
        <v>1283420</v>
      </c>
      <c r="E259" s="55">
        <v>38092245</v>
      </c>
      <c r="F259" s="55">
        <v>2100000</v>
      </c>
      <c r="G259" s="56">
        <v>3.5700000000000003E-2</v>
      </c>
      <c r="H259">
        <v>0</v>
      </c>
    </row>
    <row r="260" spans="1:8" x14ac:dyDescent="0.25">
      <c r="A260" s="4" t="s">
        <v>572</v>
      </c>
      <c r="B260" s="4" t="s">
        <v>48</v>
      </c>
      <c r="C260" s="54" t="s">
        <v>571</v>
      </c>
      <c r="D260" s="54">
        <v>4095933</v>
      </c>
      <c r="E260" s="55">
        <v>94911333</v>
      </c>
      <c r="F260" s="55"/>
      <c r="G260" s="56">
        <v>4.3200000000000002E-2</v>
      </c>
      <c r="H260">
        <v>0</v>
      </c>
    </row>
    <row r="261" spans="1:8" x14ac:dyDescent="0.25">
      <c r="A261" s="4" t="s">
        <v>574</v>
      </c>
      <c r="B261" s="4" t="s">
        <v>143</v>
      </c>
      <c r="C261" s="54" t="s">
        <v>573</v>
      </c>
      <c r="D261" s="54">
        <v>973027</v>
      </c>
      <c r="E261" s="55">
        <v>23118034</v>
      </c>
      <c r="F261" s="55">
        <v>625000</v>
      </c>
      <c r="G261" s="56">
        <v>4.3299999999999998E-2</v>
      </c>
      <c r="H261">
        <v>0</v>
      </c>
    </row>
    <row r="262" spans="1:8" x14ac:dyDescent="0.25">
      <c r="A262" s="4" t="s">
        <v>576</v>
      </c>
      <c r="B262" s="4" t="s">
        <v>63</v>
      </c>
      <c r="C262" s="54" t="s">
        <v>575</v>
      </c>
      <c r="D262" s="54">
        <v>5857479</v>
      </c>
      <c r="E262" s="55">
        <v>144732260</v>
      </c>
      <c r="F262" s="55">
        <v>7028000</v>
      </c>
      <c r="G262" s="56">
        <v>4.2500000000000003E-2</v>
      </c>
      <c r="H262">
        <v>0</v>
      </c>
    </row>
    <row r="263" spans="1:8" x14ac:dyDescent="0.25">
      <c r="A263" s="4" t="s">
        <v>578</v>
      </c>
      <c r="B263" s="4" t="s">
        <v>117</v>
      </c>
      <c r="C263" s="54" t="s">
        <v>577</v>
      </c>
      <c r="D263" s="54">
        <v>76050</v>
      </c>
      <c r="E263" s="55">
        <v>11429143</v>
      </c>
      <c r="F263" s="55">
        <v>99756</v>
      </c>
      <c r="G263" s="56">
        <v>6.7000000000000002E-3</v>
      </c>
      <c r="H263">
        <v>25</v>
      </c>
    </row>
    <row r="264" spans="1:8" x14ac:dyDescent="0.25">
      <c r="A264" s="4" t="s">
        <v>580</v>
      </c>
      <c r="B264" s="4" t="s">
        <v>66</v>
      </c>
      <c r="C264" s="54" t="s">
        <v>579</v>
      </c>
      <c r="D264" s="54">
        <v>702768</v>
      </c>
      <c r="E264" s="55">
        <v>12899108</v>
      </c>
      <c r="F264" s="55">
        <v>100000</v>
      </c>
      <c r="G264" s="56">
        <v>5.4899999999999997E-2</v>
      </c>
      <c r="H264">
        <v>0</v>
      </c>
    </row>
    <row r="265" spans="1:8" x14ac:dyDescent="0.25">
      <c r="A265" s="4" t="s">
        <v>582</v>
      </c>
      <c r="B265" s="4" t="s">
        <v>63</v>
      </c>
      <c r="C265" s="54" t="s">
        <v>581</v>
      </c>
      <c r="D265" s="54">
        <v>2498638</v>
      </c>
      <c r="E265" s="55">
        <v>59425936</v>
      </c>
      <c r="F265" s="55">
        <v>275000</v>
      </c>
      <c r="G265" s="56">
        <v>4.2200000000000001E-2</v>
      </c>
      <c r="H265">
        <v>0</v>
      </c>
    </row>
    <row r="266" spans="1:8" x14ac:dyDescent="0.25">
      <c r="A266" s="4" t="s">
        <v>584</v>
      </c>
      <c r="B266" s="4" t="s">
        <v>48</v>
      </c>
      <c r="C266" s="54" t="s">
        <v>583</v>
      </c>
      <c r="D266" s="54">
        <v>5535615</v>
      </c>
      <c r="E266" s="55">
        <v>132491325</v>
      </c>
      <c r="F266" s="55">
        <v>300000</v>
      </c>
      <c r="G266" s="56">
        <v>4.19E-2</v>
      </c>
      <c r="H266">
        <v>0</v>
      </c>
    </row>
    <row r="267" spans="1:8" x14ac:dyDescent="0.25">
      <c r="A267" s="4" t="s">
        <v>586</v>
      </c>
      <c r="B267" s="4" t="s">
        <v>288</v>
      </c>
      <c r="C267" s="54" t="s">
        <v>585</v>
      </c>
      <c r="D267" s="54">
        <v>12112667</v>
      </c>
      <c r="E267" s="55">
        <v>294930558</v>
      </c>
      <c r="F267" s="55">
        <v>25193240</v>
      </c>
      <c r="G267" s="56">
        <v>4.4900000000000002E-2</v>
      </c>
      <c r="H267">
        <v>0</v>
      </c>
    </row>
    <row r="268" spans="1:8" x14ac:dyDescent="0.25">
      <c r="A268" s="4" t="s">
        <v>588</v>
      </c>
      <c r="B268" s="4" t="s">
        <v>95</v>
      </c>
      <c r="C268" s="54" t="s">
        <v>587</v>
      </c>
      <c r="D268" s="54">
        <v>30824863</v>
      </c>
      <c r="E268" s="55">
        <v>306252125</v>
      </c>
      <c r="F268" s="55">
        <v>450000</v>
      </c>
      <c r="G268" s="56">
        <v>0.1008</v>
      </c>
      <c r="H268">
        <v>0</v>
      </c>
    </row>
    <row r="269" spans="1:8" x14ac:dyDescent="0.25">
      <c r="A269" s="4" t="s">
        <v>590</v>
      </c>
      <c r="B269" s="4" t="s">
        <v>63</v>
      </c>
      <c r="C269" s="54" t="s">
        <v>589</v>
      </c>
      <c r="D269" s="54">
        <v>5977244</v>
      </c>
      <c r="E269" s="55">
        <v>90092355</v>
      </c>
      <c r="F269" s="55"/>
      <c r="G269" s="56">
        <v>6.6299999999999998E-2</v>
      </c>
      <c r="H269">
        <v>0</v>
      </c>
    </row>
    <row r="270" spans="1:8" x14ac:dyDescent="0.25">
      <c r="A270" s="4" t="s">
        <v>592</v>
      </c>
      <c r="B270" s="4" t="s">
        <v>247</v>
      </c>
      <c r="C270" s="54" t="s">
        <v>591</v>
      </c>
      <c r="D270" s="54">
        <v>1410028</v>
      </c>
      <c r="E270" s="55">
        <v>31862685</v>
      </c>
      <c r="F270" s="55">
        <v>450000</v>
      </c>
      <c r="G270" s="56">
        <v>4.4900000000000002E-2</v>
      </c>
      <c r="H270">
        <v>0</v>
      </c>
    </row>
    <row r="271" spans="1:8" x14ac:dyDescent="0.25">
      <c r="A271" s="4" t="s">
        <v>594</v>
      </c>
      <c r="B271" s="4" t="s">
        <v>158</v>
      </c>
      <c r="C271" s="54" t="s">
        <v>593</v>
      </c>
      <c r="D271" s="54">
        <v>246333</v>
      </c>
      <c r="E271" s="55">
        <v>12745898</v>
      </c>
      <c r="F271" s="55">
        <v>100000</v>
      </c>
      <c r="G271" s="56">
        <v>1.95E-2</v>
      </c>
      <c r="H271">
        <v>16.670000000000002</v>
      </c>
    </row>
    <row r="272" spans="1:8" x14ac:dyDescent="0.25">
      <c r="A272" s="4" t="s">
        <v>596</v>
      </c>
      <c r="B272" s="4" t="s">
        <v>95</v>
      </c>
      <c r="C272" s="54" t="s">
        <v>595</v>
      </c>
      <c r="D272" s="54">
        <v>8031727</v>
      </c>
      <c r="E272" s="55">
        <v>174782397</v>
      </c>
      <c r="F272" s="55">
        <v>3232000</v>
      </c>
      <c r="G272" s="56">
        <v>4.6800000000000001E-2</v>
      </c>
      <c r="H272">
        <v>0</v>
      </c>
    </row>
    <row r="273" spans="1:8" x14ac:dyDescent="0.25">
      <c r="A273" s="4" t="s">
        <v>598</v>
      </c>
      <c r="B273" s="4" t="s">
        <v>158</v>
      </c>
      <c r="C273" s="54" t="s">
        <v>597</v>
      </c>
      <c r="D273" s="54">
        <v>249733</v>
      </c>
      <c r="E273" s="55">
        <v>17699638</v>
      </c>
      <c r="F273" s="55">
        <v>100000</v>
      </c>
      <c r="G273" s="56">
        <v>1.4200000000000001E-2</v>
      </c>
      <c r="H273">
        <v>16.670000000000002</v>
      </c>
    </row>
    <row r="274" spans="1:8" x14ac:dyDescent="0.25">
      <c r="A274" s="4" t="s">
        <v>600</v>
      </c>
      <c r="B274" s="4" t="s">
        <v>95</v>
      </c>
      <c r="C274" s="54" t="s">
        <v>599</v>
      </c>
      <c r="D274" s="54">
        <v>5723306</v>
      </c>
      <c r="E274" s="55">
        <v>142528441</v>
      </c>
      <c r="F274" s="55">
        <v>6632212</v>
      </c>
      <c r="G274" s="56">
        <v>4.2099999999999999E-2</v>
      </c>
      <c r="H274">
        <v>0</v>
      </c>
    </row>
    <row r="275" spans="1:8" x14ac:dyDescent="0.25">
      <c r="A275" s="4" t="s">
        <v>602</v>
      </c>
      <c r="B275" s="4" t="s">
        <v>95</v>
      </c>
      <c r="C275" s="54" t="s">
        <v>601</v>
      </c>
      <c r="D275" s="54">
        <v>7230057</v>
      </c>
      <c r="E275" s="55">
        <v>169305478</v>
      </c>
      <c r="F275" s="55"/>
      <c r="G275" s="56">
        <v>4.2700000000000002E-2</v>
      </c>
      <c r="H275">
        <v>0</v>
      </c>
    </row>
    <row r="276" spans="1:8" x14ac:dyDescent="0.25">
      <c r="A276" s="4" t="s">
        <v>604</v>
      </c>
      <c r="B276" s="4" t="s">
        <v>417</v>
      </c>
      <c r="C276" s="54" t="s">
        <v>603</v>
      </c>
      <c r="D276" s="54">
        <v>3681550</v>
      </c>
      <c r="E276" s="55">
        <v>51458762</v>
      </c>
      <c r="F276" s="55"/>
      <c r="G276" s="56">
        <v>7.1499999999999994E-2</v>
      </c>
      <c r="H276">
        <v>0</v>
      </c>
    </row>
    <row r="277" spans="1:8" x14ac:dyDescent="0.25">
      <c r="A277" s="4" t="s">
        <v>1457</v>
      </c>
      <c r="B277" s="4" t="s">
        <v>276</v>
      </c>
      <c r="C277" s="54" t="s">
        <v>605</v>
      </c>
      <c r="D277" s="54">
        <v>11868808</v>
      </c>
      <c r="E277" s="55">
        <v>45323792</v>
      </c>
      <c r="F277" s="55">
        <v>6510146</v>
      </c>
      <c r="G277" s="56">
        <v>0.30580000000000002</v>
      </c>
      <c r="H277">
        <v>0</v>
      </c>
    </row>
    <row r="278" spans="1:8" x14ac:dyDescent="0.25">
      <c r="A278" s="4" t="s">
        <v>608</v>
      </c>
      <c r="B278" s="4" t="s">
        <v>170</v>
      </c>
      <c r="C278" s="54" t="s">
        <v>607</v>
      </c>
      <c r="D278" s="54">
        <v>4209115</v>
      </c>
      <c r="E278" s="55">
        <v>100840024</v>
      </c>
      <c r="F278" s="55">
        <v>465000</v>
      </c>
      <c r="G278" s="56">
        <v>4.19E-2</v>
      </c>
      <c r="H278">
        <v>0</v>
      </c>
    </row>
    <row r="279" spans="1:8" x14ac:dyDescent="0.25">
      <c r="A279" s="4" t="s">
        <v>610</v>
      </c>
      <c r="B279" s="4" t="s">
        <v>42</v>
      </c>
      <c r="C279" s="54" t="s">
        <v>609</v>
      </c>
      <c r="D279" s="54">
        <v>268078</v>
      </c>
      <c r="E279" s="55">
        <v>11717363</v>
      </c>
      <c r="F279" s="55">
        <v>230000</v>
      </c>
      <c r="G279" s="56">
        <v>2.3300000000000001E-2</v>
      </c>
      <c r="H279">
        <v>8.33</v>
      </c>
    </row>
    <row r="280" spans="1:8" x14ac:dyDescent="0.25">
      <c r="A280" s="4" t="s">
        <v>612</v>
      </c>
      <c r="B280" s="4" t="s">
        <v>22</v>
      </c>
      <c r="C280" s="54" t="s">
        <v>611</v>
      </c>
      <c r="D280" s="54">
        <v>1079275</v>
      </c>
      <c r="E280" s="55">
        <v>22722364</v>
      </c>
      <c r="F280" s="55">
        <v>1100000</v>
      </c>
      <c r="G280" s="56">
        <v>4.99E-2</v>
      </c>
      <c r="H280">
        <v>0</v>
      </c>
    </row>
    <row r="281" spans="1:8" x14ac:dyDescent="0.25">
      <c r="A281" s="4" t="s">
        <v>614</v>
      </c>
      <c r="B281" s="4" t="s">
        <v>16</v>
      </c>
      <c r="C281" s="54" t="s">
        <v>613</v>
      </c>
      <c r="D281" s="54">
        <v>1569372</v>
      </c>
      <c r="E281" s="55">
        <v>37855659</v>
      </c>
      <c r="F281" s="55">
        <v>535000</v>
      </c>
      <c r="G281" s="56">
        <v>4.2099999999999999E-2</v>
      </c>
      <c r="H281">
        <v>0</v>
      </c>
    </row>
    <row r="282" spans="1:8" x14ac:dyDescent="0.25">
      <c r="A282" s="4" t="s">
        <v>616</v>
      </c>
      <c r="B282" s="4" t="s">
        <v>28</v>
      </c>
      <c r="C282" s="54" t="s">
        <v>615</v>
      </c>
      <c r="D282" s="54">
        <v>1230960</v>
      </c>
      <c r="E282" s="55">
        <v>26767294</v>
      </c>
      <c r="F282" s="55">
        <v>75224</v>
      </c>
      <c r="G282" s="56">
        <v>4.6100000000000002E-2</v>
      </c>
      <c r="H282">
        <v>0</v>
      </c>
    </row>
    <row r="283" spans="1:8" x14ac:dyDescent="0.25">
      <c r="A283" s="4" t="s">
        <v>618</v>
      </c>
      <c r="B283" s="4" t="s">
        <v>283</v>
      </c>
      <c r="C283" s="54" t="s">
        <v>617</v>
      </c>
      <c r="D283" s="54">
        <v>150626</v>
      </c>
      <c r="E283" s="55">
        <v>47512697</v>
      </c>
      <c r="F283" s="55"/>
      <c r="G283" s="56">
        <v>3.2000000000000002E-3</v>
      </c>
      <c r="H283">
        <v>25</v>
      </c>
    </row>
    <row r="284" spans="1:8" x14ac:dyDescent="0.25">
      <c r="A284" s="4" t="s">
        <v>620</v>
      </c>
      <c r="B284" s="4" t="s">
        <v>211</v>
      </c>
      <c r="C284" s="54" t="s">
        <v>619</v>
      </c>
      <c r="D284" s="54">
        <v>823849</v>
      </c>
      <c r="E284" s="55">
        <v>19112721</v>
      </c>
      <c r="F284" s="55">
        <v>850000</v>
      </c>
      <c r="G284" s="56">
        <v>4.5100000000000001E-2</v>
      </c>
      <c r="H284">
        <v>0</v>
      </c>
    </row>
    <row r="285" spans="1:8" x14ac:dyDescent="0.25">
      <c r="A285" s="4" t="s">
        <v>622</v>
      </c>
      <c r="B285" s="4" t="s">
        <v>170</v>
      </c>
      <c r="C285" s="54" t="s">
        <v>621</v>
      </c>
      <c r="D285" s="54">
        <v>2589316</v>
      </c>
      <c r="E285" s="55">
        <v>58462568</v>
      </c>
      <c r="F285" s="55">
        <v>1420359</v>
      </c>
      <c r="G285" s="56">
        <v>4.5400000000000003E-2</v>
      </c>
      <c r="H285">
        <v>0</v>
      </c>
    </row>
    <row r="286" spans="1:8" x14ac:dyDescent="0.25">
      <c r="A286" s="4" t="s">
        <v>624</v>
      </c>
      <c r="B286" s="4" t="s">
        <v>83</v>
      </c>
      <c r="C286" s="54" t="s">
        <v>623</v>
      </c>
      <c r="D286" s="54">
        <v>989464</v>
      </c>
      <c r="E286" s="55">
        <v>23527816</v>
      </c>
      <c r="F286" s="55">
        <v>896178</v>
      </c>
      <c r="G286" s="56">
        <v>4.3700000000000003E-2</v>
      </c>
      <c r="H286">
        <v>0</v>
      </c>
    </row>
    <row r="287" spans="1:8" x14ac:dyDescent="0.25">
      <c r="A287" s="4" t="s">
        <v>626</v>
      </c>
      <c r="B287" s="4" t="s">
        <v>83</v>
      </c>
      <c r="C287" s="54" t="s">
        <v>625</v>
      </c>
      <c r="D287" s="54">
        <v>1240424</v>
      </c>
      <c r="E287" s="55">
        <v>28670417</v>
      </c>
      <c r="F287" s="55">
        <v>298314</v>
      </c>
      <c r="G287" s="56">
        <v>4.3700000000000003E-2</v>
      </c>
      <c r="H287">
        <v>0</v>
      </c>
    </row>
    <row r="288" spans="1:8" x14ac:dyDescent="0.25">
      <c r="A288" s="4" t="s">
        <v>628</v>
      </c>
      <c r="B288" s="4" t="s">
        <v>13</v>
      </c>
      <c r="C288" s="54" t="s">
        <v>627</v>
      </c>
      <c r="D288" s="54">
        <v>1755835</v>
      </c>
      <c r="E288" s="55">
        <v>41212097</v>
      </c>
      <c r="F288" s="55">
        <v>1380000</v>
      </c>
      <c r="G288" s="56">
        <v>4.41E-2</v>
      </c>
      <c r="H288">
        <v>0</v>
      </c>
    </row>
    <row r="289" spans="1:8" x14ac:dyDescent="0.25">
      <c r="A289" s="4" t="s">
        <v>630</v>
      </c>
      <c r="B289" s="4" t="s">
        <v>422</v>
      </c>
      <c r="C289" s="54" t="s">
        <v>629</v>
      </c>
      <c r="D289" s="54">
        <v>4193128</v>
      </c>
      <c r="E289" s="55">
        <v>98976740</v>
      </c>
      <c r="F289" s="55"/>
      <c r="G289" s="56">
        <v>4.24E-2</v>
      </c>
      <c r="H289">
        <v>0</v>
      </c>
    </row>
    <row r="290" spans="1:8" x14ac:dyDescent="0.25">
      <c r="A290" s="4" t="s">
        <v>632</v>
      </c>
      <c r="B290" s="4" t="s">
        <v>256</v>
      </c>
      <c r="C290" s="54" t="s">
        <v>631</v>
      </c>
      <c r="D290" s="54">
        <v>6114700</v>
      </c>
      <c r="E290" s="55">
        <v>56168550</v>
      </c>
      <c r="F290" s="55"/>
      <c r="G290" s="56">
        <v>0.1089</v>
      </c>
      <c r="H290">
        <v>0</v>
      </c>
    </row>
    <row r="291" spans="1:8" x14ac:dyDescent="0.25">
      <c r="A291" s="4" t="s">
        <v>634</v>
      </c>
      <c r="B291" s="4" t="s">
        <v>66</v>
      </c>
      <c r="C291" s="54" t="s">
        <v>633</v>
      </c>
      <c r="D291" s="54">
        <v>5598196</v>
      </c>
      <c r="E291" s="55">
        <v>53256781</v>
      </c>
      <c r="F291" s="55">
        <v>250000</v>
      </c>
      <c r="G291" s="56">
        <v>0.1056</v>
      </c>
      <c r="H291">
        <v>0</v>
      </c>
    </row>
    <row r="292" spans="1:8" x14ac:dyDescent="0.25">
      <c r="A292" s="4" t="s">
        <v>636</v>
      </c>
      <c r="B292" s="4" t="s">
        <v>198</v>
      </c>
      <c r="C292" s="54" t="s">
        <v>635</v>
      </c>
      <c r="D292" s="54">
        <v>3025682</v>
      </c>
      <c r="E292" s="55">
        <v>14435826</v>
      </c>
      <c r="F292" s="55">
        <v>244851</v>
      </c>
      <c r="G292" s="56">
        <v>0.2132</v>
      </c>
      <c r="H292">
        <v>0</v>
      </c>
    </row>
    <row r="293" spans="1:8" x14ac:dyDescent="0.25">
      <c r="A293" s="4" t="s">
        <v>638</v>
      </c>
      <c r="B293" s="4" t="s">
        <v>48</v>
      </c>
      <c r="C293" s="54" t="s">
        <v>637</v>
      </c>
      <c r="D293" s="54">
        <v>6173255</v>
      </c>
      <c r="E293" s="55">
        <v>152607637</v>
      </c>
      <c r="F293" s="55">
        <v>3892500</v>
      </c>
      <c r="G293" s="56">
        <v>4.1500000000000002E-2</v>
      </c>
      <c r="H293">
        <v>0</v>
      </c>
    </row>
    <row r="294" spans="1:8" x14ac:dyDescent="0.25">
      <c r="A294" s="4" t="s">
        <v>640</v>
      </c>
      <c r="B294" s="4" t="s">
        <v>71</v>
      </c>
      <c r="C294" s="54" t="s">
        <v>639</v>
      </c>
      <c r="D294" s="54">
        <v>3389533</v>
      </c>
      <c r="E294" s="55">
        <v>118202534</v>
      </c>
      <c r="F294" s="55">
        <v>100000</v>
      </c>
      <c r="G294" s="56">
        <v>2.87E-2</v>
      </c>
      <c r="H294">
        <v>8.33</v>
      </c>
    </row>
    <row r="295" spans="1:8" x14ac:dyDescent="0.25">
      <c r="A295" s="4" t="s">
        <v>642</v>
      </c>
      <c r="B295" s="4" t="s">
        <v>643</v>
      </c>
      <c r="C295" s="54" t="s">
        <v>641</v>
      </c>
      <c r="D295" s="54">
        <v>2454045</v>
      </c>
      <c r="E295" s="55">
        <v>6863245</v>
      </c>
      <c r="F295" s="55">
        <v>45000</v>
      </c>
      <c r="G295" s="56">
        <v>0.3599</v>
      </c>
      <c r="H295">
        <v>0</v>
      </c>
    </row>
    <row r="296" spans="1:8" x14ac:dyDescent="0.25">
      <c r="A296" s="4" t="s">
        <v>645</v>
      </c>
      <c r="B296" s="4" t="s">
        <v>36</v>
      </c>
      <c r="C296" s="54" t="s">
        <v>644</v>
      </c>
      <c r="D296" s="54">
        <v>8462151</v>
      </c>
      <c r="E296" s="55">
        <v>107101804</v>
      </c>
      <c r="F296" s="55">
        <v>7500000</v>
      </c>
      <c r="G296" s="56">
        <v>8.5000000000000006E-2</v>
      </c>
      <c r="H296">
        <v>0</v>
      </c>
    </row>
    <row r="297" spans="1:8" x14ac:dyDescent="0.25">
      <c r="A297" s="4" t="s">
        <v>647</v>
      </c>
      <c r="B297" s="4" t="s">
        <v>22</v>
      </c>
      <c r="C297" s="54" t="s">
        <v>646</v>
      </c>
      <c r="D297" s="54">
        <v>2362348</v>
      </c>
      <c r="E297" s="55">
        <v>56848313</v>
      </c>
      <c r="F297" s="55">
        <v>93765</v>
      </c>
      <c r="G297" s="56">
        <v>4.1599999999999998E-2</v>
      </c>
      <c r="H297">
        <v>0</v>
      </c>
    </row>
    <row r="298" spans="1:8" x14ac:dyDescent="0.25">
      <c r="A298" s="4" t="s">
        <v>649</v>
      </c>
      <c r="B298" s="4" t="s">
        <v>63</v>
      </c>
      <c r="C298" s="54" t="s">
        <v>648</v>
      </c>
      <c r="D298" s="54">
        <v>3183055</v>
      </c>
      <c r="E298" s="55">
        <v>75632630</v>
      </c>
      <c r="F298" s="55"/>
      <c r="G298" s="56">
        <v>4.2099999999999999E-2</v>
      </c>
      <c r="H298">
        <v>0</v>
      </c>
    </row>
    <row r="299" spans="1:8" x14ac:dyDescent="0.25">
      <c r="A299" s="4" t="s">
        <v>651</v>
      </c>
      <c r="B299" s="4" t="s">
        <v>95</v>
      </c>
      <c r="C299" s="54" t="s">
        <v>650</v>
      </c>
      <c r="D299" s="54">
        <v>5984895</v>
      </c>
      <c r="E299" s="55">
        <v>43210832</v>
      </c>
      <c r="F299" s="55"/>
      <c r="G299" s="56">
        <v>0.13850000000000001</v>
      </c>
      <c r="H299">
        <v>0</v>
      </c>
    </row>
    <row r="300" spans="1:8" x14ac:dyDescent="0.25">
      <c r="A300" s="4" t="s">
        <v>653</v>
      </c>
      <c r="B300" s="4" t="s">
        <v>95</v>
      </c>
      <c r="C300" s="54" t="s">
        <v>652</v>
      </c>
      <c r="D300" s="54">
        <v>3288488</v>
      </c>
      <c r="E300" s="55">
        <v>76159349</v>
      </c>
      <c r="F300" s="55"/>
      <c r="G300" s="56">
        <v>4.3200000000000002E-2</v>
      </c>
      <c r="H300">
        <v>0</v>
      </c>
    </row>
    <row r="301" spans="1:8" x14ac:dyDescent="0.25">
      <c r="A301" s="4" t="s">
        <v>655</v>
      </c>
      <c r="B301" s="4" t="s">
        <v>48</v>
      </c>
      <c r="C301" s="54" t="s">
        <v>654</v>
      </c>
      <c r="D301" s="54">
        <v>3840381</v>
      </c>
      <c r="E301" s="55">
        <v>100961088</v>
      </c>
      <c r="F301" s="55">
        <v>1069398</v>
      </c>
      <c r="G301" s="56">
        <v>3.8399999999999997E-2</v>
      </c>
      <c r="H301">
        <v>0</v>
      </c>
    </row>
    <row r="302" spans="1:8" x14ac:dyDescent="0.25">
      <c r="A302" s="4" t="s">
        <v>657</v>
      </c>
      <c r="B302" s="4" t="s">
        <v>359</v>
      </c>
      <c r="C302" s="54" t="s">
        <v>656</v>
      </c>
      <c r="D302" s="54">
        <v>6505813</v>
      </c>
      <c r="E302" s="55">
        <v>156350925</v>
      </c>
      <c r="F302" s="55">
        <v>2100000</v>
      </c>
      <c r="G302" s="56">
        <v>4.2200000000000001E-2</v>
      </c>
      <c r="H302">
        <v>0</v>
      </c>
    </row>
    <row r="303" spans="1:8" x14ac:dyDescent="0.25">
      <c r="A303" s="4" t="s">
        <v>659</v>
      </c>
      <c r="B303" s="4" t="s">
        <v>132</v>
      </c>
      <c r="C303" s="54" t="s">
        <v>658</v>
      </c>
      <c r="D303" s="54">
        <v>12087504</v>
      </c>
      <c r="E303" s="55">
        <v>98898919</v>
      </c>
      <c r="F303" s="55">
        <v>3100000</v>
      </c>
      <c r="G303" s="56">
        <v>0.12620000000000001</v>
      </c>
      <c r="H303">
        <v>0</v>
      </c>
    </row>
    <row r="304" spans="1:8" x14ac:dyDescent="0.25">
      <c r="A304" s="4" t="s">
        <v>661</v>
      </c>
      <c r="B304" s="4" t="s">
        <v>98</v>
      </c>
      <c r="C304" s="54" t="s">
        <v>660</v>
      </c>
      <c r="D304" s="54">
        <v>3008192</v>
      </c>
      <c r="E304" s="55">
        <v>71257724</v>
      </c>
      <c r="F304" s="55">
        <v>2006940</v>
      </c>
      <c r="G304" s="56">
        <v>4.3400000000000001E-2</v>
      </c>
      <c r="H304">
        <v>0</v>
      </c>
    </row>
    <row r="305" spans="1:8" x14ac:dyDescent="0.25">
      <c r="A305" s="4" t="s">
        <v>663</v>
      </c>
      <c r="B305" s="4" t="s">
        <v>13</v>
      </c>
      <c r="C305" s="54" t="s">
        <v>662</v>
      </c>
      <c r="D305" s="54">
        <v>1302798</v>
      </c>
      <c r="E305" s="55">
        <v>14432209</v>
      </c>
      <c r="F305" s="55">
        <v>332865</v>
      </c>
      <c r="G305" s="56">
        <v>9.2399999999999996E-2</v>
      </c>
      <c r="H305">
        <v>0</v>
      </c>
    </row>
    <row r="306" spans="1:8" x14ac:dyDescent="0.25">
      <c r="A306" s="4" t="s">
        <v>665</v>
      </c>
      <c r="B306" s="4" t="s">
        <v>302</v>
      </c>
      <c r="C306" s="54" t="s">
        <v>664</v>
      </c>
      <c r="D306" s="54">
        <v>884292</v>
      </c>
      <c r="E306" s="55">
        <v>7175728</v>
      </c>
      <c r="F306" s="55"/>
      <c r="G306" s="56">
        <v>0.1232</v>
      </c>
      <c r="H306">
        <v>0</v>
      </c>
    </row>
    <row r="307" spans="1:8" x14ac:dyDescent="0.25">
      <c r="A307" s="4" t="s">
        <v>667</v>
      </c>
      <c r="B307" s="4" t="s">
        <v>95</v>
      </c>
      <c r="C307" s="54" t="s">
        <v>666</v>
      </c>
      <c r="D307" s="54">
        <v>5754801</v>
      </c>
      <c r="E307" s="55">
        <v>140200224</v>
      </c>
      <c r="F307" s="55">
        <v>7386869</v>
      </c>
      <c r="G307" s="56">
        <v>4.3299999999999998E-2</v>
      </c>
      <c r="H307">
        <v>0</v>
      </c>
    </row>
    <row r="308" spans="1:8" x14ac:dyDescent="0.25">
      <c r="A308" s="4" t="s">
        <v>669</v>
      </c>
      <c r="B308" s="4" t="s">
        <v>150</v>
      </c>
      <c r="C308" s="54" t="s">
        <v>668</v>
      </c>
      <c r="D308" s="54">
        <v>515741</v>
      </c>
      <c r="E308" s="55">
        <v>11261895</v>
      </c>
      <c r="F308" s="55"/>
      <c r="G308" s="56">
        <v>4.58E-2</v>
      </c>
      <c r="H308">
        <v>0</v>
      </c>
    </row>
    <row r="309" spans="1:8" x14ac:dyDescent="0.25">
      <c r="A309" s="4" t="s">
        <v>671</v>
      </c>
      <c r="B309" s="4" t="s">
        <v>143</v>
      </c>
      <c r="C309" s="54" t="s">
        <v>670</v>
      </c>
      <c r="D309" s="54">
        <v>3070771</v>
      </c>
      <c r="E309" s="55">
        <v>78007171</v>
      </c>
      <c r="F309" s="55">
        <v>6068016</v>
      </c>
      <c r="G309" s="56">
        <v>4.2700000000000002E-2</v>
      </c>
      <c r="H309">
        <v>0</v>
      </c>
    </row>
    <row r="310" spans="1:8" x14ac:dyDescent="0.25">
      <c r="A310" s="4" t="s">
        <v>673</v>
      </c>
      <c r="B310" s="4" t="s">
        <v>173</v>
      </c>
      <c r="C310" s="54" t="s">
        <v>672</v>
      </c>
      <c r="D310" s="54">
        <v>1787652</v>
      </c>
      <c r="E310" s="55">
        <v>41543310</v>
      </c>
      <c r="F310" s="55">
        <v>100000</v>
      </c>
      <c r="G310" s="56">
        <v>4.3099999999999999E-2</v>
      </c>
      <c r="H310">
        <v>0</v>
      </c>
    </row>
    <row r="311" spans="1:8" x14ac:dyDescent="0.25">
      <c r="A311" s="4" t="s">
        <v>675</v>
      </c>
      <c r="B311" s="4" t="s">
        <v>98</v>
      </c>
      <c r="C311" s="54" t="s">
        <v>674</v>
      </c>
      <c r="D311" s="54">
        <v>1253153</v>
      </c>
      <c r="E311" s="55">
        <v>40136334</v>
      </c>
      <c r="F311" s="55">
        <v>4098621</v>
      </c>
      <c r="G311" s="56">
        <v>3.4799999999999998E-2</v>
      </c>
      <c r="H311">
        <v>0</v>
      </c>
    </row>
    <row r="312" spans="1:8" x14ac:dyDescent="0.25">
      <c r="A312" s="4" t="s">
        <v>677</v>
      </c>
      <c r="B312" s="4" t="s">
        <v>63</v>
      </c>
      <c r="C312" s="54" t="s">
        <v>676</v>
      </c>
      <c r="D312" s="54">
        <v>5096419</v>
      </c>
      <c r="E312" s="55">
        <v>122383346</v>
      </c>
      <c r="F312" s="55">
        <v>3890651</v>
      </c>
      <c r="G312" s="56">
        <v>4.2999999999999997E-2</v>
      </c>
      <c r="H312">
        <v>0</v>
      </c>
    </row>
    <row r="313" spans="1:8" x14ac:dyDescent="0.25">
      <c r="A313" s="4" t="s">
        <v>681</v>
      </c>
      <c r="B313" s="4" t="s">
        <v>28</v>
      </c>
      <c r="C313" s="54" t="s">
        <v>680</v>
      </c>
      <c r="D313" s="54">
        <v>856966</v>
      </c>
      <c r="E313" s="55">
        <v>21687261</v>
      </c>
      <c r="F313" s="55">
        <v>610000</v>
      </c>
      <c r="G313" s="56">
        <v>4.07E-2</v>
      </c>
      <c r="H313">
        <v>0</v>
      </c>
    </row>
    <row r="314" spans="1:8" x14ac:dyDescent="0.25">
      <c r="A314" s="4" t="s">
        <v>1458</v>
      </c>
      <c r="B314" s="4" t="s">
        <v>22</v>
      </c>
      <c r="C314" s="54" t="s">
        <v>682</v>
      </c>
      <c r="D314" s="54">
        <v>7603563</v>
      </c>
      <c r="E314" s="55">
        <v>190861843</v>
      </c>
      <c r="F314" s="55">
        <v>2841500</v>
      </c>
      <c r="G314" s="56">
        <v>4.0399999999999998E-2</v>
      </c>
      <c r="H314">
        <v>0</v>
      </c>
    </row>
    <row r="315" spans="1:8" x14ac:dyDescent="0.25">
      <c r="A315" s="4" t="s">
        <v>685</v>
      </c>
      <c r="B315" s="4" t="s">
        <v>256</v>
      </c>
      <c r="C315" s="54" t="s">
        <v>684</v>
      </c>
      <c r="D315" s="54">
        <v>1350532</v>
      </c>
      <c r="E315" s="55">
        <v>51114175</v>
      </c>
      <c r="F315" s="55"/>
      <c r="G315" s="56">
        <v>2.64E-2</v>
      </c>
      <c r="H315">
        <v>8.33</v>
      </c>
    </row>
    <row r="316" spans="1:8" x14ac:dyDescent="0.25">
      <c r="A316" s="4" t="s">
        <v>687</v>
      </c>
      <c r="B316" s="4" t="s">
        <v>48</v>
      </c>
      <c r="C316" s="54" t="s">
        <v>686</v>
      </c>
      <c r="D316" s="54">
        <v>3381155</v>
      </c>
      <c r="E316" s="55">
        <v>104988780</v>
      </c>
      <c r="F316" s="55">
        <v>1250000</v>
      </c>
      <c r="G316" s="56">
        <v>3.2599999999999997E-2</v>
      </c>
      <c r="H316">
        <v>0</v>
      </c>
    </row>
    <row r="317" spans="1:8" x14ac:dyDescent="0.25">
      <c r="A317" s="4" t="s">
        <v>689</v>
      </c>
      <c r="B317" s="4" t="s">
        <v>417</v>
      </c>
      <c r="C317" s="54" t="s">
        <v>688</v>
      </c>
      <c r="D317" s="54">
        <v>4691659</v>
      </c>
      <c r="E317" s="55">
        <v>236902249</v>
      </c>
      <c r="F317" s="55">
        <v>305000</v>
      </c>
      <c r="G317" s="56">
        <v>1.9800000000000002E-2</v>
      </c>
      <c r="H317">
        <v>16.670000000000002</v>
      </c>
    </row>
    <row r="318" spans="1:8" x14ac:dyDescent="0.25">
      <c r="A318" s="4" t="s">
        <v>691</v>
      </c>
      <c r="B318" s="4" t="s">
        <v>276</v>
      </c>
      <c r="C318" s="54" t="s">
        <v>690</v>
      </c>
      <c r="D318" s="54">
        <v>6485237</v>
      </c>
      <c r="E318" s="55">
        <v>32567010</v>
      </c>
      <c r="F318" s="55"/>
      <c r="G318" s="56">
        <v>0.1991</v>
      </c>
      <c r="H318">
        <v>0</v>
      </c>
    </row>
    <row r="319" spans="1:8" x14ac:dyDescent="0.25">
      <c r="A319" s="4" t="s">
        <v>693</v>
      </c>
      <c r="B319" s="4" t="s">
        <v>36</v>
      </c>
      <c r="C319" s="54" t="s">
        <v>692</v>
      </c>
      <c r="D319" s="54">
        <v>512867</v>
      </c>
      <c r="E319" s="55">
        <v>11252847</v>
      </c>
      <c r="F319" s="55"/>
      <c r="G319" s="56">
        <v>4.5600000000000002E-2</v>
      </c>
      <c r="H319">
        <v>0</v>
      </c>
    </row>
    <row r="320" spans="1:8" x14ac:dyDescent="0.25">
      <c r="A320" s="4" t="s">
        <v>695</v>
      </c>
      <c r="B320" s="4" t="s">
        <v>22</v>
      </c>
      <c r="C320" s="54" t="s">
        <v>694</v>
      </c>
      <c r="D320" s="54">
        <v>7817212</v>
      </c>
      <c r="E320" s="55">
        <v>74829893</v>
      </c>
      <c r="F320" s="55"/>
      <c r="G320" s="56">
        <v>0.1045</v>
      </c>
      <c r="H320">
        <v>0</v>
      </c>
    </row>
    <row r="321" spans="1:8" x14ac:dyDescent="0.25">
      <c r="A321" s="4" t="s">
        <v>697</v>
      </c>
      <c r="B321" s="4" t="s">
        <v>98</v>
      </c>
      <c r="C321" s="54" t="s">
        <v>696</v>
      </c>
      <c r="D321" s="54">
        <v>989285</v>
      </c>
      <c r="E321" s="55">
        <v>31695398</v>
      </c>
      <c r="F321" s="55">
        <v>2715066</v>
      </c>
      <c r="G321" s="56">
        <v>3.4099999999999998E-2</v>
      </c>
      <c r="H321">
        <v>0</v>
      </c>
    </row>
    <row r="322" spans="1:8" x14ac:dyDescent="0.25">
      <c r="A322" s="4" t="s">
        <v>699</v>
      </c>
      <c r="B322" s="4" t="s">
        <v>150</v>
      </c>
      <c r="C322" s="54" t="s">
        <v>698</v>
      </c>
      <c r="D322" s="54">
        <v>1041367</v>
      </c>
      <c r="E322" s="55">
        <v>24160430</v>
      </c>
      <c r="F322" s="55">
        <v>100000</v>
      </c>
      <c r="G322" s="56">
        <v>4.3299999999999998E-2</v>
      </c>
      <c r="H322">
        <v>0</v>
      </c>
    </row>
    <row r="323" spans="1:8" x14ac:dyDescent="0.25">
      <c r="A323" s="4" t="s">
        <v>701</v>
      </c>
      <c r="B323" s="4" t="s">
        <v>153</v>
      </c>
      <c r="C323" s="54" t="s">
        <v>700</v>
      </c>
      <c r="D323" s="54">
        <v>3707425</v>
      </c>
      <c r="E323" s="55">
        <v>21818590</v>
      </c>
      <c r="F323" s="55"/>
      <c r="G323" s="56">
        <v>0.1699</v>
      </c>
      <c r="H323">
        <v>0</v>
      </c>
    </row>
    <row r="324" spans="1:8" x14ac:dyDescent="0.25">
      <c r="A324" s="4" t="s">
        <v>703</v>
      </c>
      <c r="B324" s="4" t="s">
        <v>643</v>
      </c>
      <c r="C324" s="54" t="s">
        <v>702</v>
      </c>
      <c r="D324" s="54">
        <v>224737</v>
      </c>
      <c r="E324" s="55">
        <v>4902094</v>
      </c>
      <c r="F324" s="55"/>
      <c r="G324" s="56">
        <v>4.58E-2</v>
      </c>
      <c r="H324">
        <v>0</v>
      </c>
    </row>
    <row r="325" spans="1:8" x14ac:dyDescent="0.25">
      <c r="A325" s="4" t="s">
        <v>705</v>
      </c>
      <c r="B325" s="4" t="s">
        <v>63</v>
      </c>
      <c r="C325" s="54" t="s">
        <v>704</v>
      </c>
      <c r="D325" s="54">
        <v>7876798</v>
      </c>
      <c r="E325" s="55">
        <v>182972670</v>
      </c>
      <c r="F325" s="55">
        <v>750000</v>
      </c>
      <c r="G325" s="56">
        <v>4.3200000000000002E-2</v>
      </c>
      <c r="H325">
        <v>0</v>
      </c>
    </row>
    <row r="326" spans="1:8" x14ac:dyDescent="0.25">
      <c r="A326" s="4" t="s">
        <v>707</v>
      </c>
      <c r="B326" s="4" t="s">
        <v>22</v>
      </c>
      <c r="C326" s="54" t="s">
        <v>706</v>
      </c>
      <c r="D326" s="54">
        <v>5646238</v>
      </c>
      <c r="E326" s="55">
        <v>128413581</v>
      </c>
      <c r="F326" s="55">
        <v>6099555</v>
      </c>
      <c r="G326" s="56">
        <v>4.6199999999999998E-2</v>
      </c>
      <c r="H326">
        <v>0</v>
      </c>
    </row>
    <row r="327" spans="1:8" x14ac:dyDescent="0.25">
      <c r="A327" s="4" t="s">
        <v>709</v>
      </c>
      <c r="B327" s="4" t="s">
        <v>359</v>
      </c>
      <c r="C327" s="54" t="s">
        <v>708</v>
      </c>
      <c r="D327" s="54">
        <v>1469918</v>
      </c>
      <c r="E327" s="55">
        <v>37965986</v>
      </c>
      <c r="F327" s="55">
        <v>81872</v>
      </c>
      <c r="G327" s="56">
        <v>3.8800000000000001E-2</v>
      </c>
      <c r="H327">
        <v>0</v>
      </c>
    </row>
    <row r="328" spans="1:8" x14ac:dyDescent="0.25">
      <c r="A328" s="4" t="s">
        <v>711</v>
      </c>
      <c r="B328" s="4" t="s">
        <v>83</v>
      </c>
      <c r="C328" s="54" t="s">
        <v>710</v>
      </c>
      <c r="D328" s="54">
        <v>2134165</v>
      </c>
      <c r="E328" s="55">
        <v>64571644</v>
      </c>
      <c r="F328" s="55"/>
      <c r="G328" s="56">
        <v>3.3099999999999997E-2</v>
      </c>
      <c r="H328">
        <v>0</v>
      </c>
    </row>
    <row r="329" spans="1:8" x14ac:dyDescent="0.25">
      <c r="A329" s="4" t="s">
        <v>713</v>
      </c>
      <c r="B329" s="4" t="s">
        <v>273</v>
      </c>
      <c r="C329" s="54" t="s">
        <v>712</v>
      </c>
      <c r="D329" s="54">
        <v>2900115</v>
      </c>
      <c r="E329" s="55">
        <v>12870722</v>
      </c>
      <c r="F329" s="55">
        <v>1244474</v>
      </c>
      <c r="G329" s="56">
        <v>0.24940000000000001</v>
      </c>
      <c r="H329">
        <v>0</v>
      </c>
    </row>
    <row r="330" spans="1:8" x14ac:dyDescent="0.25">
      <c r="A330" s="4" t="s">
        <v>715</v>
      </c>
      <c r="B330" s="4" t="s">
        <v>95</v>
      </c>
      <c r="C330" s="54" t="s">
        <v>714</v>
      </c>
      <c r="D330" s="54">
        <v>16337088</v>
      </c>
      <c r="E330" s="55">
        <v>113882357</v>
      </c>
      <c r="F330" s="55">
        <v>15000000</v>
      </c>
      <c r="G330" s="56">
        <v>0.16520000000000001</v>
      </c>
      <c r="H330">
        <v>0</v>
      </c>
    </row>
    <row r="331" spans="1:8" x14ac:dyDescent="0.25">
      <c r="A331" s="4" t="s">
        <v>717</v>
      </c>
      <c r="B331" s="4" t="s">
        <v>33</v>
      </c>
      <c r="C331" s="54" t="s">
        <v>716</v>
      </c>
      <c r="D331" s="54">
        <v>1491286</v>
      </c>
      <c r="E331" s="55">
        <v>31453919</v>
      </c>
      <c r="F331" s="55">
        <v>600000</v>
      </c>
      <c r="G331" s="56">
        <v>4.8300000000000003E-2</v>
      </c>
      <c r="H331">
        <v>0</v>
      </c>
    </row>
    <row r="332" spans="1:8" x14ac:dyDescent="0.25">
      <c r="A332" s="4" t="s">
        <v>719</v>
      </c>
      <c r="B332" s="4" t="s">
        <v>74</v>
      </c>
      <c r="C332" s="54" t="s">
        <v>718</v>
      </c>
      <c r="D332" s="54">
        <v>1074801</v>
      </c>
      <c r="E332" s="55">
        <v>24603814</v>
      </c>
      <c r="F332" s="55">
        <v>93384</v>
      </c>
      <c r="G332" s="56">
        <v>4.3900000000000002E-2</v>
      </c>
      <c r="H332">
        <v>0</v>
      </c>
    </row>
    <row r="333" spans="1:8" x14ac:dyDescent="0.25">
      <c r="A333" s="4" t="s">
        <v>721</v>
      </c>
      <c r="B333" s="4" t="s">
        <v>95</v>
      </c>
      <c r="C333" s="54" t="s">
        <v>720</v>
      </c>
      <c r="D333" s="54">
        <v>10964838</v>
      </c>
      <c r="E333" s="55">
        <v>267192549</v>
      </c>
      <c r="F333" s="55">
        <v>25000000</v>
      </c>
      <c r="G333" s="56">
        <v>4.53E-2</v>
      </c>
      <c r="H333">
        <v>0</v>
      </c>
    </row>
    <row r="334" spans="1:8" x14ac:dyDescent="0.25">
      <c r="A334" s="4" t="s">
        <v>723</v>
      </c>
      <c r="B334" s="4" t="s">
        <v>104</v>
      </c>
      <c r="C334" s="54" t="s">
        <v>722</v>
      </c>
      <c r="D334" s="54">
        <v>2225328</v>
      </c>
      <c r="E334" s="55">
        <v>51793710</v>
      </c>
      <c r="F334" s="55">
        <v>991511</v>
      </c>
      <c r="G334" s="56">
        <v>4.3799999999999999E-2</v>
      </c>
      <c r="H334">
        <v>0</v>
      </c>
    </row>
    <row r="335" spans="1:8" x14ac:dyDescent="0.25">
      <c r="A335" s="4" t="s">
        <v>725</v>
      </c>
      <c r="B335" s="4" t="s">
        <v>414</v>
      </c>
      <c r="C335" s="54" t="s">
        <v>724</v>
      </c>
      <c r="D335" s="54">
        <v>10568141</v>
      </c>
      <c r="E335" s="55">
        <v>66309644</v>
      </c>
      <c r="F335" s="55">
        <v>4320000</v>
      </c>
      <c r="G335" s="56">
        <v>0.17050000000000001</v>
      </c>
      <c r="H335">
        <v>0</v>
      </c>
    </row>
    <row r="336" spans="1:8" x14ac:dyDescent="0.25">
      <c r="A336" s="4" t="s">
        <v>727</v>
      </c>
      <c r="B336" s="4" t="s">
        <v>48</v>
      </c>
      <c r="C336" s="54" t="s">
        <v>726</v>
      </c>
      <c r="D336" s="54">
        <v>6288418</v>
      </c>
      <c r="E336" s="55">
        <v>192871784</v>
      </c>
      <c r="F336" s="55">
        <v>4026569</v>
      </c>
      <c r="G336" s="56">
        <v>3.3300000000000003E-2</v>
      </c>
      <c r="H336">
        <v>0</v>
      </c>
    </row>
    <row r="337" spans="1:8" x14ac:dyDescent="0.25">
      <c r="A337" s="4" t="s">
        <v>729</v>
      </c>
      <c r="B337" s="4" t="s">
        <v>158</v>
      </c>
      <c r="C337" s="54" t="s">
        <v>728</v>
      </c>
      <c r="D337" s="54">
        <v>525098</v>
      </c>
      <c r="E337" s="55">
        <v>17161350</v>
      </c>
      <c r="F337" s="55">
        <v>30957</v>
      </c>
      <c r="G337" s="56">
        <v>3.0700000000000002E-2</v>
      </c>
      <c r="H337">
        <v>0</v>
      </c>
    </row>
    <row r="338" spans="1:8" x14ac:dyDescent="0.25">
      <c r="A338" s="4" t="s">
        <v>731</v>
      </c>
      <c r="B338" s="4" t="s">
        <v>247</v>
      </c>
      <c r="C338" s="54" t="s">
        <v>730</v>
      </c>
      <c r="D338" s="54">
        <v>2811910</v>
      </c>
      <c r="E338" s="55">
        <v>33288312</v>
      </c>
      <c r="F338" s="55"/>
      <c r="G338" s="56">
        <v>8.4500000000000006E-2</v>
      </c>
      <c r="H338">
        <v>0</v>
      </c>
    </row>
    <row r="339" spans="1:8" x14ac:dyDescent="0.25">
      <c r="A339" s="4" t="s">
        <v>733</v>
      </c>
      <c r="B339" s="4" t="s">
        <v>98</v>
      </c>
      <c r="C339" s="54" t="s">
        <v>732</v>
      </c>
      <c r="D339" s="54">
        <v>8120194</v>
      </c>
      <c r="E339" s="55">
        <v>194387025</v>
      </c>
      <c r="F339" s="55">
        <v>3988338</v>
      </c>
      <c r="G339" s="56">
        <v>4.2599999999999999E-2</v>
      </c>
      <c r="H339">
        <v>0</v>
      </c>
    </row>
    <row r="340" spans="1:8" x14ac:dyDescent="0.25">
      <c r="A340" s="4" t="s">
        <v>735</v>
      </c>
      <c r="B340" s="4" t="s">
        <v>414</v>
      </c>
      <c r="C340" s="54" t="s">
        <v>734</v>
      </c>
      <c r="D340" s="54">
        <v>685888</v>
      </c>
      <c r="E340" s="55">
        <v>19030457</v>
      </c>
      <c r="F340" s="55">
        <v>135000</v>
      </c>
      <c r="G340" s="56">
        <v>3.6299999999999999E-2</v>
      </c>
      <c r="H340">
        <v>0</v>
      </c>
    </row>
    <row r="341" spans="1:8" x14ac:dyDescent="0.25">
      <c r="A341" s="4" t="s">
        <v>737</v>
      </c>
      <c r="B341" s="4" t="s">
        <v>88</v>
      </c>
      <c r="C341" s="54" t="s">
        <v>736</v>
      </c>
      <c r="D341" s="54">
        <v>1708679</v>
      </c>
      <c r="E341" s="55">
        <v>37141246</v>
      </c>
      <c r="F341" s="55">
        <v>600000</v>
      </c>
      <c r="G341" s="56">
        <v>4.6800000000000001E-2</v>
      </c>
      <c r="H341">
        <v>0</v>
      </c>
    </row>
    <row r="342" spans="1:8" x14ac:dyDescent="0.25">
      <c r="A342" s="4" t="s">
        <v>739</v>
      </c>
      <c r="B342" s="4" t="s">
        <v>104</v>
      </c>
      <c r="C342" s="54" t="s">
        <v>738</v>
      </c>
      <c r="D342" s="54">
        <v>5532332</v>
      </c>
      <c r="E342" s="55">
        <v>129241220</v>
      </c>
      <c r="F342" s="55">
        <v>3846967</v>
      </c>
      <c r="G342" s="56">
        <v>4.41E-2</v>
      </c>
      <c r="H342">
        <v>0</v>
      </c>
    </row>
    <row r="343" spans="1:8" x14ac:dyDescent="0.25">
      <c r="A343" s="4" t="s">
        <v>741</v>
      </c>
      <c r="B343" s="4" t="s">
        <v>95</v>
      </c>
      <c r="C343" s="54" t="s">
        <v>740</v>
      </c>
      <c r="D343" s="54">
        <v>3931567</v>
      </c>
      <c r="E343" s="55">
        <v>102411351</v>
      </c>
      <c r="F343" s="55">
        <v>9800000</v>
      </c>
      <c r="G343" s="56">
        <v>4.2500000000000003E-2</v>
      </c>
      <c r="H343">
        <v>0</v>
      </c>
    </row>
    <row r="344" spans="1:8" x14ac:dyDescent="0.25">
      <c r="A344" s="4" t="s">
        <v>743</v>
      </c>
      <c r="B344" s="4" t="s">
        <v>95</v>
      </c>
      <c r="C344" s="54" t="s">
        <v>742</v>
      </c>
      <c r="D344" s="54">
        <v>6295264</v>
      </c>
      <c r="E344" s="55">
        <v>156074981</v>
      </c>
      <c r="F344" s="55">
        <v>3827971</v>
      </c>
      <c r="G344" s="56">
        <v>4.1300000000000003E-2</v>
      </c>
      <c r="H344">
        <v>0</v>
      </c>
    </row>
    <row r="345" spans="1:8" x14ac:dyDescent="0.25">
      <c r="A345" s="4" t="s">
        <v>745</v>
      </c>
      <c r="B345" s="4" t="s">
        <v>643</v>
      </c>
      <c r="C345" s="54" t="s">
        <v>744</v>
      </c>
      <c r="D345" s="54">
        <v>875195</v>
      </c>
      <c r="E345" s="55">
        <v>4028597</v>
      </c>
      <c r="F345" s="55">
        <v>45000</v>
      </c>
      <c r="G345" s="56">
        <v>0.21970000000000001</v>
      </c>
      <c r="H345">
        <v>0</v>
      </c>
    </row>
    <row r="346" spans="1:8" x14ac:dyDescent="0.25">
      <c r="A346" s="4" t="s">
        <v>747</v>
      </c>
      <c r="B346" s="4" t="s">
        <v>48</v>
      </c>
      <c r="C346" s="54" t="s">
        <v>746</v>
      </c>
      <c r="D346" s="54">
        <v>12599748</v>
      </c>
      <c r="E346" s="55">
        <v>295224276</v>
      </c>
      <c r="F346" s="55">
        <v>450000</v>
      </c>
      <c r="G346" s="56">
        <v>4.2700000000000002E-2</v>
      </c>
      <c r="H346">
        <v>0</v>
      </c>
    </row>
    <row r="347" spans="1:8" x14ac:dyDescent="0.25">
      <c r="A347" s="4" t="s">
        <v>1459</v>
      </c>
      <c r="B347" s="4" t="s">
        <v>117</v>
      </c>
      <c r="C347" s="54" t="s">
        <v>748</v>
      </c>
      <c r="D347" s="54">
        <v>1118309</v>
      </c>
      <c r="E347" s="55">
        <v>29735474</v>
      </c>
      <c r="F347" s="55">
        <v>362057</v>
      </c>
      <c r="G347" s="56">
        <v>3.8100000000000002E-2</v>
      </c>
      <c r="H347">
        <v>0</v>
      </c>
    </row>
    <row r="348" spans="1:8" x14ac:dyDescent="0.25">
      <c r="A348" s="4" t="s">
        <v>751</v>
      </c>
      <c r="B348" s="4" t="s">
        <v>36</v>
      </c>
      <c r="C348" s="54" t="s">
        <v>750</v>
      </c>
      <c r="D348" s="54">
        <v>776115</v>
      </c>
      <c r="E348" s="55">
        <v>8518273</v>
      </c>
      <c r="F348" s="55"/>
      <c r="G348" s="56">
        <v>9.11E-2</v>
      </c>
      <c r="H348">
        <v>0</v>
      </c>
    </row>
    <row r="349" spans="1:8" x14ac:dyDescent="0.25">
      <c r="A349" s="4" t="s">
        <v>753</v>
      </c>
      <c r="B349" s="4" t="s">
        <v>95</v>
      </c>
      <c r="C349" s="54" t="s">
        <v>752</v>
      </c>
      <c r="D349" s="54">
        <v>4406143</v>
      </c>
      <c r="E349" s="55">
        <v>105523087</v>
      </c>
      <c r="F349" s="55">
        <v>3135000</v>
      </c>
      <c r="G349" s="56">
        <v>4.2999999999999997E-2</v>
      </c>
      <c r="H349">
        <v>0</v>
      </c>
    </row>
    <row r="350" spans="1:8" x14ac:dyDescent="0.25">
      <c r="A350" s="4" t="s">
        <v>755</v>
      </c>
      <c r="B350" s="4" t="s">
        <v>98</v>
      </c>
      <c r="C350" s="54" t="s">
        <v>754</v>
      </c>
      <c r="D350" s="54">
        <v>2505000</v>
      </c>
      <c r="E350" s="55">
        <v>15126951</v>
      </c>
      <c r="F350" s="55">
        <v>100000</v>
      </c>
      <c r="G350" s="56">
        <v>0.16669999999999999</v>
      </c>
      <c r="H350">
        <v>0</v>
      </c>
    </row>
    <row r="351" spans="1:8" x14ac:dyDescent="0.25">
      <c r="A351" s="4" t="s">
        <v>757</v>
      </c>
      <c r="B351" s="4" t="s">
        <v>28</v>
      </c>
      <c r="C351" s="54" t="s">
        <v>756</v>
      </c>
      <c r="D351" s="54">
        <v>698974</v>
      </c>
      <c r="E351" s="55">
        <v>15877658</v>
      </c>
      <c r="F351" s="55"/>
      <c r="G351" s="56">
        <v>4.3999999999999997E-2</v>
      </c>
      <c r="H351">
        <v>0</v>
      </c>
    </row>
    <row r="352" spans="1:8" x14ac:dyDescent="0.25">
      <c r="A352" s="4" t="s">
        <v>759</v>
      </c>
      <c r="B352" s="4" t="s">
        <v>297</v>
      </c>
      <c r="C352" s="54" t="s">
        <v>758</v>
      </c>
      <c r="D352" s="54">
        <v>1317592</v>
      </c>
      <c r="E352" s="55">
        <v>28027819</v>
      </c>
      <c r="F352" s="55">
        <v>205000</v>
      </c>
      <c r="G352" s="56">
        <v>4.7399999999999998E-2</v>
      </c>
      <c r="H352">
        <v>0</v>
      </c>
    </row>
    <row r="353" spans="1:8" x14ac:dyDescent="0.25">
      <c r="A353" s="4" t="s">
        <v>761</v>
      </c>
      <c r="B353" s="4" t="s">
        <v>182</v>
      </c>
      <c r="C353" s="54" t="s">
        <v>760</v>
      </c>
      <c r="D353" s="54">
        <v>539201</v>
      </c>
      <c r="E353" s="55">
        <v>12213406</v>
      </c>
      <c r="F353" s="55"/>
      <c r="G353" s="56">
        <v>4.41E-2</v>
      </c>
      <c r="H353">
        <v>0</v>
      </c>
    </row>
    <row r="354" spans="1:8" x14ac:dyDescent="0.25">
      <c r="A354" s="4" t="s">
        <v>763</v>
      </c>
      <c r="B354" s="4" t="s">
        <v>158</v>
      </c>
      <c r="C354" s="54" t="s">
        <v>762</v>
      </c>
      <c r="D354" s="54">
        <v>876965</v>
      </c>
      <c r="E354" s="55">
        <v>18467073</v>
      </c>
      <c r="F354" s="55">
        <v>221241</v>
      </c>
      <c r="G354" s="56">
        <v>4.8099999999999997E-2</v>
      </c>
      <c r="H354">
        <v>0</v>
      </c>
    </row>
    <row r="355" spans="1:8" x14ac:dyDescent="0.25">
      <c r="A355" s="4" t="s">
        <v>765</v>
      </c>
      <c r="B355" s="4" t="s">
        <v>163</v>
      </c>
      <c r="C355" s="54" t="s">
        <v>764</v>
      </c>
      <c r="D355" s="54">
        <v>7042552</v>
      </c>
      <c r="E355" s="55">
        <v>137434333</v>
      </c>
      <c r="F355" s="55"/>
      <c r="G355" s="56">
        <v>5.1200000000000002E-2</v>
      </c>
      <c r="H355">
        <v>0</v>
      </c>
    </row>
    <row r="356" spans="1:8" x14ac:dyDescent="0.25">
      <c r="A356" s="4" t="s">
        <v>767</v>
      </c>
      <c r="B356" s="4" t="s">
        <v>143</v>
      </c>
      <c r="C356" s="54" t="s">
        <v>766</v>
      </c>
      <c r="D356" s="54">
        <v>2882788</v>
      </c>
      <c r="E356" s="55">
        <v>71433276</v>
      </c>
      <c r="F356" s="55">
        <v>750000</v>
      </c>
      <c r="G356" s="56">
        <v>4.0800000000000003E-2</v>
      </c>
      <c r="H356">
        <v>0</v>
      </c>
    </row>
    <row r="357" spans="1:8" x14ac:dyDescent="0.25">
      <c r="A357" s="4" t="s">
        <v>769</v>
      </c>
      <c r="B357" s="4" t="s">
        <v>189</v>
      </c>
      <c r="C357" s="54" t="s">
        <v>768</v>
      </c>
      <c r="D357" s="54">
        <v>2322460</v>
      </c>
      <c r="E357" s="55">
        <v>68789901</v>
      </c>
      <c r="F357" s="55">
        <v>100765</v>
      </c>
      <c r="G357" s="56">
        <v>3.3799999999999997E-2</v>
      </c>
      <c r="H357">
        <v>0</v>
      </c>
    </row>
    <row r="358" spans="1:8" x14ac:dyDescent="0.25">
      <c r="A358" s="4" t="s">
        <v>771</v>
      </c>
      <c r="B358" s="4" t="s">
        <v>95</v>
      </c>
      <c r="C358" s="54" t="s">
        <v>770</v>
      </c>
      <c r="D358" s="54">
        <v>2958273</v>
      </c>
      <c r="E358" s="55">
        <v>71367956</v>
      </c>
      <c r="F358" s="55">
        <v>1465000</v>
      </c>
      <c r="G358" s="56">
        <v>4.2299999999999997E-2</v>
      </c>
      <c r="H358">
        <v>0</v>
      </c>
    </row>
    <row r="359" spans="1:8" x14ac:dyDescent="0.25">
      <c r="A359" s="4" t="s">
        <v>773</v>
      </c>
      <c r="B359" s="4" t="s">
        <v>63</v>
      </c>
      <c r="C359" s="54" t="s">
        <v>772</v>
      </c>
      <c r="D359" s="54">
        <v>6762934</v>
      </c>
      <c r="E359" s="55">
        <v>159732765</v>
      </c>
      <c r="F359" s="55"/>
      <c r="G359" s="56">
        <v>4.2299999999999997E-2</v>
      </c>
      <c r="H359">
        <v>0</v>
      </c>
    </row>
    <row r="360" spans="1:8" x14ac:dyDescent="0.25">
      <c r="A360" s="4" t="s">
        <v>775</v>
      </c>
      <c r="B360" s="4" t="s">
        <v>211</v>
      </c>
      <c r="C360" s="54" t="s">
        <v>774</v>
      </c>
      <c r="D360" s="54">
        <v>947692</v>
      </c>
      <c r="E360" s="55">
        <v>26430695</v>
      </c>
      <c r="F360" s="55">
        <v>4940000</v>
      </c>
      <c r="G360" s="56">
        <v>4.41E-2</v>
      </c>
      <c r="H360">
        <v>0</v>
      </c>
    </row>
    <row r="361" spans="1:8" x14ac:dyDescent="0.25">
      <c r="A361" s="4" t="s">
        <v>777</v>
      </c>
      <c r="B361" s="4" t="s">
        <v>95</v>
      </c>
      <c r="C361" s="54" t="s">
        <v>776</v>
      </c>
      <c r="D361" s="54">
        <v>4601729</v>
      </c>
      <c r="E361" s="55">
        <v>110216925</v>
      </c>
      <c r="F361" s="55"/>
      <c r="G361" s="56">
        <v>4.1799999999999997E-2</v>
      </c>
      <c r="H361">
        <v>0</v>
      </c>
    </row>
    <row r="362" spans="1:8" x14ac:dyDescent="0.25">
      <c r="A362" s="4" t="s">
        <v>779</v>
      </c>
      <c r="B362" s="4" t="s">
        <v>283</v>
      </c>
      <c r="C362" s="54" t="s">
        <v>778</v>
      </c>
      <c r="D362" s="54">
        <v>51240</v>
      </c>
      <c r="E362" s="55">
        <v>23279552</v>
      </c>
      <c r="F362" s="55">
        <v>768864</v>
      </c>
      <c r="G362" s="56">
        <v>2.3E-3</v>
      </c>
      <c r="H362">
        <v>25</v>
      </c>
    </row>
    <row r="363" spans="1:8" x14ac:dyDescent="0.25">
      <c r="A363" s="4" t="s">
        <v>781</v>
      </c>
      <c r="B363" s="4" t="s">
        <v>98</v>
      </c>
      <c r="C363" s="54" t="s">
        <v>780</v>
      </c>
      <c r="D363" s="54">
        <v>987446</v>
      </c>
      <c r="E363" s="55">
        <v>43096029</v>
      </c>
      <c r="F363" s="55">
        <v>2700000</v>
      </c>
      <c r="G363" s="56">
        <v>2.4400000000000002E-2</v>
      </c>
      <c r="H363">
        <v>8.33</v>
      </c>
    </row>
    <row r="364" spans="1:8" x14ac:dyDescent="0.25">
      <c r="A364" s="4" t="s">
        <v>783</v>
      </c>
      <c r="B364" s="4" t="s">
        <v>58</v>
      </c>
      <c r="C364" s="54" t="s">
        <v>782</v>
      </c>
      <c r="D364" s="54">
        <v>2358876</v>
      </c>
      <c r="E364" s="55">
        <v>13611876</v>
      </c>
      <c r="F364" s="55">
        <v>311011</v>
      </c>
      <c r="G364" s="56">
        <v>0.17730000000000001</v>
      </c>
      <c r="H364">
        <v>0</v>
      </c>
    </row>
    <row r="365" spans="1:8" x14ac:dyDescent="0.25">
      <c r="A365" s="4" t="s">
        <v>785</v>
      </c>
      <c r="B365" s="4" t="s">
        <v>297</v>
      </c>
      <c r="C365" s="54" t="s">
        <v>784</v>
      </c>
      <c r="D365" s="54">
        <v>941634</v>
      </c>
      <c r="E365" s="55">
        <v>21767745</v>
      </c>
      <c r="F365" s="55">
        <v>708117</v>
      </c>
      <c r="G365" s="56">
        <v>4.4699999999999997E-2</v>
      </c>
      <c r="H365">
        <v>0</v>
      </c>
    </row>
    <row r="366" spans="1:8" x14ac:dyDescent="0.25">
      <c r="A366" s="4" t="s">
        <v>787</v>
      </c>
      <c r="B366" s="4" t="s">
        <v>417</v>
      </c>
      <c r="C366" s="54" t="s">
        <v>786</v>
      </c>
      <c r="D366" s="54">
        <v>2687732</v>
      </c>
      <c r="E366" s="55">
        <v>63838571</v>
      </c>
      <c r="F366" s="55">
        <v>397300</v>
      </c>
      <c r="G366" s="56">
        <v>4.24E-2</v>
      </c>
      <c r="H366">
        <v>0</v>
      </c>
    </row>
    <row r="367" spans="1:8" x14ac:dyDescent="0.25">
      <c r="A367" s="4" t="s">
        <v>789</v>
      </c>
      <c r="B367" s="4" t="s">
        <v>95</v>
      </c>
      <c r="C367" s="54" t="s">
        <v>788</v>
      </c>
      <c r="D367" s="54">
        <v>9595977</v>
      </c>
      <c r="E367" s="55">
        <v>231099792</v>
      </c>
      <c r="F367" s="55"/>
      <c r="G367" s="56">
        <v>4.1500000000000002E-2</v>
      </c>
      <c r="H367">
        <v>0</v>
      </c>
    </row>
    <row r="368" spans="1:8" x14ac:dyDescent="0.25">
      <c r="A368" s="4" t="s">
        <v>791</v>
      </c>
      <c r="B368" s="4" t="s">
        <v>158</v>
      </c>
      <c r="C368" s="54" t="s">
        <v>790</v>
      </c>
      <c r="D368" s="54">
        <v>6912196</v>
      </c>
      <c r="E368" s="55">
        <v>66918258</v>
      </c>
      <c r="F368" s="55">
        <v>1095643</v>
      </c>
      <c r="G368" s="56">
        <v>0.105</v>
      </c>
      <c r="H368">
        <v>0</v>
      </c>
    </row>
    <row r="369" spans="1:8" x14ac:dyDescent="0.25">
      <c r="A369" s="4" t="s">
        <v>793</v>
      </c>
      <c r="B369" s="4" t="s">
        <v>48</v>
      </c>
      <c r="C369" s="54" t="s">
        <v>792</v>
      </c>
      <c r="D369" s="54">
        <v>1870632</v>
      </c>
      <c r="E369" s="55">
        <v>42502521</v>
      </c>
      <c r="F369" s="55">
        <v>193589</v>
      </c>
      <c r="G369" s="56">
        <v>4.4200000000000003E-2</v>
      </c>
      <c r="H369">
        <v>0</v>
      </c>
    </row>
    <row r="370" spans="1:8" x14ac:dyDescent="0.25">
      <c r="A370" s="4" t="s">
        <v>795</v>
      </c>
      <c r="B370" s="4" t="s">
        <v>173</v>
      </c>
      <c r="C370" s="54" t="s">
        <v>794</v>
      </c>
      <c r="D370" s="54">
        <v>2331229</v>
      </c>
      <c r="E370" s="55">
        <v>22546395</v>
      </c>
      <c r="F370" s="55">
        <v>100000</v>
      </c>
      <c r="G370" s="56">
        <v>0.10390000000000001</v>
      </c>
      <c r="H370">
        <v>0</v>
      </c>
    </row>
    <row r="371" spans="1:8" x14ac:dyDescent="0.25">
      <c r="A371" s="4" t="s">
        <v>797</v>
      </c>
      <c r="B371" s="4" t="s">
        <v>283</v>
      </c>
      <c r="C371" s="54" t="s">
        <v>796</v>
      </c>
      <c r="D371" s="54">
        <v>670717</v>
      </c>
      <c r="E371" s="55">
        <v>14657117</v>
      </c>
      <c r="F371" s="55">
        <v>105055</v>
      </c>
      <c r="G371" s="56">
        <v>4.6100000000000002E-2</v>
      </c>
      <c r="H371">
        <v>0</v>
      </c>
    </row>
    <row r="372" spans="1:8" x14ac:dyDescent="0.25">
      <c r="A372" s="4" t="s">
        <v>799</v>
      </c>
      <c r="B372" s="4" t="s">
        <v>101</v>
      </c>
      <c r="C372" s="54" t="s">
        <v>798</v>
      </c>
      <c r="D372" s="54">
        <v>6923944</v>
      </c>
      <c r="E372" s="55">
        <v>34335270</v>
      </c>
      <c r="F372" s="55">
        <v>2550000</v>
      </c>
      <c r="G372" s="56">
        <v>0.21779999999999999</v>
      </c>
      <c r="H372">
        <v>0</v>
      </c>
    </row>
    <row r="373" spans="1:8" x14ac:dyDescent="0.25">
      <c r="A373" s="4" t="s">
        <v>801</v>
      </c>
      <c r="B373" s="4" t="s">
        <v>28</v>
      </c>
      <c r="C373" s="54" t="s">
        <v>800</v>
      </c>
      <c r="D373" s="54">
        <v>1865948</v>
      </c>
      <c r="E373" s="55">
        <v>44922233</v>
      </c>
      <c r="F373" s="55"/>
      <c r="G373" s="56">
        <v>4.1500000000000002E-2</v>
      </c>
      <c r="H373">
        <v>0</v>
      </c>
    </row>
    <row r="374" spans="1:8" x14ac:dyDescent="0.25">
      <c r="A374" s="4" t="s">
        <v>803</v>
      </c>
      <c r="B374" s="4" t="s">
        <v>25</v>
      </c>
      <c r="C374" s="54" t="s">
        <v>802</v>
      </c>
      <c r="D374" s="54">
        <v>690661</v>
      </c>
      <c r="E374" s="55">
        <v>11685385</v>
      </c>
      <c r="F374" s="55"/>
      <c r="G374" s="56">
        <v>5.91E-2</v>
      </c>
      <c r="H374">
        <v>0</v>
      </c>
    </row>
    <row r="375" spans="1:8" x14ac:dyDescent="0.25">
      <c r="A375" s="4" t="s">
        <v>805</v>
      </c>
      <c r="B375" s="4" t="s">
        <v>95</v>
      </c>
      <c r="C375" s="54" t="s">
        <v>804</v>
      </c>
      <c r="D375" s="54">
        <v>2478069</v>
      </c>
      <c r="E375" s="55">
        <v>65037036</v>
      </c>
      <c r="F375" s="55">
        <v>6252000</v>
      </c>
      <c r="G375" s="56">
        <v>4.2200000000000001E-2</v>
      </c>
      <c r="H375">
        <v>0</v>
      </c>
    </row>
    <row r="376" spans="1:8" x14ac:dyDescent="0.25">
      <c r="A376" s="4" t="s">
        <v>807</v>
      </c>
      <c r="B376" s="4" t="s">
        <v>45</v>
      </c>
      <c r="C376" s="54" t="s">
        <v>806</v>
      </c>
      <c r="D376" s="54">
        <v>3242020</v>
      </c>
      <c r="E376" s="55">
        <v>61554554</v>
      </c>
      <c r="F376" s="55">
        <v>196687</v>
      </c>
      <c r="G376" s="56">
        <v>5.28E-2</v>
      </c>
      <c r="H376">
        <v>0</v>
      </c>
    </row>
    <row r="377" spans="1:8" x14ac:dyDescent="0.25">
      <c r="A377" s="4" t="s">
        <v>809</v>
      </c>
      <c r="B377" s="4" t="s">
        <v>48</v>
      </c>
      <c r="C377" s="54" t="s">
        <v>808</v>
      </c>
      <c r="D377" s="54">
        <v>9472271</v>
      </c>
      <c r="E377" s="55">
        <v>279179410</v>
      </c>
      <c r="F377" s="55">
        <v>2000000</v>
      </c>
      <c r="G377" s="56">
        <v>3.4200000000000001E-2</v>
      </c>
      <c r="H377">
        <v>0</v>
      </c>
    </row>
    <row r="378" spans="1:8" x14ac:dyDescent="0.25">
      <c r="A378" s="4" t="s">
        <v>811</v>
      </c>
      <c r="B378" s="4" t="s">
        <v>302</v>
      </c>
      <c r="C378" s="54" t="s">
        <v>810</v>
      </c>
      <c r="D378" s="54">
        <v>1618468</v>
      </c>
      <c r="E378" s="55">
        <v>25992951</v>
      </c>
      <c r="F378" s="55">
        <v>2099399</v>
      </c>
      <c r="G378" s="56">
        <v>6.7699999999999996E-2</v>
      </c>
      <c r="H378">
        <v>0</v>
      </c>
    </row>
    <row r="379" spans="1:8" x14ac:dyDescent="0.25">
      <c r="A379" s="4" t="s">
        <v>813</v>
      </c>
      <c r="B379" s="4" t="s">
        <v>276</v>
      </c>
      <c r="C379" s="54" t="s">
        <v>812</v>
      </c>
      <c r="D379" s="54">
        <v>18099406</v>
      </c>
      <c r="E379" s="55">
        <v>269805619</v>
      </c>
      <c r="F379" s="55">
        <v>21219338</v>
      </c>
      <c r="G379" s="56">
        <v>7.2800000000000004E-2</v>
      </c>
      <c r="H379">
        <v>0</v>
      </c>
    </row>
    <row r="380" spans="1:8" x14ac:dyDescent="0.25">
      <c r="A380" s="4" t="s">
        <v>815</v>
      </c>
      <c r="B380" s="4" t="s">
        <v>273</v>
      </c>
      <c r="C380" s="54" t="s">
        <v>814</v>
      </c>
      <c r="D380" s="54">
        <v>621082</v>
      </c>
      <c r="E380" s="55">
        <v>11797968</v>
      </c>
      <c r="F380" s="55">
        <v>162828</v>
      </c>
      <c r="G380" s="56">
        <v>5.3400000000000003E-2</v>
      </c>
      <c r="H380">
        <v>0</v>
      </c>
    </row>
    <row r="381" spans="1:8" x14ac:dyDescent="0.25">
      <c r="A381" s="4" t="s">
        <v>817</v>
      </c>
      <c r="B381" s="4" t="s">
        <v>71</v>
      </c>
      <c r="C381" s="54" t="s">
        <v>816</v>
      </c>
      <c r="D381" s="54">
        <v>1775325</v>
      </c>
      <c r="E381" s="55">
        <v>45158831</v>
      </c>
      <c r="F381" s="55">
        <v>12000000</v>
      </c>
      <c r="G381" s="56">
        <v>5.3499999999999999E-2</v>
      </c>
      <c r="H381">
        <v>0</v>
      </c>
    </row>
    <row r="382" spans="1:8" x14ac:dyDescent="0.25">
      <c r="A382" s="4" t="s">
        <v>819</v>
      </c>
      <c r="B382" s="4" t="s">
        <v>48</v>
      </c>
      <c r="C382" s="54" t="s">
        <v>818</v>
      </c>
      <c r="D382" s="54">
        <v>3142773</v>
      </c>
      <c r="E382" s="55">
        <v>78324692</v>
      </c>
      <c r="F382" s="55"/>
      <c r="G382" s="56">
        <v>4.0099999999999997E-2</v>
      </c>
      <c r="H382">
        <v>0</v>
      </c>
    </row>
    <row r="383" spans="1:8" x14ac:dyDescent="0.25">
      <c r="A383" s="4" t="s">
        <v>821</v>
      </c>
      <c r="B383" s="4" t="s">
        <v>95</v>
      </c>
      <c r="C383" s="54" t="s">
        <v>820</v>
      </c>
      <c r="D383" s="54">
        <v>4487899</v>
      </c>
      <c r="E383" s="55">
        <v>106719603</v>
      </c>
      <c r="F383" s="55">
        <v>5000000</v>
      </c>
      <c r="G383" s="56">
        <v>4.41E-2</v>
      </c>
      <c r="H383">
        <v>0</v>
      </c>
    </row>
    <row r="384" spans="1:8" x14ac:dyDescent="0.25">
      <c r="A384" s="4" t="s">
        <v>823</v>
      </c>
      <c r="B384" s="4" t="s">
        <v>153</v>
      </c>
      <c r="C384" s="54" t="s">
        <v>822</v>
      </c>
      <c r="D384" s="54">
        <v>1309606</v>
      </c>
      <c r="E384" s="55">
        <v>6023452</v>
      </c>
      <c r="F384" s="55"/>
      <c r="G384" s="56">
        <v>0.21740000000000001</v>
      </c>
      <c r="H384">
        <v>0</v>
      </c>
    </row>
    <row r="385" spans="1:8" x14ac:dyDescent="0.25">
      <c r="A385" s="4" t="s">
        <v>825</v>
      </c>
      <c r="B385" s="4" t="s">
        <v>276</v>
      </c>
      <c r="C385" s="54" t="s">
        <v>824</v>
      </c>
      <c r="D385" s="54">
        <v>3325991</v>
      </c>
      <c r="E385" s="55">
        <v>117531662</v>
      </c>
      <c r="F385" s="55">
        <v>2825333</v>
      </c>
      <c r="G385" s="56">
        <v>2.9000000000000001E-2</v>
      </c>
      <c r="H385">
        <v>8.33</v>
      </c>
    </row>
    <row r="386" spans="1:8" x14ac:dyDescent="0.25">
      <c r="A386" s="4" t="s">
        <v>827</v>
      </c>
      <c r="B386" s="4" t="s">
        <v>276</v>
      </c>
      <c r="C386" s="54" t="s">
        <v>826</v>
      </c>
      <c r="D386" s="54">
        <v>8265443</v>
      </c>
      <c r="E386" s="55">
        <v>239894360</v>
      </c>
      <c r="F386" s="55">
        <v>20545052</v>
      </c>
      <c r="G386" s="56">
        <v>3.7699999999999997E-2</v>
      </c>
      <c r="H386">
        <v>0</v>
      </c>
    </row>
    <row r="387" spans="1:8" x14ac:dyDescent="0.25">
      <c r="A387" s="4" t="s">
        <v>829</v>
      </c>
      <c r="B387" s="4" t="s">
        <v>48</v>
      </c>
      <c r="C387" s="54" t="s">
        <v>828</v>
      </c>
      <c r="D387" s="54">
        <v>4630112</v>
      </c>
      <c r="E387" s="55">
        <v>20541503</v>
      </c>
      <c r="F387" s="55"/>
      <c r="G387" s="56">
        <v>0.22539999999999999</v>
      </c>
      <c r="H387">
        <v>0</v>
      </c>
    </row>
    <row r="388" spans="1:8" x14ac:dyDescent="0.25">
      <c r="A388" s="4" t="s">
        <v>831</v>
      </c>
      <c r="B388" s="4" t="s">
        <v>414</v>
      </c>
      <c r="C388" s="54" t="s">
        <v>830</v>
      </c>
      <c r="D388" s="54">
        <v>9988063</v>
      </c>
      <c r="E388" s="55">
        <v>102478698</v>
      </c>
      <c r="F388" s="55"/>
      <c r="G388" s="56">
        <v>9.7500000000000003E-2</v>
      </c>
      <c r="H388">
        <v>0</v>
      </c>
    </row>
    <row r="389" spans="1:8" x14ac:dyDescent="0.25">
      <c r="A389" s="4" t="s">
        <v>833</v>
      </c>
      <c r="B389" s="4" t="s">
        <v>77</v>
      </c>
      <c r="C389" s="54" t="s">
        <v>832</v>
      </c>
      <c r="D389" s="54">
        <v>1194965</v>
      </c>
      <c r="E389" s="55">
        <v>26238549</v>
      </c>
      <c r="F389" s="55">
        <v>251069</v>
      </c>
      <c r="G389" s="56">
        <v>4.5999999999999999E-2</v>
      </c>
      <c r="H389">
        <v>0</v>
      </c>
    </row>
    <row r="390" spans="1:8" x14ac:dyDescent="0.25">
      <c r="A390" s="4" t="s">
        <v>835</v>
      </c>
      <c r="B390" s="4" t="s">
        <v>153</v>
      </c>
      <c r="C390" s="54" t="s">
        <v>834</v>
      </c>
      <c r="D390" s="54">
        <v>1807154</v>
      </c>
      <c r="E390" s="55">
        <v>22202731</v>
      </c>
      <c r="F390" s="55"/>
      <c r="G390" s="56">
        <v>8.14E-2</v>
      </c>
      <c r="H390">
        <v>0</v>
      </c>
    </row>
    <row r="391" spans="1:8" x14ac:dyDescent="0.25">
      <c r="A391" s="4" t="s">
        <v>837</v>
      </c>
      <c r="B391" s="4" t="s">
        <v>273</v>
      </c>
      <c r="C391" s="54" t="s">
        <v>836</v>
      </c>
      <c r="D391" s="54">
        <v>2025855</v>
      </c>
      <c r="E391" s="55">
        <v>9791078</v>
      </c>
      <c r="F391" s="55">
        <v>100000</v>
      </c>
      <c r="G391" s="56">
        <v>0.20899999999999999</v>
      </c>
      <c r="H391">
        <v>0</v>
      </c>
    </row>
    <row r="392" spans="1:8" x14ac:dyDescent="0.25">
      <c r="A392" s="4" t="s">
        <v>839</v>
      </c>
      <c r="B392" s="4" t="s">
        <v>158</v>
      </c>
      <c r="C392" s="54" t="s">
        <v>838</v>
      </c>
      <c r="D392" s="54">
        <v>968513</v>
      </c>
      <c r="E392" s="55">
        <v>13335870</v>
      </c>
      <c r="F392" s="55">
        <v>3600000</v>
      </c>
      <c r="G392" s="56">
        <v>9.9500000000000005E-2</v>
      </c>
      <c r="H392">
        <v>0</v>
      </c>
    </row>
    <row r="393" spans="1:8" x14ac:dyDescent="0.25">
      <c r="A393" s="4" t="s">
        <v>841</v>
      </c>
      <c r="B393" s="4" t="s">
        <v>182</v>
      </c>
      <c r="C393" s="54" t="s">
        <v>840</v>
      </c>
      <c r="D393" s="54">
        <v>807285</v>
      </c>
      <c r="E393" s="55">
        <v>17475895</v>
      </c>
      <c r="F393" s="55">
        <v>163382</v>
      </c>
      <c r="G393" s="56">
        <v>4.6600000000000003E-2</v>
      </c>
      <c r="H393">
        <v>0</v>
      </c>
    </row>
    <row r="394" spans="1:8" x14ac:dyDescent="0.25">
      <c r="A394" s="4" t="s">
        <v>843</v>
      </c>
      <c r="B394" s="4" t="s">
        <v>247</v>
      </c>
      <c r="C394" s="54" t="s">
        <v>842</v>
      </c>
      <c r="D394" s="54">
        <v>5509233</v>
      </c>
      <c r="E394" s="55">
        <v>31808532</v>
      </c>
      <c r="F394" s="55">
        <v>100000</v>
      </c>
      <c r="G394" s="56">
        <v>0.17369999999999999</v>
      </c>
      <c r="H394">
        <v>0</v>
      </c>
    </row>
    <row r="395" spans="1:8" x14ac:dyDescent="0.25">
      <c r="A395" s="4" t="s">
        <v>845</v>
      </c>
      <c r="B395" s="4" t="s">
        <v>88</v>
      </c>
      <c r="C395" s="54" t="s">
        <v>844</v>
      </c>
      <c r="D395" s="54">
        <v>698913</v>
      </c>
      <c r="E395" s="55">
        <v>19346029</v>
      </c>
      <c r="F395" s="55">
        <v>84480</v>
      </c>
      <c r="G395" s="56">
        <v>3.6299999999999999E-2</v>
      </c>
      <c r="H395">
        <v>0</v>
      </c>
    </row>
    <row r="396" spans="1:8" x14ac:dyDescent="0.25">
      <c r="A396" s="4" t="s">
        <v>847</v>
      </c>
      <c r="B396" s="4" t="s">
        <v>63</v>
      </c>
      <c r="C396" s="54" t="s">
        <v>846</v>
      </c>
      <c r="D396" s="54">
        <v>3181087</v>
      </c>
      <c r="E396" s="55">
        <v>77719725</v>
      </c>
      <c r="F396" s="55">
        <v>3450000</v>
      </c>
      <c r="G396" s="56">
        <v>4.2799999999999998E-2</v>
      </c>
      <c r="H396">
        <v>0</v>
      </c>
    </row>
    <row r="397" spans="1:8" x14ac:dyDescent="0.25">
      <c r="A397" s="4" t="s">
        <v>849</v>
      </c>
      <c r="B397" s="4" t="s">
        <v>48</v>
      </c>
      <c r="C397" s="54" t="s">
        <v>848</v>
      </c>
      <c r="D397" s="54">
        <v>2829285</v>
      </c>
      <c r="E397" s="55">
        <v>66854555</v>
      </c>
      <c r="F397" s="55">
        <v>2000000</v>
      </c>
      <c r="G397" s="56">
        <v>4.36E-2</v>
      </c>
      <c r="H397">
        <v>0</v>
      </c>
    </row>
    <row r="398" spans="1:8" x14ac:dyDescent="0.25">
      <c r="A398" s="4" t="s">
        <v>851</v>
      </c>
      <c r="B398" s="4" t="s">
        <v>63</v>
      </c>
      <c r="C398" s="54" t="s">
        <v>850</v>
      </c>
      <c r="D398" s="54">
        <v>2743828</v>
      </c>
      <c r="E398" s="55">
        <v>276979222</v>
      </c>
      <c r="F398" s="55"/>
      <c r="G398" s="56">
        <v>9.9000000000000008E-3</v>
      </c>
      <c r="H398">
        <v>25</v>
      </c>
    </row>
    <row r="399" spans="1:8" x14ac:dyDescent="0.25">
      <c r="A399" s="4" t="s">
        <v>853</v>
      </c>
      <c r="B399" s="4" t="s">
        <v>288</v>
      </c>
      <c r="C399" s="54" t="s">
        <v>852</v>
      </c>
      <c r="D399" s="54">
        <v>3754652</v>
      </c>
      <c r="E399" s="55">
        <v>90676313</v>
      </c>
      <c r="F399" s="55">
        <v>3308901</v>
      </c>
      <c r="G399" s="56">
        <v>4.2999999999999997E-2</v>
      </c>
      <c r="H399">
        <v>0</v>
      </c>
    </row>
    <row r="400" spans="1:8" x14ac:dyDescent="0.25">
      <c r="A400" s="4" t="s">
        <v>855</v>
      </c>
      <c r="B400" s="4" t="s">
        <v>211</v>
      </c>
      <c r="C400" s="54" t="s">
        <v>854</v>
      </c>
      <c r="D400" s="54">
        <v>973664</v>
      </c>
      <c r="E400" s="55">
        <v>20644371</v>
      </c>
      <c r="F400" s="55">
        <v>243959</v>
      </c>
      <c r="G400" s="56">
        <v>4.7699999999999999E-2</v>
      </c>
      <c r="H400">
        <v>0</v>
      </c>
    </row>
    <row r="401" spans="1:8" x14ac:dyDescent="0.25">
      <c r="A401" s="4" t="s">
        <v>857</v>
      </c>
      <c r="B401" s="4" t="s">
        <v>16</v>
      </c>
      <c r="C401" s="54" t="s">
        <v>856</v>
      </c>
      <c r="D401" s="54">
        <v>2517808</v>
      </c>
      <c r="E401" s="55">
        <v>65076084</v>
      </c>
      <c r="F401" s="55">
        <v>11121</v>
      </c>
      <c r="G401" s="56">
        <v>3.8699999999999998E-2</v>
      </c>
      <c r="H401">
        <v>0</v>
      </c>
    </row>
    <row r="402" spans="1:8" x14ac:dyDescent="0.25">
      <c r="A402" s="4" t="s">
        <v>859</v>
      </c>
      <c r="B402" s="4" t="s">
        <v>95</v>
      </c>
      <c r="C402" s="54" t="s">
        <v>858</v>
      </c>
      <c r="D402" s="54">
        <v>1945359</v>
      </c>
      <c r="E402" s="55">
        <v>47633268</v>
      </c>
      <c r="F402" s="55">
        <v>1800000</v>
      </c>
      <c r="G402" s="56">
        <v>4.24E-2</v>
      </c>
      <c r="H402">
        <v>0</v>
      </c>
    </row>
    <row r="403" spans="1:8" x14ac:dyDescent="0.25">
      <c r="A403" s="4" t="s">
        <v>861</v>
      </c>
      <c r="B403" s="4" t="s">
        <v>256</v>
      </c>
      <c r="C403" s="54" t="s">
        <v>860</v>
      </c>
      <c r="D403" s="54">
        <v>596500</v>
      </c>
      <c r="E403" s="55">
        <v>14257170</v>
      </c>
      <c r="F403" s="55"/>
      <c r="G403" s="56">
        <v>4.1799999999999997E-2</v>
      </c>
      <c r="H403">
        <v>0</v>
      </c>
    </row>
    <row r="404" spans="1:8" x14ac:dyDescent="0.25">
      <c r="A404" s="4" t="s">
        <v>863</v>
      </c>
      <c r="B404" s="4" t="s">
        <v>417</v>
      </c>
      <c r="C404" s="54" t="s">
        <v>862</v>
      </c>
      <c r="D404" s="54">
        <v>3043813</v>
      </c>
      <c r="E404" s="55">
        <v>70326325</v>
      </c>
      <c r="F404" s="55"/>
      <c r="G404" s="56">
        <v>4.3299999999999998E-2</v>
      </c>
      <c r="H404">
        <v>0</v>
      </c>
    </row>
    <row r="405" spans="1:8" x14ac:dyDescent="0.25">
      <c r="A405" s="4" t="s">
        <v>865</v>
      </c>
      <c r="B405" s="4" t="s">
        <v>63</v>
      </c>
      <c r="C405" s="54" t="s">
        <v>864</v>
      </c>
      <c r="D405" s="54">
        <v>14378744</v>
      </c>
      <c r="E405" s="55">
        <v>361449055</v>
      </c>
      <c r="F405" s="55">
        <v>10471865</v>
      </c>
      <c r="G405" s="56">
        <v>4.1000000000000002E-2</v>
      </c>
      <c r="H405">
        <v>0</v>
      </c>
    </row>
    <row r="406" spans="1:8" x14ac:dyDescent="0.25">
      <c r="A406" s="4" t="s">
        <v>867</v>
      </c>
      <c r="B406" s="4" t="s">
        <v>16</v>
      </c>
      <c r="C406" s="54" t="s">
        <v>866</v>
      </c>
      <c r="D406" s="54">
        <v>703022</v>
      </c>
      <c r="E406" s="55">
        <v>15677740</v>
      </c>
      <c r="F406" s="55">
        <v>600000</v>
      </c>
      <c r="G406" s="56">
        <v>4.6600000000000003E-2</v>
      </c>
      <c r="H406">
        <v>0</v>
      </c>
    </row>
    <row r="407" spans="1:8" x14ac:dyDescent="0.25">
      <c r="A407" s="4" t="s">
        <v>869</v>
      </c>
      <c r="B407" s="4" t="s">
        <v>297</v>
      </c>
      <c r="C407" s="54" t="s">
        <v>868</v>
      </c>
      <c r="D407" s="54">
        <v>2598853</v>
      </c>
      <c r="E407" s="55">
        <v>57629440</v>
      </c>
      <c r="F407" s="55">
        <v>850000</v>
      </c>
      <c r="G407" s="56">
        <v>4.58E-2</v>
      </c>
      <c r="H407">
        <v>0</v>
      </c>
    </row>
    <row r="408" spans="1:8" x14ac:dyDescent="0.25">
      <c r="A408" s="4" t="s">
        <v>871</v>
      </c>
      <c r="B408" s="4" t="s">
        <v>218</v>
      </c>
      <c r="C408" s="54" t="s">
        <v>870</v>
      </c>
      <c r="D408" s="54">
        <v>1271754</v>
      </c>
      <c r="E408" s="55">
        <v>27061809</v>
      </c>
      <c r="F408" s="55">
        <v>81695</v>
      </c>
      <c r="G408" s="56">
        <v>4.7100000000000003E-2</v>
      </c>
      <c r="H408">
        <v>0</v>
      </c>
    </row>
    <row r="409" spans="1:8" x14ac:dyDescent="0.25">
      <c r="A409" s="4" t="s">
        <v>873</v>
      </c>
      <c r="B409" s="4" t="s">
        <v>276</v>
      </c>
      <c r="C409" s="54" t="s">
        <v>872</v>
      </c>
      <c r="D409" s="54">
        <v>15015175</v>
      </c>
      <c r="E409" s="55">
        <v>353881451</v>
      </c>
      <c r="F409" s="55">
        <v>6299468</v>
      </c>
      <c r="G409" s="56">
        <v>4.3200000000000002E-2</v>
      </c>
      <c r="H409">
        <v>0</v>
      </c>
    </row>
    <row r="410" spans="1:8" x14ac:dyDescent="0.25">
      <c r="A410" s="4" t="s">
        <v>875</v>
      </c>
      <c r="B410" s="4" t="s">
        <v>153</v>
      </c>
      <c r="C410" s="54" t="s">
        <v>874</v>
      </c>
      <c r="D410" s="54">
        <v>3888834</v>
      </c>
      <c r="E410" s="55">
        <v>5340600</v>
      </c>
      <c r="F410" s="55"/>
      <c r="G410" s="56">
        <v>0.72819999999999996</v>
      </c>
      <c r="H410">
        <v>0</v>
      </c>
    </row>
    <row r="411" spans="1:8" x14ac:dyDescent="0.25">
      <c r="A411" s="4" t="s">
        <v>877</v>
      </c>
      <c r="B411" s="4" t="s">
        <v>104</v>
      </c>
      <c r="C411" s="54" t="s">
        <v>876</v>
      </c>
      <c r="D411" s="54">
        <v>1064426</v>
      </c>
      <c r="E411" s="55">
        <v>38207737</v>
      </c>
      <c r="F411" s="55">
        <v>87908</v>
      </c>
      <c r="G411" s="56">
        <v>2.7900000000000001E-2</v>
      </c>
      <c r="H411">
        <v>8.33</v>
      </c>
    </row>
    <row r="412" spans="1:8" x14ac:dyDescent="0.25">
      <c r="A412" s="4" t="s">
        <v>879</v>
      </c>
      <c r="B412" s="4" t="s">
        <v>359</v>
      </c>
      <c r="C412" s="54" t="s">
        <v>878</v>
      </c>
      <c r="D412" s="54">
        <v>1059696</v>
      </c>
      <c r="E412" s="55">
        <v>23308238</v>
      </c>
      <c r="F412" s="55">
        <v>100000</v>
      </c>
      <c r="G412" s="56">
        <v>4.5699999999999998E-2</v>
      </c>
      <c r="H412">
        <v>0</v>
      </c>
    </row>
    <row r="413" spans="1:8" x14ac:dyDescent="0.25">
      <c r="A413" s="4" t="s">
        <v>881</v>
      </c>
      <c r="B413" s="4" t="s">
        <v>104</v>
      </c>
      <c r="C413" s="54" t="s">
        <v>880</v>
      </c>
      <c r="D413" s="54">
        <v>8113605</v>
      </c>
      <c r="E413" s="55">
        <v>186523386</v>
      </c>
      <c r="F413" s="55"/>
      <c r="G413" s="56">
        <v>4.3499999999999997E-2</v>
      </c>
      <c r="H413">
        <v>0</v>
      </c>
    </row>
    <row r="414" spans="1:8" x14ac:dyDescent="0.25">
      <c r="A414" s="4" t="s">
        <v>883</v>
      </c>
      <c r="B414" s="4" t="s">
        <v>104</v>
      </c>
      <c r="C414" s="54" t="s">
        <v>882</v>
      </c>
      <c r="D414" s="54">
        <v>3643988</v>
      </c>
      <c r="E414" s="55">
        <v>84882804</v>
      </c>
      <c r="F414" s="55"/>
      <c r="G414" s="56">
        <v>4.2900000000000001E-2</v>
      </c>
      <c r="H414">
        <v>0</v>
      </c>
    </row>
    <row r="415" spans="1:8" x14ac:dyDescent="0.25">
      <c r="A415" s="4" t="s">
        <v>885</v>
      </c>
      <c r="B415" s="4" t="s">
        <v>362</v>
      </c>
      <c r="C415" s="54" t="s">
        <v>884</v>
      </c>
      <c r="D415" s="54">
        <v>4644852</v>
      </c>
      <c r="E415" s="55">
        <v>110315422</v>
      </c>
      <c r="F415" s="55">
        <v>102265</v>
      </c>
      <c r="G415" s="56">
        <v>4.2099999999999999E-2</v>
      </c>
      <c r="H415">
        <v>0</v>
      </c>
    </row>
    <row r="416" spans="1:8" x14ac:dyDescent="0.25">
      <c r="A416" s="4" t="s">
        <v>887</v>
      </c>
      <c r="B416" s="4" t="s">
        <v>48</v>
      </c>
      <c r="C416" s="54" t="s">
        <v>886</v>
      </c>
      <c r="D416" s="54">
        <v>6149247</v>
      </c>
      <c r="E416" s="55">
        <v>144505616</v>
      </c>
      <c r="F416" s="55"/>
      <c r="G416" s="56">
        <v>4.2599999999999999E-2</v>
      </c>
      <c r="H416">
        <v>0</v>
      </c>
    </row>
    <row r="417" spans="1:8" x14ac:dyDescent="0.25">
      <c r="A417" s="4" t="s">
        <v>889</v>
      </c>
      <c r="B417" s="4" t="s">
        <v>95</v>
      </c>
      <c r="C417" s="54" t="s">
        <v>888</v>
      </c>
      <c r="D417" s="54">
        <v>2813310</v>
      </c>
      <c r="E417" s="55">
        <v>65748168</v>
      </c>
      <c r="F417" s="55">
        <v>5068600</v>
      </c>
      <c r="G417" s="56">
        <v>4.6399999999999997E-2</v>
      </c>
      <c r="H417">
        <v>0</v>
      </c>
    </row>
    <row r="418" spans="1:8" x14ac:dyDescent="0.25">
      <c r="A418" s="4" t="s">
        <v>891</v>
      </c>
      <c r="B418" s="4" t="s">
        <v>22</v>
      </c>
      <c r="C418" s="54" t="s">
        <v>890</v>
      </c>
      <c r="D418" s="54">
        <v>721395</v>
      </c>
      <c r="E418" s="55">
        <v>17230484</v>
      </c>
      <c r="F418" s="55">
        <v>96462</v>
      </c>
      <c r="G418" s="56">
        <v>4.2099999999999999E-2</v>
      </c>
      <c r="H418">
        <v>0</v>
      </c>
    </row>
    <row r="419" spans="1:8" x14ac:dyDescent="0.25">
      <c r="A419" s="4" t="s">
        <v>893</v>
      </c>
      <c r="B419" s="4" t="s">
        <v>25</v>
      </c>
      <c r="C419" s="54" t="s">
        <v>892</v>
      </c>
      <c r="D419" s="54">
        <v>6209220</v>
      </c>
      <c r="E419" s="55">
        <v>147869299</v>
      </c>
      <c r="F419" s="55">
        <v>6176094</v>
      </c>
      <c r="G419" s="56">
        <v>4.3799999999999999E-2</v>
      </c>
      <c r="H419">
        <v>0</v>
      </c>
    </row>
    <row r="420" spans="1:8" x14ac:dyDescent="0.25">
      <c r="A420" s="4" t="s">
        <v>895</v>
      </c>
      <c r="B420" s="4" t="s">
        <v>83</v>
      </c>
      <c r="C420" s="54" t="s">
        <v>894</v>
      </c>
      <c r="D420" s="54">
        <v>444523</v>
      </c>
      <c r="E420" s="55">
        <v>2906594</v>
      </c>
      <c r="F420" s="55"/>
      <c r="G420" s="56">
        <v>0.15290000000000001</v>
      </c>
      <c r="H420">
        <v>0</v>
      </c>
    </row>
    <row r="421" spans="1:8" x14ac:dyDescent="0.25">
      <c r="A421" s="4" t="s">
        <v>897</v>
      </c>
      <c r="B421" s="4" t="s">
        <v>95</v>
      </c>
      <c r="C421" s="54" t="s">
        <v>896</v>
      </c>
      <c r="D421" s="54">
        <v>1705551</v>
      </c>
      <c r="E421" s="55">
        <v>41501745</v>
      </c>
      <c r="F421" s="55">
        <v>1605646</v>
      </c>
      <c r="G421" s="56">
        <v>4.2700000000000002E-2</v>
      </c>
      <c r="H421">
        <v>0</v>
      </c>
    </row>
    <row r="422" spans="1:8" x14ac:dyDescent="0.25">
      <c r="A422" s="4" t="s">
        <v>899</v>
      </c>
      <c r="B422" s="4" t="s">
        <v>297</v>
      </c>
      <c r="C422" s="54" t="s">
        <v>898</v>
      </c>
      <c r="D422" s="54">
        <v>1486000</v>
      </c>
      <c r="E422" s="55">
        <v>32399267</v>
      </c>
      <c r="F422" s="55">
        <v>757026</v>
      </c>
      <c r="G422" s="56">
        <v>4.7E-2</v>
      </c>
      <c r="H422">
        <v>0</v>
      </c>
    </row>
    <row r="423" spans="1:8" x14ac:dyDescent="0.25">
      <c r="A423" s="4" t="s">
        <v>901</v>
      </c>
      <c r="B423" s="4" t="s">
        <v>63</v>
      </c>
      <c r="C423" s="54" t="s">
        <v>900</v>
      </c>
      <c r="D423" s="54">
        <v>2095070</v>
      </c>
      <c r="E423" s="55">
        <v>49993174</v>
      </c>
      <c r="F423" s="55">
        <v>268708</v>
      </c>
      <c r="G423" s="56">
        <v>4.2099999999999999E-2</v>
      </c>
      <c r="H423">
        <v>0</v>
      </c>
    </row>
    <row r="424" spans="1:8" x14ac:dyDescent="0.25">
      <c r="A424" s="4" t="s">
        <v>903</v>
      </c>
      <c r="B424" s="4" t="s">
        <v>95</v>
      </c>
      <c r="C424" s="54" t="s">
        <v>902</v>
      </c>
      <c r="D424" s="54">
        <v>5025434</v>
      </c>
      <c r="E424" s="55">
        <v>119604164</v>
      </c>
      <c r="F424" s="55">
        <v>210000</v>
      </c>
      <c r="G424" s="56">
        <v>4.2099999999999999E-2</v>
      </c>
      <c r="H424">
        <v>0</v>
      </c>
    </row>
    <row r="425" spans="1:8" x14ac:dyDescent="0.25">
      <c r="A425" s="4" t="s">
        <v>905</v>
      </c>
      <c r="B425" s="4" t="s">
        <v>98</v>
      </c>
      <c r="C425" s="54" t="s">
        <v>904</v>
      </c>
      <c r="D425" s="54">
        <v>8413708</v>
      </c>
      <c r="E425" s="55">
        <v>210185311</v>
      </c>
      <c r="F425" s="55">
        <v>3000000</v>
      </c>
      <c r="G425" s="56">
        <v>4.0599999999999997E-2</v>
      </c>
      <c r="H425">
        <v>0</v>
      </c>
    </row>
    <row r="426" spans="1:8" x14ac:dyDescent="0.25">
      <c r="A426" s="4" t="s">
        <v>907</v>
      </c>
      <c r="B426" s="4" t="s">
        <v>104</v>
      </c>
      <c r="C426" s="54" t="s">
        <v>906</v>
      </c>
      <c r="D426" s="54">
        <v>3320000</v>
      </c>
      <c r="E426" s="55">
        <v>83809406</v>
      </c>
      <c r="F426" s="55">
        <v>6100000</v>
      </c>
      <c r="G426" s="56">
        <v>4.2700000000000002E-2</v>
      </c>
      <c r="H426">
        <v>0</v>
      </c>
    </row>
    <row r="427" spans="1:8" x14ac:dyDescent="0.25">
      <c r="A427" s="4" t="s">
        <v>909</v>
      </c>
      <c r="B427" s="4" t="s">
        <v>150</v>
      </c>
      <c r="C427" s="54" t="s">
        <v>908</v>
      </c>
      <c r="D427" s="54">
        <v>1811039</v>
      </c>
      <c r="E427" s="55">
        <v>15086745</v>
      </c>
      <c r="F427" s="55">
        <v>350000</v>
      </c>
      <c r="G427" s="56">
        <v>0.1229</v>
      </c>
      <c r="H427">
        <v>0</v>
      </c>
    </row>
    <row r="428" spans="1:8" x14ac:dyDescent="0.25">
      <c r="A428" s="4" t="s">
        <v>911</v>
      </c>
      <c r="B428" s="4" t="s">
        <v>71</v>
      </c>
      <c r="C428" s="54" t="s">
        <v>910</v>
      </c>
      <c r="D428" s="54">
        <v>3240828</v>
      </c>
      <c r="E428" s="55">
        <v>25910727</v>
      </c>
      <c r="F428" s="55">
        <v>36382</v>
      </c>
      <c r="G428" s="56">
        <v>0.12529999999999999</v>
      </c>
      <c r="H428">
        <v>0</v>
      </c>
    </row>
    <row r="429" spans="1:8" x14ac:dyDescent="0.25">
      <c r="A429" s="4" t="s">
        <v>913</v>
      </c>
      <c r="B429" s="4" t="s">
        <v>80</v>
      </c>
      <c r="C429" s="54" t="s">
        <v>912</v>
      </c>
      <c r="D429" s="54">
        <v>7478812</v>
      </c>
      <c r="E429" s="55">
        <v>35949806</v>
      </c>
      <c r="F429" s="55">
        <v>89372</v>
      </c>
      <c r="G429" s="56">
        <v>0.20860000000000001</v>
      </c>
      <c r="H429">
        <v>0</v>
      </c>
    </row>
    <row r="430" spans="1:8" x14ac:dyDescent="0.25">
      <c r="A430" s="4" t="s">
        <v>915</v>
      </c>
      <c r="B430" s="4" t="s">
        <v>80</v>
      </c>
      <c r="C430" s="54" t="s">
        <v>914</v>
      </c>
      <c r="D430" s="54">
        <v>2626491</v>
      </c>
      <c r="E430" s="55">
        <v>27511120</v>
      </c>
      <c r="F430" s="55">
        <v>98046</v>
      </c>
      <c r="G430" s="56">
        <v>9.5799999999999996E-2</v>
      </c>
      <c r="H430">
        <v>0</v>
      </c>
    </row>
    <row r="431" spans="1:8" x14ac:dyDescent="0.25">
      <c r="A431" s="4" t="s">
        <v>917</v>
      </c>
      <c r="B431" s="4" t="s">
        <v>48</v>
      </c>
      <c r="C431" s="54" t="s">
        <v>916</v>
      </c>
      <c r="D431" s="54">
        <v>7652447</v>
      </c>
      <c r="E431" s="55">
        <v>183697989</v>
      </c>
      <c r="F431" s="55">
        <v>6007175</v>
      </c>
      <c r="G431" s="56">
        <v>4.3099999999999999E-2</v>
      </c>
      <c r="H431">
        <v>0</v>
      </c>
    </row>
    <row r="432" spans="1:8" x14ac:dyDescent="0.25">
      <c r="A432" s="4" t="s">
        <v>919</v>
      </c>
      <c r="B432" s="4" t="s">
        <v>173</v>
      </c>
      <c r="C432" s="54" t="s">
        <v>918</v>
      </c>
      <c r="D432" s="54">
        <v>1594157</v>
      </c>
      <c r="E432" s="55">
        <v>14383814</v>
      </c>
      <c r="F432" s="55">
        <v>231117</v>
      </c>
      <c r="G432" s="56">
        <v>0.11260000000000001</v>
      </c>
      <c r="H432">
        <v>0</v>
      </c>
    </row>
    <row r="433" spans="1:8" x14ac:dyDescent="0.25">
      <c r="A433" s="4" t="s">
        <v>921</v>
      </c>
      <c r="B433" s="4" t="s">
        <v>19</v>
      </c>
      <c r="C433" s="54" t="s">
        <v>920</v>
      </c>
      <c r="D433" s="54">
        <v>12687998</v>
      </c>
      <c r="E433" s="55">
        <v>50137681</v>
      </c>
      <c r="F433" s="55">
        <v>7142380</v>
      </c>
      <c r="G433" s="56">
        <v>0.29509999999999997</v>
      </c>
      <c r="H433">
        <v>0</v>
      </c>
    </row>
    <row r="434" spans="1:8" x14ac:dyDescent="0.25">
      <c r="A434" s="4" t="s">
        <v>923</v>
      </c>
      <c r="B434" s="4" t="s">
        <v>158</v>
      </c>
      <c r="C434" s="54" t="s">
        <v>922</v>
      </c>
      <c r="D434" s="54">
        <v>1205687</v>
      </c>
      <c r="E434" s="55">
        <v>27265475</v>
      </c>
      <c r="F434" s="55"/>
      <c r="G434" s="56">
        <v>4.4200000000000003E-2</v>
      </c>
      <c r="H434">
        <v>0</v>
      </c>
    </row>
    <row r="435" spans="1:8" x14ac:dyDescent="0.25">
      <c r="A435" s="4" t="s">
        <v>925</v>
      </c>
      <c r="B435" s="4" t="s">
        <v>288</v>
      </c>
      <c r="C435" s="54" t="s">
        <v>924</v>
      </c>
      <c r="D435" s="54">
        <v>4502655</v>
      </c>
      <c r="E435" s="55">
        <v>110685427</v>
      </c>
      <c r="F435" s="55">
        <v>10156091</v>
      </c>
      <c r="G435" s="56">
        <v>4.48E-2</v>
      </c>
      <c r="H435">
        <v>0</v>
      </c>
    </row>
    <row r="436" spans="1:8" x14ac:dyDescent="0.25">
      <c r="A436" s="4" t="s">
        <v>927</v>
      </c>
      <c r="B436" s="4" t="s">
        <v>33</v>
      </c>
      <c r="C436" s="54" t="s">
        <v>926</v>
      </c>
      <c r="D436" s="54">
        <v>984051</v>
      </c>
      <c r="E436" s="55">
        <v>24724879</v>
      </c>
      <c r="F436" s="55">
        <v>389313</v>
      </c>
      <c r="G436" s="56">
        <v>4.0399999999999998E-2</v>
      </c>
      <c r="H436">
        <v>0</v>
      </c>
    </row>
    <row r="437" spans="1:8" x14ac:dyDescent="0.25">
      <c r="A437" s="4" t="s">
        <v>929</v>
      </c>
      <c r="B437" s="4" t="s">
        <v>95</v>
      </c>
      <c r="C437" s="54" t="s">
        <v>928</v>
      </c>
      <c r="D437" s="54">
        <v>7581274</v>
      </c>
      <c r="E437" s="55">
        <v>180388327</v>
      </c>
      <c r="F437" s="55">
        <v>12129700</v>
      </c>
      <c r="G437" s="56">
        <v>4.5100000000000001E-2</v>
      </c>
      <c r="H437">
        <v>0</v>
      </c>
    </row>
    <row r="438" spans="1:8" x14ac:dyDescent="0.25">
      <c r="A438" s="4" t="s">
        <v>931</v>
      </c>
      <c r="B438" s="4" t="s">
        <v>932</v>
      </c>
      <c r="C438" s="54" t="s">
        <v>930</v>
      </c>
      <c r="D438" s="54">
        <v>1045186</v>
      </c>
      <c r="E438" s="55">
        <v>21188772</v>
      </c>
      <c r="F438" s="55">
        <v>1131441</v>
      </c>
      <c r="G438" s="56">
        <v>5.21E-2</v>
      </c>
      <c r="H438">
        <v>0</v>
      </c>
    </row>
    <row r="439" spans="1:8" x14ac:dyDescent="0.25">
      <c r="A439" s="4" t="s">
        <v>934</v>
      </c>
      <c r="B439" s="4" t="s">
        <v>158</v>
      </c>
      <c r="C439" s="54" t="s">
        <v>933</v>
      </c>
      <c r="D439" s="54">
        <v>69896</v>
      </c>
      <c r="E439" s="55">
        <v>51919836</v>
      </c>
      <c r="F439" s="55">
        <v>67699</v>
      </c>
      <c r="G439" s="56">
        <v>1.2999999999999999E-3</v>
      </c>
      <c r="H439">
        <v>25</v>
      </c>
    </row>
    <row r="440" spans="1:8" x14ac:dyDescent="0.25">
      <c r="A440" s="4" t="s">
        <v>936</v>
      </c>
      <c r="B440" s="4" t="s">
        <v>42</v>
      </c>
      <c r="C440" s="54" t="s">
        <v>935</v>
      </c>
      <c r="D440" s="54">
        <v>2314765</v>
      </c>
      <c r="E440" s="55">
        <v>54192558</v>
      </c>
      <c r="F440" s="55">
        <v>1300000</v>
      </c>
      <c r="G440" s="56">
        <v>4.3799999999999999E-2</v>
      </c>
      <c r="H440">
        <v>0</v>
      </c>
    </row>
    <row r="441" spans="1:8" x14ac:dyDescent="0.25">
      <c r="A441" s="4" t="s">
        <v>938</v>
      </c>
      <c r="B441" s="4" t="s">
        <v>182</v>
      </c>
      <c r="C441" s="54" t="s">
        <v>937</v>
      </c>
      <c r="D441" s="54">
        <v>1363699</v>
      </c>
      <c r="E441" s="55">
        <v>53768801</v>
      </c>
      <c r="F441" s="55">
        <v>100000</v>
      </c>
      <c r="G441" s="56">
        <v>2.5399999999999999E-2</v>
      </c>
      <c r="H441">
        <v>8.33</v>
      </c>
    </row>
    <row r="442" spans="1:8" x14ac:dyDescent="0.25">
      <c r="A442" s="4" t="s">
        <v>940</v>
      </c>
      <c r="B442" s="4" t="s">
        <v>273</v>
      </c>
      <c r="C442" s="54" t="s">
        <v>939</v>
      </c>
      <c r="D442" s="54">
        <v>2595709</v>
      </c>
      <c r="E442" s="55">
        <v>44721135</v>
      </c>
      <c r="F442" s="55"/>
      <c r="G442" s="56">
        <v>5.8000000000000003E-2</v>
      </c>
      <c r="H442">
        <v>0</v>
      </c>
    </row>
    <row r="443" spans="1:8" x14ac:dyDescent="0.25">
      <c r="A443" s="4" t="s">
        <v>942</v>
      </c>
      <c r="B443" s="4" t="s">
        <v>98</v>
      </c>
      <c r="C443" s="54" t="s">
        <v>941</v>
      </c>
      <c r="D443" s="54">
        <v>1094514</v>
      </c>
      <c r="E443" s="55">
        <v>24228121</v>
      </c>
      <c r="F443" s="55">
        <v>65623</v>
      </c>
      <c r="G443" s="56">
        <v>4.53E-2</v>
      </c>
      <c r="H443">
        <v>0</v>
      </c>
    </row>
    <row r="444" spans="1:8" x14ac:dyDescent="0.25">
      <c r="A444" s="4" t="s">
        <v>944</v>
      </c>
      <c r="B444" s="4" t="s">
        <v>417</v>
      </c>
      <c r="C444" s="54" t="s">
        <v>943</v>
      </c>
      <c r="D444" s="54">
        <v>6218468</v>
      </c>
      <c r="E444" s="55">
        <v>57157753</v>
      </c>
      <c r="F444" s="55">
        <v>727142</v>
      </c>
      <c r="G444" s="56">
        <v>0.11020000000000001</v>
      </c>
      <c r="H444">
        <v>0</v>
      </c>
    </row>
    <row r="445" spans="1:8" x14ac:dyDescent="0.25">
      <c r="A445" s="4" t="s">
        <v>946</v>
      </c>
      <c r="B445" s="4" t="s">
        <v>55</v>
      </c>
      <c r="C445" s="54" t="s">
        <v>945</v>
      </c>
      <c r="D445" s="54">
        <v>953060</v>
      </c>
      <c r="E445" s="55">
        <v>21308022</v>
      </c>
      <c r="F445" s="55"/>
      <c r="G445" s="56">
        <v>4.4699999999999997E-2</v>
      </c>
      <c r="H445">
        <v>0</v>
      </c>
    </row>
    <row r="446" spans="1:8" x14ac:dyDescent="0.25">
      <c r="A446" s="4" t="s">
        <v>948</v>
      </c>
      <c r="B446" s="4" t="s">
        <v>22</v>
      </c>
      <c r="C446" s="54" t="s">
        <v>947</v>
      </c>
      <c r="D446" s="54">
        <v>2854227</v>
      </c>
      <c r="E446" s="55">
        <v>122792831</v>
      </c>
      <c r="F446" s="55"/>
      <c r="G446" s="56">
        <v>2.3199999999999998E-2</v>
      </c>
      <c r="H446">
        <v>8.33</v>
      </c>
    </row>
    <row r="447" spans="1:8" x14ac:dyDescent="0.25">
      <c r="A447" s="4" t="s">
        <v>950</v>
      </c>
      <c r="B447" s="4" t="s">
        <v>16</v>
      </c>
      <c r="C447" s="54" t="s">
        <v>949</v>
      </c>
      <c r="D447" s="54">
        <v>778681</v>
      </c>
      <c r="E447" s="55">
        <v>16650061</v>
      </c>
      <c r="F447" s="55"/>
      <c r="G447" s="56">
        <v>4.6800000000000001E-2</v>
      </c>
      <c r="H447">
        <v>0</v>
      </c>
    </row>
    <row r="448" spans="1:8" x14ac:dyDescent="0.25">
      <c r="A448" s="4" t="s">
        <v>952</v>
      </c>
      <c r="B448" s="4" t="s">
        <v>63</v>
      </c>
      <c r="C448" s="54" t="s">
        <v>951</v>
      </c>
      <c r="D448" s="54">
        <v>7146692</v>
      </c>
      <c r="E448" s="55">
        <v>184899189</v>
      </c>
      <c r="F448" s="55">
        <v>26699485</v>
      </c>
      <c r="G448" s="56">
        <v>4.5199999999999997E-2</v>
      </c>
      <c r="H448">
        <v>0</v>
      </c>
    </row>
    <row r="449" spans="1:8" x14ac:dyDescent="0.25">
      <c r="A449" s="4" t="s">
        <v>954</v>
      </c>
      <c r="B449" s="4" t="s">
        <v>45</v>
      </c>
      <c r="C449" s="54" t="s">
        <v>953</v>
      </c>
      <c r="D449" s="54">
        <v>4665606</v>
      </c>
      <c r="E449" s="55">
        <v>122053720</v>
      </c>
      <c r="F449" s="55">
        <v>9850000</v>
      </c>
      <c r="G449" s="56">
        <v>4.1599999999999998E-2</v>
      </c>
      <c r="H449">
        <v>0</v>
      </c>
    </row>
    <row r="450" spans="1:8" x14ac:dyDescent="0.25">
      <c r="A450" s="4" t="s">
        <v>956</v>
      </c>
      <c r="B450" s="4" t="s">
        <v>273</v>
      </c>
      <c r="C450" s="54" t="s">
        <v>955</v>
      </c>
      <c r="D450" s="54">
        <v>2632406</v>
      </c>
      <c r="E450" s="55">
        <v>24353908</v>
      </c>
      <c r="F450" s="55"/>
      <c r="G450" s="56">
        <v>0.1081</v>
      </c>
      <c r="H450">
        <v>0</v>
      </c>
    </row>
    <row r="451" spans="1:8" x14ac:dyDescent="0.25">
      <c r="A451" s="4" t="s">
        <v>958</v>
      </c>
      <c r="B451" s="4" t="s">
        <v>19</v>
      </c>
      <c r="C451" s="54" t="s">
        <v>957</v>
      </c>
      <c r="D451" s="54">
        <v>2152696</v>
      </c>
      <c r="E451" s="55">
        <v>13040512</v>
      </c>
      <c r="F451" s="55">
        <v>128176</v>
      </c>
      <c r="G451" s="56">
        <v>0.16669999999999999</v>
      </c>
      <c r="H451">
        <v>0</v>
      </c>
    </row>
    <row r="452" spans="1:8" x14ac:dyDescent="0.25">
      <c r="A452" s="4" t="s">
        <v>960</v>
      </c>
      <c r="B452" s="4" t="s">
        <v>218</v>
      </c>
      <c r="C452" s="54" t="s">
        <v>959</v>
      </c>
      <c r="D452" s="54">
        <v>2366472</v>
      </c>
      <c r="E452" s="55">
        <v>56298755</v>
      </c>
      <c r="F452" s="55">
        <v>350000</v>
      </c>
      <c r="G452" s="56">
        <v>4.2299999999999997E-2</v>
      </c>
      <c r="H452">
        <v>0</v>
      </c>
    </row>
    <row r="453" spans="1:8" x14ac:dyDescent="0.25">
      <c r="A453" s="4" t="s">
        <v>1460</v>
      </c>
      <c r="B453" s="4" t="s">
        <v>19</v>
      </c>
      <c r="C453" s="54" t="s">
        <v>961</v>
      </c>
      <c r="D453" s="54">
        <v>2758342</v>
      </c>
      <c r="E453" s="55">
        <v>23924991</v>
      </c>
      <c r="F453" s="55">
        <v>1200000</v>
      </c>
      <c r="G453" s="56">
        <v>0.12139999999999999</v>
      </c>
      <c r="H453">
        <v>0</v>
      </c>
    </row>
    <row r="454" spans="1:8" x14ac:dyDescent="0.25">
      <c r="A454" s="4" t="s">
        <v>964</v>
      </c>
      <c r="B454" s="4" t="s">
        <v>95</v>
      </c>
      <c r="C454" s="54" t="s">
        <v>963</v>
      </c>
      <c r="D454" s="54">
        <v>2711642</v>
      </c>
      <c r="E454" s="55">
        <v>63931113</v>
      </c>
      <c r="F454" s="55">
        <v>1475000</v>
      </c>
      <c r="G454" s="56">
        <v>4.3400000000000001E-2</v>
      </c>
      <c r="H454">
        <v>0</v>
      </c>
    </row>
    <row r="455" spans="1:8" x14ac:dyDescent="0.25">
      <c r="A455" s="4" t="s">
        <v>966</v>
      </c>
      <c r="B455" s="4" t="s">
        <v>48</v>
      </c>
      <c r="C455" s="54" t="s">
        <v>965</v>
      </c>
      <c r="D455" s="54">
        <v>962555</v>
      </c>
      <c r="E455" s="55">
        <v>5619607</v>
      </c>
      <c r="F455" s="55">
        <v>25000</v>
      </c>
      <c r="G455" s="56">
        <v>0.1721</v>
      </c>
      <c r="H455">
        <v>0</v>
      </c>
    </row>
    <row r="456" spans="1:8" x14ac:dyDescent="0.25">
      <c r="A456" s="4" t="s">
        <v>968</v>
      </c>
      <c r="B456" s="4" t="s">
        <v>297</v>
      </c>
      <c r="C456" s="54" t="s">
        <v>967</v>
      </c>
      <c r="D456" s="54">
        <v>2083304</v>
      </c>
      <c r="E456" s="55">
        <v>49583076</v>
      </c>
      <c r="F456" s="55">
        <v>100000</v>
      </c>
      <c r="G456" s="56">
        <v>4.2099999999999999E-2</v>
      </c>
      <c r="H456">
        <v>0</v>
      </c>
    </row>
    <row r="457" spans="1:8" x14ac:dyDescent="0.25">
      <c r="A457" s="4" t="s">
        <v>970</v>
      </c>
      <c r="B457" s="4" t="s">
        <v>132</v>
      </c>
      <c r="C457" s="54" t="s">
        <v>969</v>
      </c>
      <c r="D457" s="54">
        <v>1342216</v>
      </c>
      <c r="E457" s="55">
        <v>13821317</v>
      </c>
      <c r="F457" s="55">
        <v>100000</v>
      </c>
      <c r="G457" s="56">
        <v>9.7799999999999998E-2</v>
      </c>
      <c r="H457">
        <v>0</v>
      </c>
    </row>
    <row r="458" spans="1:8" x14ac:dyDescent="0.25">
      <c r="A458" s="4" t="s">
        <v>972</v>
      </c>
      <c r="B458" s="4" t="s">
        <v>158</v>
      </c>
      <c r="C458" s="54" t="s">
        <v>971</v>
      </c>
      <c r="D458" s="54">
        <v>1006234</v>
      </c>
      <c r="E458" s="55">
        <v>12585100</v>
      </c>
      <c r="F458" s="55">
        <v>1211458</v>
      </c>
      <c r="G458" s="56">
        <v>8.8499999999999995E-2</v>
      </c>
      <c r="H458">
        <v>0</v>
      </c>
    </row>
    <row r="459" spans="1:8" x14ac:dyDescent="0.25">
      <c r="A459" s="4" t="s">
        <v>974</v>
      </c>
      <c r="B459" s="4" t="s">
        <v>48</v>
      </c>
      <c r="C459" s="54" t="s">
        <v>973</v>
      </c>
      <c r="D459" s="54">
        <v>9584409</v>
      </c>
      <c r="E459" s="55">
        <v>232849161</v>
      </c>
      <c r="F459" s="55">
        <v>1500000</v>
      </c>
      <c r="G459" s="56">
        <v>4.1399999999999999E-2</v>
      </c>
      <c r="H459">
        <v>0</v>
      </c>
    </row>
    <row r="460" spans="1:8" x14ac:dyDescent="0.25">
      <c r="A460" s="4" t="s">
        <v>976</v>
      </c>
      <c r="B460" s="4" t="s">
        <v>33</v>
      </c>
      <c r="C460" s="54" t="s">
        <v>975</v>
      </c>
      <c r="D460" s="54">
        <v>774198</v>
      </c>
      <c r="E460" s="55">
        <v>23597269</v>
      </c>
      <c r="F460" s="55">
        <v>5592197</v>
      </c>
      <c r="G460" s="56">
        <v>4.2999999999999997E-2</v>
      </c>
      <c r="H460">
        <v>0</v>
      </c>
    </row>
    <row r="461" spans="1:8" x14ac:dyDescent="0.25">
      <c r="A461" s="4" t="s">
        <v>978</v>
      </c>
      <c r="B461" s="4" t="s">
        <v>71</v>
      </c>
      <c r="C461" s="54" t="s">
        <v>977</v>
      </c>
      <c r="D461" s="54">
        <v>1990001</v>
      </c>
      <c r="E461" s="55">
        <v>44287590</v>
      </c>
      <c r="F461" s="55"/>
      <c r="G461" s="56">
        <v>4.4900000000000002E-2</v>
      </c>
      <c r="H461">
        <v>0</v>
      </c>
    </row>
    <row r="462" spans="1:8" x14ac:dyDescent="0.25">
      <c r="A462" s="4" t="s">
        <v>980</v>
      </c>
      <c r="B462" s="4" t="s">
        <v>288</v>
      </c>
      <c r="C462" s="54" t="s">
        <v>979</v>
      </c>
      <c r="D462" s="54">
        <v>3531881</v>
      </c>
      <c r="E462" s="55">
        <v>87428337</v>
      </c>
      <c r="F462" s="55"/>
      <c r="G462" s="56">
        <v>4.0399999999999998E-2</v>
      </c>
      <c r="H462">
        <v>0</v>
      </c>
    </row>
    <row r="463" spans="1:8" x14ac:dyDescent="0.25">
      <c r="A463" s="4" t="s">
        <v>982</v>
      </c>
      <c r="B463" s="4" t="s">
        <v>63</v>
      </c>
      <c r="C463" s="54" t="s">
        <v>981</v>
      </c>
      <c r="D463" s="54">
        <v>21478276</v>
      </c>
      <c r="E463" s="55">
        <v>117483143</v>
      </c>
      <c r="F463" s="55">
        <v>500000</v>
      </c>
      <c r="G463" s="56">
        <v>0.18360000000000001</v>
      </c>
      <c r="H463">
        <v>0</v>
      </c>
    </row>
    <row r="464" spans="1:8" x14ac:dyDescent="0.25">
      <c r="A464" s="4" t="s">
        <v>984</v>
      </c>
      <c r="B464" s="4" t="s">
        <v>63</v>
      </c>
      <c r="C464" s="54" t="s">
        <v>983</v>
      </c>
      <c r="D464" s="54">
        <v>3851602</v>
      </c>
      <c r="E464" s="55">
        <v>93851129</v>
      </c>
      <c r="F464" s="55">
        <v>1850000</v>
      </c>
      <c r="G464" s="56">
        <v>4.19E-2</v>
      </c>
      <c r="H464">
        <v>0</v>
      </c>
    </row>
    <row r="465" spans="1:8" x14ac:dyDescent="0.25">
      <c r="A465" s="4" t="s">
        <v>986</v>
      </c>
      <c r="B465" s="4" t="s">
        <v>33</v>
      </c>
      <c r="C465" s="54" t="s">
        <v>985</v>
      </c>
      <c r="D465" s="54">
        <v>1083052</v>
      </c>
      <c r="E465" s="55">
        <v>25091878</v>
      </c>
      <c r="F465" s="55">
        <v>96757</v>
      </c>
      <c r="G465" s="56">
        <v>4.3299999999999998E-2</v>
      </c>
      <c r="H465">
        <v>0</v>
      </c>
    </row>
    <row r="466" spans="1:8" x14ac:dyDescent="0.25">
      <c r="A466" s="4" t="s">
        <v>988</v>
      </c>
      <c r="B466" s="4" t="s">
        <v>170</v>
      </c>
      <c r="C466" s="54" t="s">
        <v>987</v>
      </c>
      <c r="D466" s="54">
        <v>5145021</v>
      </c>
      <c r="E466" s="55">
        <v>115778166</v>
      </c>
      <c r="F466" s="55">
        <v>6183332</v>
      </c>
      <c r="G466" s="56">
        <v>4.6899999999999997E-2</v>
      </c>
      <c r="H466">
        <v>0</v>
      </c>
    </row>
    <row r="467" spans="1:8" x14ac:dyDescent="0.25">
      <c r="A467" s="4" t="s">
        <v>990</v>
      </c>
      <c r="B467" s="4" t="s">
        <v>365</v>
      </c>
      <c r="C467" s="54" t="s">
        <v>989</v>
      </c>
      <c r="D467" s="54">
        <v>1693148</v>
      </c>
      <c r="E467" s="55">
        <v>38104931</v>
      </c>
      <c r="F467" s="55"/>
      <c r="G467" s="56">
        <v>4.4400000000000002E-2</v>
      </c>
      <c r="H467">
        <v>0</v>
      </c>
    </row>
    <row r="468" spans="1:8" x14ac:dyDescent="0.25">
      <c r="A468" s="4" t="s">
        <v>992</v>
      </c>
      <c r="B468" s="4" t="s">
        <v>74</v>
      </c>
      <c r="C468" s="54" t="s">
        <v>991</v>
      </c>
      <c r="D468" s="54">
        <v>877449</v>
      </c>
      <c r="E468" s="55">
        <v>20722073</v>
      </c>
      <c r="F468" s="55"/>
      <c r="G468" s="56">
        <v>4.2299999999999997E-2</v>
      </c>
      <c r="H468">
        <v>0</v>
      </c>
    </row>
    <row r="469" spans="1:8" x14ac:dyDescent="0.25">
      <c r="A469" s="4" t="s">
        <v>994</v>
      </c>
      <c r="B469" s="4" t="s">
        <v>80</v>
      </c>
      <c r="C469" s="54" t="s">
        <v>993</v>
      </c>
      <c r="D469" s="54">
        <v>4223146</v>
      </c>
      <c r="E469" s="55">
        <v>52425059</v>
      </c>
      <c r="F469" s="55">
        <v>1218668</v>
      </c>
      <c r="G469" s="56">
        <v>8.2500000000000004E-2</v>
      </c>
      <c r="H469">
        <v>0</v>
      </c>
    </row>
    <row r="470" spans="1:8" x14ac:dyDescent="0.25">
      <c r="A470" s="4" t="s">
        <v>996</v>
      </c>
      <c r="B470" s="4" t="s">
        <v>211</v>
      </c>
      <c r="C470" s="54" t="s">
        <v>995</v>
      </c>
      <c r="D470" s="54">
        <v>1895470</v>
      </c>
      <c r="E470" s="55">
        <v>53512088</v>
      </c>
      <c r="F470" s="55">
        <v>12073880</v>
      </c>
      <c r="G470" s="56">
        <v>4.5699999999999998E-2</v>
      </c>
      <c r="H470">
        <v>0</v>
      </c>
    </row>
    <row r="471" spans="1:8" x14ac:dyDescent="0.25">
      <c r="A471" s="4" t="s">
        <v>998</v>
      </c>
      <c r="B471" s="4" t="s">
        <v>45</v>
      </c>
      <c r="C471" s="54" t="s">
        <v>997</v>
      </c>
      <c r="D471" s="54">
        <v>4565264</v>
      </c>
      <c r="E471" s="55">
        <v>58481716</v>
      </c>
      <c r="F471" s="55">
        <v>8100000</v>
      </c>
      <c r="G471" s="56">
        <v>9.06E-2</v>
      </c>
      <c r="H471">
        <v>0</v>
      </c>
    </row>
    <row r="472" spans="1:8" x14ac:dyDescent="0.25">
      <c r="A472" s="4" t="s">
        <v>1000</v>
      </c>
      <c r="B472" s="4" t="s">
        <v>276</v>
      </c>
      <c r="C472" s="54" t="s">
        <v>999</v>
      </c>
      <c r="D472" s="54">
        <v>16006286</v>
      </c>
      <c r="E472" s="55">
        <v>140549569</v>
      </c>
      <c r="F472" s="55"/>
      <c r="G472" s="56">
        <v>0.1139</v>
      </c>
      <c r="H472">
        <v>0</v>
      </c>
    </row>
    <row r="473" spans="1:8" x14ac:dyDescent="0.25">
      <c r="A473" s="4" t="s">
        <v>1002</v>
      </c>
      <c r="B473" s="4" t="s">
        <v>71</v>
      </c>
      <c r="C473" s="54" t="s">
        <v>1001</v>
      </c>
      <c r="D473" s="54">
        <v>1548496</v>
      </c>
      <c r="E473" s="55">
        <v>36284979</v>
      </c>
      <c r="F473" s="55">
        <v>100000</v>
      </c>
      <c r="G473" s="56">
        <v>4.2799999999999998E-2</v>
      </c>
      <c r="H473">
        <v>0</v>
      </c>
    </row>
    <row r="474" spans="1:8" x14ac:dyDescent="0.25">
      <c r="A474" s="4" t="s">
        <v>1004</v>
      </c>
      <c r="B474" s="4" t="s">
        <v>132</v>
      </c>
      <c r="C474" s="54" t="s">
        <v>1003</v>
      </c>
      <c r="D474" s="54">
        <v>5917818</v>
      </c>
      <c r="E474" s="55">
        <v>17093719</v>
      </c>
      <c r="F474" s="55">
        <v>225000</v>
      </c>
      <c r="G474" s="56">
        <v>0.3508</v>
      </c>
      <c r="H474">
        <v>0</v>
      </c>
    </row>
    <row r="475" spans="1:8" x14ac:dyDescent="0.25">
      <c r="A475" s="4" t="s">
        <v>1006</v>
      </c>
      <c r="B475" s="4" t="s">
        <v>170</v>
      </c>
      <c r="C475" s="54" t="s">
        <v>1005</v>
      </c>
      <c r="D475" s="54">
        <v>6728724</v>
      </c>
      <c r="E475" s="55">
        <v>160033355</v>
      </c>
      <c r="F475" s="55">
        <v>3519162</v>
      </c>
      <c r="G475" s="56">
        <v>4.2999999999999997E-2</v>
      </c>
      <c r="H475">
        <v>0</v>
      </c>
    </row>
    <row r="476" spans="1:8" x14ac:dyDescent="0.25">
      <c r="A476" s="4" t="s">
        <v>1008</v>
      </c>
      <c r="B476" s="4" t="s">
        <v>95</v>
      </c>
      <c r="C476" s="54" t="s">
        <v>1007</v>
      </c>
      <c r="D476" s="54">
        <v>4319747</v>
      </c>
      <c r="E476" s="55">
        <v>101140807</v>
      </c>
      <c r="F476" s="55">
        <v>5025000</v>
      </c>
      <c r="G476" s="56">
        <v>4.4900000000000002E-2</v>
      </c>
      <c r="H476">
        <v>0</v>
      </c>
    </row>
    <row r="477" spans="1:8" x14ac:dyDescent="0.25">
      <c r="A477" s="4" t="s">
        <v>1010</v>
      </c>
      <c r="B477" s="4" t="s">
        <v>95</v>
      </c>
      <c r="C477" s="54" t="s">
        <v>1009</v>
      </c>
      <c r="D477" s="54">
        <v>11540607</v>
      </c>
      <c r="E477" s="55">
        <v>177263620</v>
      </c>
      <c r="F477" s="55">
        <v>5500000</v>
      </c>
      <c r="G477" s="56">
        <v>6.7199999999999996E-2</v>
      </c>
      <c r="H477">
        <v>0</v>
      </c>
    </row>
    <row r="478" spans="1:8" x14ac:dyDescent="0.25">
      <c r="A478" s="4" t="s">
        <v>1012</v>
      </c>
      <c r="B478" s="4" t="s">
        <v>80</v>
      </c>
      <c r="C478" s="54" t="s">
        <v>1011</v>
      </c>
      <c r="D478" s="54">
        <v>2009609</v>
      </c>
      <c r="E478" s="55">
        <v>52145081</v>
      </c>
      <c r="F478" s="55">
        <v>944090</v>
      </c>
      <c r="G478" s="56">
        <v>3.9199999999999999E-2</v>
      </c>
      <c r="H478">
        <v>0</v>
      </c>
    </row>
    <row r="479" spans="1:8" x14ac:dyDescent="0.25">
      <c r="A479" s="4" t="s">
        <v>1014</v>
      </c>
      <c r="B479" s="4" t="s">
        <v>63</v>
      </c>
      <c r="C479" s="54" t="s">
        <v>1013</v>
      </c>
      <c r="D479" s="54">
        <v>2517952</v>
      </c>
      <c r="E479" s="55">
        <v>58557524</v>
      </c>
      <c r="F479" s="55">
        <v>455000</v>
      </c>
      <c r="G479" s="56">
        <v>4.3299999999999998E-2</v>
      </c>
      <c r="H479">
        <v>0</v>
      </c>
    </row>
    <row r="480" spans="1:8" x14ac:dyDescent="0.25">
      <c r="A480" s="4" t="s">
        <v>1016</v>
      </c>
      <c r="B480" s="4" t="s">
        <v>63</v>
      </c>
      <c r="C480" s="54" t="s">
        <v>1015</v>
      </c>
      <c r="D480" s="54">
        <v>1275205</v>
      </c>
      <c r="E480" s="55">
        <v>30930381</v>
      </c>
      <c r="F480" s="55">
        <v>150000</v>
      </c>
      <c r="G480" s="56">
        <v>4.1399999999999999E-2</v>
      </c>
      <c r="H480">
        <v>0</v>
      </c>
    </row>
    <row r="481" spans="1:8" x14ac:dyDescent="0.25">
      <c r="A481" s="4" t="s">
        <v>1018</v>
      </c>
      <c r="B481" s="4" t="s">
        <v>247</v>
      </c>
      <c r="C481" s="54" t="s">
        <v>1017</v>
      </c>
      <c r="D481" s="54">
        <v>1896637</v>
      </c>
      <c r="E481" s="55">
        <v>15462088</v>
      </c>
      <c r="F481" s="55">
        <v>106261</v>
      </c>
      <c r="G481" s="56">
        <v>0.1235</v>
      </c>
      <c r="H481">
        <v>0</v>
      </c>
    </row>
    <row r="482" spans="1:8" x14ac:dyDescent="0.25">
      <c r="A482" s="4" t="s">
        <v>1020</v>
      </c>
      <c r="B482" s="4" t="s">
        <v>77</v>
      </c>
      <c r="C482" s="54" t="s">
        <v>1019</v>
      </c>
      <c r="D482" s="54">
        <v>1099353</v>
      </c>
      <c r="E482" s="55">
        <v>23280156</v>
      </c>
      <c r="F482" s="55">
        <v>92616</v>
      </c>
      <c r="G482" s="56">
        <v>4.7399999999999998E-2</v>
      </c>
      <c r="H482">
        <v>0</v>
      </c>
    </row>
    <row r="483" spans="1:8" x14ac:dyDescent="0.25">
      <c r="A483" s="4" t="s">
        <v>1022</v>
      </c>
      <c r="B483" s="4" t="s">
        <v>63</v>
      </c>
      <c r="C483" s="54" t="s">
        <v>1021</v>
      </c>
      <c r="D483" s="54">
        <v>6178680</v>
      </c>
      <c r="E483" s="55">
        <v>147848514</v>
      </c>
      <c r="F483" s="55">
        <v>8435412</v>
      </c>
      <c r="G483" s="56">
        <v>4.4299999999999999E-2</v>
      </c>
      <c r="H483">
        <v>0</v>
      </c>
    </row>
    <row r="484" spans="1:8" x14ac:dyDescent="0.25">
      <c r="A484" s="4" t="s">
        <v>1024</v>
      </c>
      <c r="B484" s="4" t="s">
        <v>48</v>
      </c>
      <c r="C484" s="54" t="s">
        <v>1023</v>
      </c>
      <c r="D484" s="54">
        <v>-8201057</v>
      </c>
      <c r="E484" s="55">
        <v>64271201</v>
      </c>
      <c r="F484" s="55">
        <v>1000000</v>
      </c>
      <c r="G484" s="56">
        <v>-0.12959999999999999</v>
      </c>
      <c r="H484">
        <v>25</v>
      </c>
    </row>
    <row r="485" spans="1:8" x14ac:dyDescent="0.25">
      <c r="A485" s="4" t="s">
        <v>1026</v>
      </c>
      <c r="B485" s="4" t="s">
        <v>276</v>
      </c>
      <c r="C485" s="54" t="s">
        <v>1025</v>
      </c>
      <c r="D485" s="54">
        <v>15570724</v>
      </c>
      <c r="E485" s="55">
        <v>101057483</v>
      </c>
      <c r="F485" s="55">
        <v>12378966</v>
      </c>
      <c r="G485" s="56">
        <v>0.17560000000000001</v>
      </c>
      <c r="H485">
        <v>0</v>
      </c>
    </row>
    <row r="486" spans="1:8" x14ac:dyDescent="0.25">
      <c r="A486" s="4" t="s">
        <v>1028</v>
      </c>
      <c r="B486" s="4" t="s">
        <v>95</v>
      </c>
      <c r="C486" s="54" t="s">
        <v>1027</v>
      </c>
      <c r="D486" s="54">
        <v>7960285</v>
      </c>
      <c r="E486" s="55">
        <v>190270379</v>
      </c>
      <c r="F486" s="55">
        <v>4696000</v>
      </c>
      <c r="G486" s="56">
        <v>4.2900000000000001E-2</v>
      </c>
      <c r="H486">
        <v>0</v>
      </c>
    </row>
    <row r="487" spans="1:8" x14ac:dyDescent="0.25">
      <c r="A487" s="4" t="s">
        <v>1030</v>
      </c>
      <c r="B487" s="4" t="s">
        <v>42</v>
      </c>
      <c r="C487" s="54" t="s">
        <v>1029</v>
      </c>
      <c r="D487" s="54">
        <v>1971357</v>
      </c>
      <c r="E487" s="55">
        <v>23620275</v>
      </c>
      <c r="F487" s="55">
        <v>102272</v>
      </c>
      <c r="G487" s="56">
        <v>8.3799999999999999E-2</v>
      </c>
      <c r="H487">
        <v>0</v>
      </c>
    </row>
    <row r="488" spans="1:8" x14ac:dyDescent="0.25">
      <c r="A488" s="4" t="s">
        <v>1032</v>
      </c>
      <c r="B488" s="4" t="s">
        <v>158</v>
      </c>
      <c r="C488" s="54" t="s">
        <v>1031</v>
      </c>
      <c r="D488" s="54">
        <v>5288736</v>
      </c>
      <c r="E488" s="55">
        <v>37351073</v>
      </c>
      <c r="F488" s="55">
        <v>400000</v>
      </c>
      <c r="G488" s="56">
        <v>0.1431</v>
      </c>
      <c r="H488">
        <v>0</v>
      </c>
    </row>
    <row r="489" spans="1:8" x14ac:dyDescent="0.25">
      <c r="A489" s="4" t="s">
        <v>1034</v>
      </c>
      <c r="B489" s="4" t="s">
        <v>71</v>
      </c>
      <c r="C489" s="54" t="s">
        <v>1033</v>
      </c>
      <c r="D489" s="54">
        <v>5905382</v>
      </c>
      <c r="E489" s="55">
        <v>136858296</v>
      </c>
      <c r="F489" s="55">
        <v>1409618</v>
      </c>
      <c r="G489" s="56">
        <v>4.36E-2</v>
      </c>
      <c r="H489">
        <v>0</v>
      </c>
    </row>
    <row r="490" spans="1:8" x14ac:dyDescent="0.25">
      <c r="A490" s="4" t="s">
        <v>1036</v>
      </c>
      <c r="B490" s="4" t="s">
        <v>13</v>
      </c>
      <c r="C490" s="54" t="s">
        <v>1035</v>
      </c>
      <c r="D490" s="54">
        <v>318505</v>
      </c>
      <c r="E490" s="55">
        <v>11021287</v>
      </c>
      <c r="F490" s="55">
        <v>100000</v>
      </c>
      <c r="G490" s="56">
        <v>2.92E-2</v>
      </c>
      <c r="H490">
        <v>8.33</v>
      </c>
    </row>
    <row r="491" spans="1:8" x14ac:dyDescent="0.25">
      <c r="A491" s="4" t="s">
        <v>1038</v>
      </c>
      <c r="B491" s="4" t="s">
        <v>45</v>
      </c>
      <c r="C491" s="54" t="s">
        <v>1037</v>
      </c>
      <c r="D491" s="54">
        <v>1250320</v>
      </c>
      <c r="E491" s="55">
        <v>32465206</v>
      </c>
      <c r="F491" s="55">
        <v>2725000</v>
      </c>
      <c r="G491" s="56">
        <v>4.2000000000000003E-2</v>
      </c>
      <c r="H491">
        <v>0</v>
      </c>
    </row>
    <row r="492" spans="1:8" x14ac:dyDescent="0.25">
      <c r="A492" s="4" t="s">
        <v>1040</v>
      </c>
      <c r="B492" s="4" t="s">
        <v>66</v>
      </c>
      <c r="C492" s="54" t="s">
        <v>1039</v>
      </c>
      <c r="D492" s="54">
        <v>3274777</v>
      </c>
      <c r="E492" s="55">
        <v>2469194</v>
      </c>
      <c r="F492" s="55"/>
      <c r="G492" s="56">
        <v>1.3263</v>
      </c>
      <c r="H492">
        <v>0</v>
      </c>
    </row>
    <row r="493" spans="1:8" x14ac:dyDescent="0.25">
      <c r="A493" s="4" t="s">
        <v>1042</v>
      </c>
      <c r="B493" s="4" t="s">
        <v>163</v>
      </c>
      <c r="C493" s="54" t="s">
        <v>1041</v>
      </c>
      <c r="D493" s="54">
        <v>2533269</v>
      </c>
      <c r="E493" s="55">
        <v>58670162</v>
      </c>
      <c r="F493" s="55">
        <v>1563711</v>
      </c>
      <c r="G493" s="56">
        <v>4.4400000000000002E-2</v>
      </c>
      <c r="H493">
        <v>0</v>
      </c>
    </row>
    <row r="494" spans="1:8" x14ac:dyDescent="0.25">
      <c r="A494" s="4" t="s">
        <v>1044</v>
      </c>
      <c r="B494" s="4" t="s">
        <v>150</v>
      </c>
      <c r="C494" s="54" t="s">
        <v>1043</v>
      </c>
      <c r="D494" s="54">
        <v>2591454</v>
      </c>
      <c r="E494" s="55">
        <v>73459508</v>
      </c>
      <c r="F494" s="55">
        <v>2600000</v>
      </c>
      <c r="G494" s="56">
        <v>3.6600000000000001E-2</v>
      </c>
      <c r="H494">
        <v>0</v>
      </c>
    </row>
    <row r="495" spans="1:8" x14ac:dyDescent="0.25">
      <c r="A495" s="4" t="s">
        <v>1046</v>
      </c>
      <c r="B495" s="4" t="s">
        <v>48</v>
      </c>
      <c r="C495" s="54" t="s">
        <v>1045</v>
      </c>
      <c r="D495" s="54">
        <v>596589</v>
      </c>
      <c r="E495" s="55">
        <v>9786021</v>
      </c>
      <c r="F495" s="55">
        <v>156060</v>
      </c>
      <c r="G495" s="56">
        <v>6.2E-2</v>
      </c>
      <c r="H495">
        <v>0</v>
      </c>
    </row>
    <row r="496" spans="1:8" x14ac:dyDescent="0.25">
      <c r="A496" s="4" t="s">
        <v>1050</v>
      </c>
      <c r="B496" s="4" t="s">
        <v>42</v>
      </c>
      <c r="C496" s="54" t="s">
        <v>1049</v>
      </c>
      <c r="D496" s="54">
        <v>1642723</v>
      </c>
      <c r="E496" s="55">
        <v>22101433</v>
      </c>
      <c r="F496" s="55">
        <v>93248</v>
      </c>
      <c r="G496" s="56">
        <v>7.46E-2</v>
      </c>
      <c r="H496">
        <v>0</v>
      </c>
    </row>
    <row r="497" spans="1:8" x14ac:dyDescent="0.25">
      <c r="A497" s="4" t="s">
        <v>1052</v>
      </c>
      <c r="B497" s="4" t="s">
        <v>25</v>
      </c>
      <c r="C497" s="54" t="s">
        <v>1051</v>
      </c>
      <c r="D497" s="54">
        <v>2935306</v>
      </c>
      <c r="E497" s="55">
        <v>52802170</v>
      </c>
      <c r="F497" s="55">
        <v>100000</v>
      </c>
      <c r="G497" s="56">
        <v>5.57E-2</v>
      </c>
      <c r="H497">
        <v>0</v>
      </c>
    </row>
    <row r="498" spans="1:8" x14ac:dyDescent="0.25">
      <c r="A498" s="4" t="s">
        <v>1054</v>
      </c>
      <c r="B498" s="4" t="s">
        <v>297</v>
      </c>
      <c r="C498" s="54" t="s">
        <v>1053</v>
      </c>
      <c r="D498" s="54">
        <v>1001677</v>
      </c>
      <c r="E498" s="55">
        <v>24223700</v>
      </c>
      <c r="F498" s="55">
        <v>709588</v>
      </c>
      <c r="G498" s="56">
        <v>4.2599999999999999E-2</v>
      </c>
      <c r="H498">
        <v>0</v>
      </c>
    </row>
    <row r="499" spans="1:8" x14ac:dyDescent="0.25">
      <c r="A499" s="4" t="s">
        <v>1056</v>
      </c>
      <c r="B499" s="4" t="s">
        <v>71</v>
      </c>
      <c r="C499" s="54" t="s">
        <v>1055</v>
      </c>
      <c r="D499" s="54">
        <v>2587110</v>
      </c>
      <c r="E499" s="55">
        <v>59640089</v>
      </c>
      <c r="F499" s="55">
        <v>564120</v>
      </c>
      <c r="G499" s="56">
        <v>4.3799999999999999E-2</v>
      </c>
      <c r="H499">
        <v>0</v>
      </c>
    </row>
    <row r="500" spans="1:8" x14ac:dyDescent="0.25">
      <c r="A500" s="4" t="s">
        <v>1058</v>
      </c>
      <c r="B500" s="4" t="s">
        <v>16</v>
      </c>
      <c r="C500" s="54" t="s">
        <v>1057</v>
      </c>
      <c r="D500" s="54">
        <v>4563601</v>
      </c>
      <c r="E500" s="55">
        <v>15614557</v>
      </c>
      <c r="F500" s="55">
        <v>2325000</v>
      </c>
      <c r="G500" s="56">
        <v>0.34339999999999998</v>
      </c>
      <c r="H500">
        <v>0</v>
      </c>
    </row>
    <row r="501" spans="1:8" x14ac:dyDescent="0.25">
      <c r="A501" s="4" t="s">
        <v>1060</v>
      </c>
      <c r="B501" s="4" t="s">
        <v>48</v>
      </c>
      <c r="C501" s="54" t="s">
        <v>1059</v>
      </c>
      <c r="D501" s="54">
        <v>671769</v>
      </c>
      <c r="E501" s="55">
        <v>15067336</v>
      </c>
      <c r="F501" s="55"/>
      <c r="G501" s="56">
        <v>4.4600000000000001E-2</v>
      </c>
      <c r="H501">
        <v>0</v>
      </c>
    </row>
    <row r="502" spans="1:8" x14ac:dyDescent="0.25">
      <c r="A502" s="4" t="s">
        <v>1062</v>
      </c>
      <c r="B502" s="4" t="s">
        <v>83</v>
      </c>
      <c r="C502" s="54" t="s">
        <v>1061</v>
      </c>
      <c r="D502" s="54">
        <v>1023915</v>
      </c>
      <c r="E502" s="55">
        <v>32116833</v>
      </c>
      <c r="F502" s="55">
        <v>3000000</v>
      </c>
      <c r="G502" s="56">
        <v>3.5200000000000002E-2</v>
      </c>
      <c r="H502">
        <v>0</v>
      </c>
    </row>
    <row r="503" spans="1:8" x14ac:dyDescent="0.25">
      <c r="A503" s="4" t="s">
        <v>1064</v>
      </c>
      <c r="B503" s="4" t="s">
        <v>71</v>
      </c>
      <c r="C503" s="54" t="s">
        <v>1063</v>
      </c>
      <c r="D503" s="54">
        <v>1616965</v>
      </c>
      <c r="E503" s="55">
        <v>38955942</v>
      </c>
      <c r="F503" s="55"/>
      <c r="G503" s="56">
        <v>4.1500000000000002E-2</v>
      </c>
      <c r="H503">
        <v>0</v>
      </c>
    </row>
    <row r="504" spans="1:8" x14ac:dyDescent="0.25">
      <c r="A504" s="4" t="s">
        <v>1066</v>
      </c>
      <c r="B504" s="4" t="s">
        <v>273</v>
      </c>
      <c r="C504" s="54" t="s">
        <v>1065</v>
      </c>
      <c r="D504" s="54">
        <v>586586</v>
      </c>
      <c r="E504" s="55">
        <v>12951594</v>
      </c>
      <c r="F504" s="55">
        <v>300000</v>
      </c>
      <c r="G504" s="56">
        <v>4.6399999999999997E-2</v>
      </c>
      <c r="H504">
        <v>0</v>
      </c>
    </row>
    <row r="505" spans="1:8" x14ac:dyDescent="0.25">
      <c r="A505" s="4" t="s">
        <v>1068</v>
      </c>
      <c r="B505" s="4" t="s">
        <v>132</v>
      </c>
      <c r="C505" s="54" t="s">
        <v>1067</v>
      </c>
      <c r="D505" s="54">
        <v>2376120</v>
      </c>
      <c r="E505" s="55">
        <v>9132508</v>
      </c>
      <c r="F505" s="55">
        <v>100000</v>
      </c>
      <c r="G505" s="56">
        <v>0.2631</v>
      </c>
      <c r="H505">
        <v>0</v>
      </c>
    </row>
    <row r="506" spans="1:8" x14ac:dyDescent="0.25">
      <c r="A506" s="4" t="s">
        <v>1070</v>
      </c>
      <c r="B506" s="4" t="s">
        <v>48</v>
      </c>
      <c r="C506" s="54" t="s">
        <v>1069</v>
      </c>
      <c r="D506" s="54">
        <v>8439131</v>
      </c>
      <c r="E506" s="55">
        <v>195788798</v>
      </c>
      <c r="F506" s="55">
        <v>1346500</v>
      </c>
      <c r="G506" s="56">
        <v>4.3400000000000001E-2</v>
      </c>
      <c r="H506">
        <v>0</v>
      </c>
    </row>
    <row r="507" spans="1:8" x14ac:dyDescent="0.25">
      <c r="A507" s="4" t="s">
        <v>1072</v>
      </c>
      <c r="B507" s="4" t="s">
        <v>95</v>
      </c>
      <c r="C507" s="54" t="s">
        <v>1071</v>
      </c>
      <c r="D507" s="54">
        <v>4821099</v>
      </c>
      <c r="E507" s="55">
        <v>135109119</v>
      </c>
      <c r="F507" s="55">
        <v>1800000</v>
      </c>
      <c r="G507" s="56">
        <v>3.6200000000000003E-2</v>
      </c>
      <c r="H507">
        <v>0</v>
      </c>
    </row>
    <row r="508" spans="1:8" x14ac:dyDescent="0.25">
      <c r="A508" s="4" t="s">
        <v>1074</v>
      </c>
      <c r="B508" s="4" t="s">
        <v>48</v>
      </c>
      <c r="C508" s="54" t="s">
        <v>1073</v>
      </c>
      <c r="D508" s="54">
        <v>3935864</v>
      </c>
      <c r="E508" s="55">
        <v>97791307</v>
      </c>
      <c r="F508" s="55">
        <v>3833910</v>
      </c>
      <c r="G508" s="56">
        <v>4.19E-2</v>
      </c>
      <c r="H508">
        <v>0</v>
      </c>
    </row>
    <row r="509" spans="1:8" x14ac:dyDescent="0.25">
      <c r="A509" s="4" t="s">
        <v>1076</v>
      </c>
      <c r="B509" s="4" t="s">
        <v>16</v>
      </c>
      <c r="C509" s="54" t="s">
        <v>1075</v>
      </c>
      <c r="D509" s="54">
        <v>7559999</v>
      </c>
      <c r="E509" s="55">
        <v>141188297</v>
      </c>
      <c r="F509" s="55"/>
      <c r="G509" s="56">
        <v>5.3499999999999999E-2</v>
      </c>
      <c r="H509">
        <v>0</v>
      </c>
    </row>
    <row r="510" spans="1:8" x14ac:dyDescent="0.25">
      <c r="A510" s="4" t="s">
        <v>1078</v>
      </c>
      <c r="B510" s="4" t="s">
        <v>1079</v>
      </c>
      <c r="C510" s="54" t="s">
        <v>1077</v>
      </c>
      <c r="D510" s="54">
        <v>582765</v>
      </c>
      <c r="E510" s="55">
        <v>12789992</v>
      </c>
      <c r="F510" s="55">
        <v>192940</v>
      </c>
      <c r="G510" s="56">
        <v>4.6300000000000001E-2</v>
      </c>
      <c r="H510">
        <v>0</v>
      </c>
    </row>
    <row r="511" spans="1:8" x14ac:dyDescent="0.25">
      <c r="A511" s="4" t="s">
        <v>1081</v>
      </c>
      <c r="B511" s="4" t="s">
        <v>417</v>
      </c>
      <c r="C511" s="54" t="s">
        <v>1080</v>
      </c>
      <c r="D511" s="54">
        <v>3218804</v>
      </c>
      <c r="E511" s="55">
        <v>78100859</v>
      </c>
      <c r="F511" s="55">
        <v>4200000</v>
      </c>
      <c r="G511" s="56">
        <v>4.36E-2</v>
      </c>
      <c r="H511">
        <v>0</v>
      </c>
    </row>
    <row r="512" spans="1:8" x14ac:dyDescent="0.25">
      <c r="A512" s="4" t="s">
        <v>1083</v>
      </c>
      <c r="B512" s="4" t="s">
        <v>95</v>
      </c>
      <c r="C512" s="54" t="s">
        <v>1082</v>
      </c>
      <c r="D512" s="54">
        <v>6070959</v>
      </c>
      <c r="E512" s="55">
        <v>143257220</v>
      </c>
      <c r="F512" s="55">
        <v>375000</v>
      </c>
      <c r="G512" s="56">
        <v>4.2500000000000003E-2</v>
      </c>
      <c r="H512">
        <v>0</v>
      </c>
    </row>
    <row r="513" spans="1:8" x14ac:dyDescent="0.25">
      <c r="A513" s="4" t="s">
        <v>1085</v>
      </c>
      <c r="B513" s="4" t="s">
        <v>414</v>
      </c>
      <c r="C513" s="54" t="s">
        <v>1084</v>
      </c>
      <c r="D513" s="54">
        <v>386176</v>
      </c>
      <c r="E513" s="55">
        <v>10500030</v>
      </c>
      <c r="F513" s="55">
        <v>79791</v>
      </c>
      <c r="G513" s="56">
        <v>3.7100000000000001E-2</v>
      </c>
      <c r="H513">
        <v>0</v>
      </c>
    </row>
    <row r="514" spans="1:8" x14ac:dyDescent="0.25">
      <c r="A514" s="4" t="s">
        <v>1087</v>
      </c>
      <c r="B514" s="4" t="s">
        <v>95</v>
      </c>
      <c r="C514" s="54" t="s">
        <v>1086</v>
      </c>
      <c r="D514" s="54">
        <v>5451417</v>
      </c>
      <c r="E514" s="55">
        <v>121559961</v>
      </c>
      <c r="F514" s="55">
        <v>1612000</v>
      </c>
      <c r="G514" s="56">
        <v>4.5400000000000003E-2</v>
      </c>
      <c r="H514">
        <v>0</v>
      </c>
    </row>
    <row r="515" spans="1:8" x14ac:dyDescent="0.25">
      <c r="A515" s="4" t="s">
        <v>1089</v>
      </c>
      <c r="B515" s="4" t="s">
        <v>362</v>
      </c>
      <c r="C515" s="54" t="s">
        <v>1088</v>
      </c>
      <c r="D515" s="54">
        <v>3235724</v>
      </c>
      <c r="E515" s="55">
        <v>67134458</v>
      </c>
      <c r="F515" s="55"/>
      <c r="G515" s="56">
        <v>4.82E-2</v>
      </c>
      <c r="H515">
        <v>0</v>
      </c>
    </row>
    <row r="516" spans="1:8" x14ac:dyDescent="0.25">
      <c r="A516" s="4" t="s">
        <v>1091</v>
      </c>
      <c r="B516" s="4" t="s">
        <v>58</v>
      </c>
      <c r="C516" s="54" t="s">
        <v>1090</v>
      </c>
      <c r="D516" s="54">
        <v>1547510</v>
      </c>
      <c r="E516" s="55">
        <v>9562807</v>
      </c>
      <c r="F516" s="55">
        <v>100000</v>
      </c>
      <c r="G516" s="56">
        <v>0.16350000000000001</v>
      </c>
      <c r="H516">
        <v>0</v>
      </c>
    </row>
    <row r="517" spans="1:8" x14ac:dyDescent="0.25">
      <c r="A517" s="4" t="s">
        <v>1093</v>
      </c>
      <c r="B517" s="4" t="s">
        <v>104</v>
      </c>
      <c r="C517" s="54" t="s">
        <v>1092</v>
      </c>
      <c r="D517" s="54">
        <v>1386000</v>
      </c>
      <c r="E517" s="55">
        <v>28572311</v>
      </c>
      <c r="F517" s="55">
        <v>516367</v>
      </c>
      <c r="G517" s="56">
        <v>4.9399999999999999E-2</v>
      </c>
      <c r="H517">
        <v>0</v>
      </c>
    </row>
    <row r="518" spans="1:8" x14ac:dyDescent="0.25">
      <c r="A518" s="4" t="s">
        <v>1095</v>
      </c>
      <c r="B518" s="4" t="s">
        <v>170</v>
      </c>
      <c r="C518" s="54" t="s">
        <v>1094</v>
      </c>
      <c r="D518" s="54">
        <v>7165390</v>
      </c>
      <c r="E518" s="55">
        <v>157120126</v>
      </c>
      <c r="F518" s="55">
        <v>8924658</v>
      </c>
      <c r="G518" s="56">
        <v>4.8399999999999999E-2</v>
      </c>
      <c r="H518">
        <v>0</v>
      </c>
    </row>
    <row r="519" spans="1:8" x14ac:dyDescent="0.25">
      <c r="A519" s="4" t="s">
        <v>1097</v>
      </c>
      <c r="B519" s="4" t="s">
        <v>63</v>
      </c>
      <c r="C519" s="54" t="s">
        <v>1096</v>
      </c>
      <c r="D519" s="54">
        <v>4530688</v>
      </c>
      <c r="E519" s="55">
        <v>106864575</v>
      </c>
      <c r="F519" s="55">
        <v>2355000</v>
      </c>
      <c r="G519" s="56">
        <v>4.3400000000000001E-2</v>
      </c>
      <c r="H519">
        <v>0</v>
      </c>
    </row>
    <row r="520" spans="1:8" x14ac:dyDescent="0.25">
      <c r="A520" s="4" t="s">
        <v>1099</v>
      </c>
      <c r="B520" s="4" t="s">
        <v>63</v>
      </c>
      <c r="C520" s="54" t="s">
        <v>1098</v>
      </c>
      <c r="D520" s="54">
        <v>2101936</v>
      </c>
      <c r="E520" s="55">
        <v>51975250</v>
      </c>
      <c r="F520" s="55">
        <v>2379801</v>
      </c>
      <c r="G520" s="56">
        <v>4.24E-2</v>
      </c>
      <c r="H520">
        <v>0</v>
      </c>
    </row>
    <row r="521" spans="1:8" x14ac:dyDescent="0.25">
      <c r="A521" s="4" t="s">
        <v>1101</v>
      </c>
      <c r="B521" s="4" t="s">
        <v>48</v>
      </c>
      <c r="C521" s="54" t="s">
        <v>1100</v>
      </c>
      <c r="D521" s="54">
        <v>12677210</v>
      </c>
      <c r="E521" s="55">
        <v>369000660</v>
      </c>
      <c r="F521" s="55">
        <v>9000000</v>
      </c>
      <c r="G521" s="56">
        <v>3.5200000000000002E-2</v>
      </c>
      <c r="H521">
        <v>0</v>
      </c>
    </row>
    <row r="522" spans="1:8" x14ac:dyDescent="0.25">
      <c r="A522" s="4" t="s">
        <v>1103</v>
      </c>
      <c r="B522" s="4" t="s">
        <v>36</v>
      </c>
      <c r="C522" s="54" t="s">
        <v>1102</v>
      </c>
      <c r="D522" s="54">
        <v>219830</v>
      </c>
      <c r="E522" s="55">
        <v>10199471</v>
      </c>
      <c r="F522" s="55">
        <v>500000</v>
      </c>
      <c r="G522" s="56">
        <v>2.2700000000000001E-2</v>
      </c>
      <c r="H522">
        <v>8.33</v>
      </c>
    </row>
    <row r="523" spans="1:8" x14ac:dyDescent="0.25">
      <c r="A523" s="4" t="s">
        <v>1105</v>
      </c>
      <c r="B523" s="4" t="s">
        <v>48</v>
      </c>
      <c r="C523" s="54" t="s">
        <v>1104</v>
      </c>
      <c r="D523" s="54">
        <v>1909701</v>
      </c>
      <c r="E523" s="55">
        <v>49773847</v>
      </c>
      <c r="F523" s="55">
        <v>975000</v>
      </c>
      <c r="G523" s="56">
        <v>3.9100000000000003E-2</v>
      </c>
      <c r="H523">
        <v>0</v>
      </c>
    </row>
    <row r="524" spans="1:8" x14ac:dyDescent="0.25">
      <c r="A524" s="4" t="s">
        <v>1109</v>
      </c>
      <c r="B524" s="4" t="s">
        <v>189</v>
      </c>
      <c r="C524" s="54" t="s">
        <v>1108</v>
      </c>
      <c r="D524" s="54">
        <v>499992</v>
      </c>
      <c r="E524" s="55">
        <v>9350352</v>
      </c>
      <c r="F524" s="55">
        <v>100854</v>
      </c>
      <c r="G524" s="56">
        <v>5.4100000000000002E-2</v>
      </c>
      <c r="H524">
        <v>0</v>
      </c>
    </row>
    <row r="525" spans="1:8" x14ac:dyDescent="0.25">
      <c r="A525" s="4" t="s">
        <v>1111</v>
      </c>
      <c r="B525" s="4" t="s">
        <v>42</v>
      </c>
      <c r="C525" s="54" t="s">
        <v>1110</v>
      </c>
      <c r="D525" s="54">
        <v>5482378</v>
      </c>
      <c r="E525" s="55">
        <v>85384381</v>
      </c>
      <c r="F525" s="55">
        <v>28754142</v>
      </c>
      <c r="G525" s="56">
        <v>9.6799999999999997E-2</v>
      </c>
      <c r="H525">
        <v>0</v>
      </c>
    </row>
    <row r="526" spans="1:8" x14ac:dyDescent="0.25">
      <c r="A526" s="4" t="s">
        <v>1113</v>
      </c>
      <c r="B526" s="4" t="s">
        <v>66</v>
      </c>
      <c r="C526" s="54" t="s">
        <v>1112</v>
      </c>
      <c r="D526" s="54">
        <v>2991399</v>
      </c>
      <c r="E526" s="55">
        <v>16396706</v>
      </c>
      <c r="F526" s="55"/>
      <c r="G526" s="56">
        <v>0.18240000000000001</v>
      </c>
      <c r="H526">
        <v>0</v>
      </c>
    </row>
    <row r="527" spans="1:8" x14ac:dyDescent="0.25">
      <c r="A527" s="4" t="s">
        <v>1115</v>
      </c>
      <c r="B527" s="4" t="s">
        <v>189</v>
      </c>
      <c r="C527" s="54" t="s">
        <v>1114</v>
      </c>
      <c r="D527" s="54">
        <v>4864681</v>
      </c>
      <c r="E527" s="55">
        <v>48534659</v>
      </c>
      <c r="F527" s="55"/>
      <c r="G527" s="56">
        <v>0.1002</v>
      </c>
      <c r="H527">
        <v>0</v>
      </c>
    </row>
    <row r="528" spans="1:8" x14ac:dyDescent="0.25">
      <c r="A528" s="4" t="s">
        <v>1117</v>
      </c>
      <c r="B528" s="4" t="s">
        <v>45</v>
      </c>
      <c r="C528" s="54" t="s">
        <v>1116</v>
      </c>
      <c r="D528" s="54">
        <v>4283603</v>
      </c>
      <c r="E528" s="55">
        <v>26298861</v>
      </c>
      <c r="F528" s="55">
        <v>82573</v>
      </c>
      <c r="G528" s="56">
        <v>0.16339999999999999</v>
      </c>
      <c r="H528">
        <v>0</v>
      </c>
    </row>
    <row r="529" spans="1:8" x14ac:dyDescent="0.25">
      <c r="A529" s="4" t="s">
        <v>1119</v>
      </c>
      <c r="B529" s="4" t="s">
        <v>80</v>
      </c>
      <c r="C529" s="54" t="s">
        <v>1118</v>
      </c>
      <c r="D529" s="54">
        <v>6501193</v>
      </c>
      <c r="E529" s="55">
        <v>42197568</v>
      </c>
      <c r="F529" s="55">
        <v>553038</v>
      </c>
      <c r="G529" s="56">
        <v>0.15609999999999999</v>
      </c>
      <c r="H529">
        <v>0</v>
      </c>
    </row>
    <row r="530" spans="1:8" x14ac:dyDescent="0.25">
      <c r="A530" s="4" t="s">
        <v>1121</v>
      </c>
      <c r="B530" s="4" t="s">
        <v>189</v>
      </c>
      <c r="C530" s="54" t="s">
        <v>1120</v>
      </c>
      <c r="D530" s="54">
        <v>3997129</v>
      </c>
      <c r="E530" s="55">
        <v>34770124</v>
      </c>
      <c r="F530" s="55"/>
      <c r="G530" s="56">
        <v>0.115</v>
      </c>
      <c r="H530">
        <v>0</v>
      </c>
    </row>
    <row r="531" spans="1:8" x14ac:dyDescent="0.25">
      <c r="A531" s="4" t="s">
        <v>1123</v>
      </c>
      <c r="B531" s="4" t="s">
        <v>101</v>
      </c>
      <c r="C531" s="54" t="s">
        <v>1122</v>
      </c>
      <c r="D531" s="54">
        <v>17833211</v>
      </c>
      <c r="E531" s="55">
        <v>137327303</v>
      </c>
      <c r="F531" s="55"/>
      <c r="G531" s="56">
        <v>0.12989999999999999</v>
      </c>
      <c r="H531">
        <v>0</v>
      </c>
    </row>
    <row r="532" spans="1:8" x14ac:dyDescent="0.25">
      <c r="A532" s="4" t="s">
        <v>1125</v>
      </c>
      <c r="B532" s="4" t="s">
        <v>417</v>
      </c>
      <c r="C532" s="54" t="s">
        <v>1124</v>
      </c>
      <c r="D532" s="54">
        <v>1703940</v>
      </c>
      <c r="E532" s="55">
        <v>75231249</v>
      </c>
      <c r="F532" s="55">
        <v>100000</v>
      </c>
      <c r="G532" s="56">
        <v>2.2700000000000001E-2</v>
      </c>
      <c r="H532">
        <v>8.33</v>
      </c>
    </row>
    <row r="533" spans="1:8" x14ac:dyDescent="0.25">
      <c r="A533" s="4" t="s">
        <v>1127</v>
      </c>
      <c r="B533" s="4" t="s">
        <v>16</v>
      </c>
      <c r="C533" s="54" t="s">
        <v>1126</v>
      </c>
      <c r="D533" s="54">
        <v>1118209</v>
      </c>
      <c r="E533" s="55">
        <v>25504265</v>
      </c>
      <c r="F533" s="55">
        <v>450000</v>
      </c>
      <c r="G533" s="56">
        <v>4.4600000000000001E-2</v>
      </c>
      <c r="H533">
        <v>0</v>
      </c>
    </row>
    <row r="534" spans="1:8" x14ac:dyDescent="0.25">
      <c r="A534" s="4" t="s">
        <v>1129</v>
      </c>
      <c r="B534" s="4" t="s">
        <v>48</v>
      </c>
      <c r="C534" s="54" t="s">
        <v>1128</v>
      </c>
      <c r="D534" s="54">
        <v>3967099</v>
      </c>
      <c r="E534" s="55">
        <v>103224902</v>
      </c>
      <c r="F534" s="55">
        <v>1125000</v>
      </c>
      <c r="G534" s="56">
        <v>3.8899999999999997E-2</v>
      </c>
      <c r="H534">
        <v>0</v>
      </c>
    </row>
    <row r="535" spans="1:8" x14ac:dyDescent="0.25">
      <c r="A535" s="4" t="s">
        <v>1131</v>
      </c>
      <c r="B535" s="4" t="s">
        <v>63</v>
      </c>
      <c r="C535" s="54" t="s">
        <v>1130</v>
      </c>
      <c r="D535" s="54">
        <v>7663315</v>
      </c>
      <c r="E535" s="55">
        <v>185871505</v>
      </c>
      <c r="F535" s="55">
        <v>2026674</v>
      </c>
      <c r="G535" s="56">
        <v>4.1700000000000001E-2</v>
      </c>
      <c r="H535">
        <v>0</v>
      </c>
    </row>
    <row r="536" spans="1:8" x14ac:dyDescent="0.25">
      <c r="A536" s="4" t="s">
        <v>1133</v>
      </c>
      <c r="B536" s="4" t="s">
        <v>362</v>
      </c>
      <c r="C536" s="54" t="s">
        <v>1132</v>
      </c>
      <c r="D536" s="54">
        <v>22074926</v>
      </c>
      <c r="E536" s="55">
        <v>51194873</v>
      </c>
      <c r="F536" s="55"/>
      <c r="G536" s="56">
        <v>0.43120000000000003</v>
      </c>
      <c r="H536">
        <v>0</v>
      </c>
    </row>
    <row r="537" spans="1:8" x14ac:dyDescent="0.25">
      <c r="A537" s="4" t="s">
        <v>1135</v>
      </c>
      <c r="B537" s="4" t="s">
        <v>362</v>
      </c>
      <c r="C537" s="54" t="s">
        <v>1134</v>
      </c>
      <c r="D537" s="54">
        <v>16130497</v>
      </c>
      <c r="E537" s="55">
        <v>270798558</v>
      </c>
      <c r="F537" s="55">
        <v>1502043</v>
      </c>
      <c r="G537" s="56">
        <v>5.9900000000000002E-2</v>
      </c>
      <c r="H537">
        <v>0</v>
      </c>
    </row>
    <row r="538" spans="1:8" x14ac:dyDescent="0.25">
      <c r="A538" s="4" t="s">
        <v>1137</v>
      </c>
      <c r="B538" s="4" t="s">
        <v>273</v>
      </c>
      <c r="C538" s="54" t="s">
        <v>1136</v>
      </c>
      <c r="D538" s="54">
        <v>1336736</v>
      </c>
      <c r="E538" s="55">
        <v>10520657</v>
      </c>
      <c r="F538" s="55">
        <v>632929</v>
      </c>
      <c r="G538" s="56">
        <v>0.13519999999999999</v>
      </c>
      <c r="H538">
        <v>0</v>
      </c>
    </row>
    <row r="539" spans="1:8" x14ac:dyDescent="0.25">
      <c r="A539" s="4" t="s">
        <v>1139</v>
      </c>
      <c r="B539" s="4" t="s">
        <v>83</v>
      </c>
      <c r="C539" s="54" t="s">
        <v>1138</v>
      </c>
      <c r="D539" s="54">
        <v>1178327</v>
      </c>
      <c r="E539" s="55">
        <v>27618714</v>
      </c>
      <c r="F539" s="55">
        <v>655909</v>
      </c>
      <c r="G539" s="56">
        <v>4.3700000000000003E-2</v>
      </c>
      <c r="H539">
        <v>0</v>
      </c>
    </row>
    <row r="540" spans="1:8" x14ac:dyDescent="0.25">
      <c r="A540" s="4" t="s">
        <v>1141</v>
      </c>
      <c r="B540" s="4" t="s">
        <v>302</v>
      </c>
      <c r="C540" s="54" t="s">
        <v>1140</v>
      </c>
      <c r="D540" s="54">
        <v>720932</v>
      </c>
      <c r="E540" s="55">
        <v>29180952</v>
      </c>
      <c r="F540" s="55">
        <v>2000000</v>
      </c>
      <c r="G540" s="56">
        <v>2.6499999999999999E-2</v>
      </c>
      <c r="H540">
        <v>8.33</v>
      </c>
    </row>
    <row r="541" spans="1:8" x14ac:dyDescent="0.25">
      <c r="A541" s="4" t="s">
        <v>1143</v>
      </c>
      <c r="B541" s="4" t="s">
        <v>153</v>
      </c>
      <c r="C541" s="54" t="s">
        <v>1142</v>
      </c>
      <c r="D541" s="54">
        <v>2081613</v>
      </c>
      <c r="E541" s="55">
        <v>9445447</v>
      </c>
      <c r="F541" s="55">
        <v>7015</v>
      </c>
      <c r="G541" s="56">
        <v>0.2205</v>
      </c>
      <c r="H541">
        <v>0</v>
      </c>
    </row>
    <row r="542" spans="1:8" x14ac:dyDescent="0.25">
      <c r="A542" s="4" t="s">
        <v>1145</v>
      </c>
      <c r="B542" s="4" t="s">
        <v>101</v>
      </c>
      <c r="C542" s="54" t="s">
        <v>1144</v>
      </c>
      <c r="D542" s="54">
        <v>4795859</v>
      </c>
      <c r="E542" s="55">
        <v>39839175</v>
      </c>
      <c r="F542" s="55"/>
      <c r="G542" s="56">
        <v>0.12039999999999999</v>
      </c>
      <c r="H542">
        <v>0</v>
      </c>
    </row>
    <row r="543" spans="1:8" x14ac:dyDescent="0.25">
      <c r="A543" s="4" t="s">
        <v>1147</v>
      </c>
      <c r="B543" s="4" t="s">
        <v>39</v>
      </c>
      <c r="C543" s="54" t="s">
        <v>1146</v>
      </c>
      <c r="D543" s="54">
        <v>1194663</v>
      </c>
      <c r="E543" s="55">
        <v>11391976</v>
      </c>
      <c r="F543" s="55"/>
      <c r="G543" s="56">
        <v>0.10489999999999999</v>
      </c>
      <c r="H543">
        <v>0</v>
      </c>
    </row>
    <row r="544" spans="1:8" x14ac:dyDescent="0.25">
      <c r="A544" s="4" t="s">
        <v>1149</v>
      </c>
      <c r="B544" s="4" t="s">
        <v>362</v>
      </c>
      <c r="C544" s="54" t="s">
        <v>1148</v>
      </c>
      <c r="D544" s="54">
        <v>1137873</v>
      </c>
      <c r="E544" s="55">
        <v>63687260</v>
      </c>
      <c r="F544" s="55"/>
      <c r="G544" s="56">
        <v>1.7899999999999999E-2</v>
      </c>
      <c r="H544">
        <v>16.670000000000002</v>
      </c>
    </row>
    <row r="545" spans="1:8" x14ac:dyDescent="0.25">
      <c r="A545" s="4" t="s">
        <v>1151</v>
      </c>
      <c r="B545" s="4" t="s">
        <v>95</v>
      </c>
      <c r="C545" s="54" t="s">
        <v>1150</v>
      </c>
      <c r="D545" s="54">
        <v>3319316</v>
      </c>
      <c r="E545" s="55">
        <v>85350938</v>
      </c>
      <c r="F545" s="55">
        <v>5467351</v>
      </c>
      <c r="G545" s="56">
        <v>4.1599999999999998E-2</v>
      </c>
      <c r="H545">
        <v>0</v>
      </c>
    </row>
    <row r="546" spans="1:8" x14ac:dyDescent="0.25">
      <c r="A546" s="4" t="s">
        <v>1153</v>
      </c>
      <c r="B546" s="4" t="s">
        <v>1079</v>
      </c>
      <c r="C546" s="54" t="s">
        <v>1152</v>
      </c>
      <c r="D546" s="54">
        <v>1527214</v>
      </c>
      <c r="E546" s="55">
        <v>32974852</v>
      </c>
      <c r="F546" s="55">
        <v>616210</v>
      </c>
      <c r="G546" s="56">
        <v>4.7199999999999999E-2</v>
      </c>
      <c r="H546">
        <v>0</v>
      </c>
    </row>
    <row r="547" spans="1:8" x14ac:dyDescent="0.25">
      <c r="A547" s="4" t="s">
        <v>1155</v>
      </c>
      <c r="B547" s="4" t="s">
        <v>95</v>
      </c>
      <c r="C547" s="54" t="s">
        <v>1154</v>
      </c>
      <c r="D547" s="54">
        <v>10514443</v>
      </c>
      <c r="E547" s="55">
        <v>235973799</v>
      </c>
      <c r="F547" s="55">
        <v>2308824</v>
      </c>
      <c r="G547" s="56">
        <v>4.4999999999999998E-2</v>
      </c>
      <c r="H547">
        <v>0</v>
      </c>
    </row>
    <row r="548" spans="1:8" x14ac:dyDescent="0.25">
      <c r="A548" s="4" t="s">
        <v>1157</v>
      </c>
      <c r="B548" s="4" t="s">
        <v>302</v>
      </c>
      <c r="C548" s="54" t="s">
        <v>1156</v>
      </c>
      <c r="D548" s="54">
        <v>454028</v>
      </c>
      <c r="E548" s="55">
        <v>10648313</v>
      </c>
      <c r="F548" s="55">
        <v>100000</v>
      </c>
      <c r="G548" s="56">
        <v>4.2999999999999997E-2</v>
      </c>
      <c r="H548">
        <v>0</v>
      </c>
    </row>
    <row r="549" spans="1:8" x14ac:dyDescent="0.25">
      <c r="A549" s="4" t="s">
        <v>1159</v>
      </c>
      <c r="B549" s="4" t="s">
        <v>48</v>
      </c>
      <c r="C549" s="54" t="s">
        <v>1158</v>
      </c>
      <c r="D549" s="54">
        <v>434649</v>
      </c>
      <c r="E549" s="55">
        <v>13173234</v>
      </c>
      <c r="F549" s="55">
        <v>49823</v>
      </c>
      <c r="G549" s="56">
        <v>3.3099999999999997E-2</v>
      </c>
      <c r="H549">
        <v>0</v>
      </c>
    </row>
    <row r="550" spans="1:8" x14ac:dyDescent="0.25">
      <c r="A550" s="4" t="s">
        <v>1161</v>
      </c>
      <c r="B550" s="4" t="s">
        <v>101</v>
      </c>
      <c r="C550" s="54" t="s">
        <v>1160</v>
      </c>
      <c r="D550" s="54">
        <v>8252584</v>
      </c>
      <c r="E550" s="55">
        <v>211866211</v>
      </c>
      <c r="F550" s="55">
        <v>5700000</v>
      </c>
      <c r="G550" s="56">
        <v>0.04</v>
      </c>
      <c r="H550">
        <v>0</v>
      </c>
    </row>
    <row r="551" spans="1:8" x14ac:dyDescent="0.25">
      <c r="A551" s="4" t="s">
        <v>1163</v>
      </c>
      <c r="B551" s="4" t="s">
        <v>19</v>
      </c>
      <c r="C551" s="54" t="s">
        <v>1162</v>
      </c>
      <c r="D551" s="54">
        <v>4509252</v>
      </c>
      <c r="E551" s="55">
        <v>39355058</v>
      </c>
      <c r="F551" s="55"/>
      <c r="G551" s="56">
        <v>0.11459999999999999</v>
      </c>
      <c r="H551">
        <v>0</v>
      </c>
    </row>
    <row r="552" spans="1:8" x14ac:dyDescent="0.25">
      <c r="A552" s="4" t="s">
        <v>1165</v>
      </c>
      <c r="B552" s="4" t="s">
        <v>132</v>
      </c>
      <c r="C552" s="54" t="s">
        <v>1164</v>
      </c>
      <c r="D552" s="54">
        <v>983404</v>
      </c>
      <c r="E552" s="55">
        <v>11543370</v>
      </c>
      <c r="F552" s="55">
        <v>200000</v>
      </c>
      <c r="G552" s="56">
        <v>8.6699999999999999E-2</v>
      </c>
      <c r="H552">
        <v>0</v>
      </c>
    </row>
    <row r="553" spans="1:8" x14ac:dyDescent="0.25">
      <c r="A553" s="4" t="s">
        <v>1167</v>
      </c>
      <c r="B553" s="4" t="s">
        <v>16</v>
      </c>
      <c r="C553" s="54" t="s">
        <v>1166</v>
      </c>
      <c r="D553" s="54">
        <v>1905743</v>
      </c>
      <c r="E553" s="55">
        <v>46952885</v>
      </c>
      <c r="F553" s="55">
        <v>198086</v>
      </c>
      <c r="G553" s="56">
        <v>4.0800000000000003E-2</v>
      </c>
      <c r="H553">
        <v>0</v>
      </c>
    </row>
    <row r="554" spans="1:8" x14ac:dyDescent="0.25">
      <c r="A554" s="4" t="s">
        <v>1169</v>
      </c>
      <c r="B554" s="4" t="s">
        <v>48</v>
      </c>
      <c r="C554" s="54" t="s">
        <v>1168</v>
      </c>
      <c r="D554" s="54">
        <v>3572963</v>
      </c>
      <c r="E554" s="55">
        <v>82152364</v>
      </c>
      <c r="F554" s="55">
        <v>1676920</v>
      </c>
      <c r="G554" s="56">
        <v>4.4400000000000002E-2</v>
      </c>
      <c r="H554">
        <v>0</v>
      </c>
    </row>
    <row r="555" spans="1:8" x14ac:dyDescent="0.25">
      <c r="A555" s="4" t="s">
        <v>1171</v>
      </c>
      <c r="B555" s="4" t="s">
        <v>58</v>
      </c>
      <c r="C555" s="54" t="s">
        <v>1170</v>
      </c>
      <c r="D555" s="54">
        <v>2792196</v>
      </c>
      <c r="E555" s="55">
        <v>28900391</v>
      </c>
      <c r="F555" s="55">
        <v>100000</v>
      </c>
      <c r="G555" s="56">
        <v>9.69E-2</v>
      </c>
      <c r="H555">
        <v>0</v>
      </c>
    </row>
    <row r="556" spans="1:8" x14ac:dyDescent="0.25">
      <c r="A556" s="4" t="s">
        <v>1173</v>
      </c>
      <c r="B556" s="4" t="s">
        <v>132</v>
      </c>
      <c r="C556" s="54" t="s">
        <v>1172</v>
      </c>
      <c r="D556" s="54">
        <v>4838536</v>
      </c>
      <c r="E556" s="55">
        <v>34779744</v>
      </c>
      <c r="F556" s="55">
        <v>5786245</v>
      </c>
      <c r="G556" s="56">
        <v>0.16689999999999999</v>
      </c>
      <c r="H556">
        <v>0</v>
      </c>
    </row>
    <row r="557" spans="1:8" x14ac:dyDescent="0.25">
      <c r="A557" s="4" t="s">
        <v>1175</v>
      </c>
      <c r="B557" s="4" t="s">
        <v>98</v>
      </c>
      <c r="C557" s="54" t="s">
        <v>1174</v>
      </c>
      <c r="D557" s="54">
        <v>4951507</v>
      </c>
      <c r="E557" s="55">
        <v>40488053</v>
      </c>
      <c r="F557" s="55">
        <v>100000</v>
      </c>
      <c r="G557" s="56">
        <v>0.1226</v>
      </c>
      <c r="H557">
        <v>0</v>
      </c>
    </row>
    <row r="558" spans="1:8" x14ac:dyDescent="0.25">
      <c r="A558" s="4" t="s">
        <v>1177</v>
      </c>
      <c r="B558" s="4" t="s">
        <v>48</v>
      </c>
      <c r="C558" s="54" t="s">
        <v>1176</v>
      </c>
      <c r="D558" s="54">
        <v>11799009</v>
      </c>
      <c r="E558" s="55">
        <v>291734613</v>
      </c>
      <c r="F558" s="55"/>
      <c r="G558" s="56">
        <v>4.0399999999999998E-2</v>
      </c>
      <c r="H558">
        <v>0</v>
      </c>
    </row>
    <row r="559" spans="1:8" x14ac:dyDescent="0.25">
      <c r="A559" s="4" t="s">
        <v>1179</v>
      </c>
      <c r="B559" s="4" t="s">
        <v>297</v>
      </c>
      <c r="C559" s="54" t="s">
        <v>1178</v>
      </c>
      <c r="D559" s="54">
        <v>1368949</v>
      </c>
      <c r="E559" s="55">
        <v>31124041</v>
      </c>
      <c r="F559" s="55">
        <v>350000</v>
      </c>
      <c r="G559" s="56">
        <v>4.4499999999999998E-2</v>
      </c>
      <c r="H559">
        <v>0</v>
      </c>
    </row>
    <row r="560" spans="1:8" x14ac:dyDescent="0.25">
      <c r="A560" s="4" t="s">
        <v>1181</v>
      </c>
      <c r="B560" s="4" t="s">
        <v>98</v>
      </c>
      <c r="C560" s="54" t="s">
        <v>1180</v>
      </c>
      <c r="D560" s="54">
        <v>5706570</v>
      </c>
      <c r="E560" s="55">
        <v>43274455</v>
      </c>
      <c r="F560" s="55">
        <v>3050000</v>
      </c>
      <c r="G560" s="56">
        <v>0.1419</v>
      </c>
      <c r="H560">
        <v>0</v>
      </c>
    </row>
    <row r="561" spans="1:8" x14ac:dyDescent="0.25">
      <c r="A561" s="4" t="s">
        <v>1183</v>
      </c>
      <c r="B561" s="4" t="s">
        <v>63</v>
      </c>
      <c r="C561" s="54" t="s">
        <v>1182</v>
      </c>
      <c r="D561" s="54">
        <v>4539084</v>
      </c>
      <c r="E561" s="55">
        <v>106742505</v>
      </c>
      <c r="F561" s="55">
        <v>200000</v>
      </c>
      <c r="G561" s="56">
        <v>4.2599999999999999E-2</v>
      </c>
      <c r="H561">
        <v>0</v>
      </c>
    </row>
    <row r="562" spans="1:8" x14ac:dyDescent="0.25">
      <c r="A562" s="4" t="s">
        <v>1185</v>
      </c>
      <c r="B562" s="4" t="s">
        <v>25</v>
      </c>
      <c r="C562" s="54" t="s">
        <v>1184</v>
      </c>
      <c r="D562" s="54">
        <v>5263752</v>
      </c>
      <c r="E562" s="55">
        <v>125637732</v>
      </c>
      <c r="F562" s="55"/>
      <c r="G562" s="56">
        <v>4.19E-2</v>
      </c>
      <c r="H562">
        <v>0</v>
      </c>
    </row>
    <row r="563" spans="1:8" x14ac:dyDescent="0.25">
      <c r="A563" s="4" t="s">
        <v>1187</v>
      </c>
      <c r="B563" s="4" t="s">
        <v>48</v>
      </c>
      <c r="C563" s="54" t="s">
        <v>1186</v>
      </c>
      <c r="D563" s="54">
        <v>-1497260</v>
      </c>
      <c r="E563" s="55">
        <v>152985916</v>
      </c>
      <c r="F563" s="55">
        <v>3315000</v>
      </c>
      <c r="G563" s="56">
        <v>-0.01</v>
      </c>
      <c r="H563">
        <v>25</v>
      </c>
    </row>
    <row r="564" spans="1:8" x14ac:dyDescent="0.25">
      <c r="A564" s="4" t="s">
        <v>1189</v>
      </c>
      <c r="B564" s="4" t="s">
        <v>101</v>
      </c>
      <c r="C564" s="54" t="s">
        <v>1188</v>
      </c>
      <c r="D564" s="54">
        <v>2984000</v>
      </c>
      <c r="E564" s="55">
        <v>71215562</v>
      </c>
      <c r="F564" s="55">
        <v>800000</v>
      </c>
      <c r="G564" s="56">
        <v>4.24E-2</v>
      </c>
      <c r="H564">
        <v>0</v>
      </c>
    </row>
    <row r="565" spans="1:8" x14ac:dyDescent="0.25">
      <c r="A565" s="4" t="s">
        <v>1191</v>
      </c>
      <c r="B565" s="4" t="s">
        <v>48</v>
      </c>
      <c r="C565" s="54" t="s">
        <v>1190</v>
      </c>
      <c r="D565" s="54">
        <v>8902741</v>
      </c>
      <c r="E565" s="55">
        <v>207281744</v>
      </c>
      <c r="F565" s="55">
        <v>4000000</v>
      </c>
      <c r="G565" s="56">
        <v>4.3799999999999999E-2</v>
      </c>
      <c r="H565">
        <v>0</v>
      </c>
    </row>
    <row r="566" spans="1:8" x14ac:dyDescent="0.25">
      <c r="A566" s="4" t="s">
        <v>1193</v>
      </c>
      <c r="B566" s="4" t="s">
        <v>36</v>
      </c>
      <c r="C566" s="54" t="s">
        <v>1192</v>
      </c>
      <c r="D566" s="54">
        <v>9331580</v>
      </c>
      <c r="E566" s="55">
        <v>39750656</v>
      </c>
      <c r="F566" s="55">
        <v>805086</v>
      </c>
      <c r="G566" s="56">
        <v>0.23960000000000001</v>
      </c>
      <c r="H566">
        <v>0</v>
      </c>
    </row>
    <row r="567" spans="1:8" x14ac:dyDescent="0.25">
      <c r="A567" s="4" t="s">
        <v>1195</v>
      </c>
      <c r="B567" s="4" t="s">
        <v>58</v>
      </c>
      <c r="C567" s="54" t="s">
        <v>1194</v>
      </c>
      <c r="D567" s="54">
        <v>1922726</v>
      </c>
      <c r="E567" s="55">
        <v>11062689</v>
      </c>
      <c r="F567" s="55">
        <v>500000</v>
      </c>
      <c r="G567" s="56">
        <v>0.182</v>
      </c>
      <c r="H567">
        <v>0</v>
      </c>
    </row>
    <row r="568" spans="1:8" x14ac:dyDescent="0.25">
      <c r="A568" s="4" t="s">
        <v>1197</v>
      </c>
      <c r="B568" s="4" t="s">
        <v>117</v>
      </c>
      <c r="C568" s="54" t="s">
        <v>1196</v>
      </c>
      <c r="D568" s="54">
        <v>2062552</v>
      </c>
      <c r="E568" s="55">
        <v>30608908</v>
      </c>
      <c r="F568" s="55">
        <v>98942</v>
      </c>
      <c r="G568" s="56">
        <v>6.7599999999999993E-2</v>
      </c>
      <c r="H568">
        <v>0</v>
      </c>
    </row>
    <row r="569" spans="1:8" x14ac:dyDescent="0.25">
      <c r="A569" s="4" t="s">
        <v>1199</v>
      </c>
      <c r="B569" s="4" t="s">
        <v>288</v>
      </c>
      <c r="C569" s="54" t="s">
        <v>1198</v>
      </c>
      <c r="D569" s="54">
        <v>4611146</v>
      </c>
      <c r="E569" s="55">
        <v>109716822</v>
      </c>
      <c r="F569" s="55">
        <v>2000000</v>
      </c>
      <c r="G569" s="56">
        <v>4.2799999999999998E-2</v>
      </c>
      <c r="H569">
        <v>0</v>
      </c>
    </row>
    <row r="570" spans="1:8" x14ac:dyDescent="0.25">
      <c r="A570" s="4" t="s">
        <v>1201</v>
      </c>
      <c r="B570" s="4" t="s">
        <v>1079</v>
      </c>
      <c r="C570" s="54" t="s">
        <v>1200</v>
      </c>
      <c r="D570" s="54">
        <v>386663</v>
      </c>
      <c r="E570" s="55">
        <v>25303151</v>
      </c>
      <c r="F570" s="55">
        <v>100000</v>
      </c>
      <c r="G570" s="56">
        <v>1.5299999999999999E-2</v>
      </c>
      <c r="H570">
        <v>16.670000000000002</v>
      </c>
    </row>
    <row r="571" spans="1:8" x14ac:dyDescent="0.25">
      <c r="A571" s="4" t="s">
        <v>1203</v>
      </c>
      <c r="B571" s="4" t="s">
        <v>48</v>
      </c>
      <c r="C571" s="54" t="s">
        <v>1202</v>
      </c>
      <c r="D571" s="54">
        <v>4339855</v>
      </c>
      <c r="E571" s="55">
        <v>86937832</v>
      </c>
      <c r="F571" s="55">
        <v>6721870</v>
      </c>
      <c r="G571" s="56">
        <v>5.4100000000000002E-2</v>
      </c>
      <c r="H571">
        <v>0</v>
      </c>
    </row>
    <row r="572" spans="1:8" x14ac:dyDescent="0.25">
      <c r="A572" s="4" t="s">
        <v>1205</v>
      </c>
      <c r="B572" s="4" t="s">
        <v>77</v>
      </c>
      <c r="C572" s="54" t="s">
        <v>1204</v>
      </c>
      <c r="D572" s="54">
        <v>4511106</v>
      </c>
      <c r="E572" s="55">
        <v>19067559</v>
      </c>
      <c r="F572" s="55">
        <v>100000</v>
      </c>
      <c r="G572" s="56">
        <v>0.23780000000000001</v>
      </c>
      <c r="H572">
        <v>0</v>
      </c>
    </row>
    <row r="573" spans="1:8" x14ac:dyDescent="0.25">
      <c r="A573" s="4" t="s">
        <v>1207</v>
      </c>
      <c r="B573" s="4" t="s">
        <v>48</v>
      </c>
      <c r="C573" s="54" t="s">
        <v>1206</v>
      </c>
      <c r="D573" s="54">
        <v>1406774</v>
      </c>
      <c r="E573" s="55">
        <v>33133063</v>
      </c>
      <c r="F573" s="55">
        <v>100000</v>
      </c>
      <c r="G573" s="56">
        <v>4.2599999999999999E-2</v>
      </c>
      <c r="H573">
        <v>0</v>
      </c>
    </row>
    <row r="574" spans="1:8" x14ac:dyDescent="0.25">
      <c r="A574" s="4" t="s">
        <v>1461</v>
      </c>
      <c r="B574" s="4" t="s">
        <v>132</v>
      </c>
      <c r="C574" s="54" t="s">
        <v>1208</v>
      </c>
      <c r="D574" s="54">
        <v>3687317</v>
      </c>
      <c r="E574" s="55">
        <v>34827302</v>
      </c>
      <c r="F574" s="55">
        <v>100000</v>
      </c>
      <c r="G574" s="56">
        <v>0.1062</v>
      </c>
      <c r="H574">
        <v>0</v>
      </c>
    </row>
    <row r="575" spans="1:8" x14ac:dyDescent="0.25">
      <c r="A575" s="4" t="s">
        <v>1211</v>
      </c>
      <c r="B575" s="4" t="s">
        <v>71</v>
      </c>
      <c r="C575" s="54" t="s">
        <v>1210</v>
      </c>
      <c r="D575" s="54">
        <v>2562641</v>
      </c>
      <c r="E575" s="55">
        <v>55804966</v>
      </c>
      <c r="F575" s="55">
        <v>100000</v>
      </c>
      <c r="G575" s="56">
        <v>4.5999999999999999E-2</v>
      </c>
      <c r="H575">
        <v>0</v>
      </c>
    </row>
    <row r="576" spans="1:8" x14ac:dyDescent="0.25">
      <c r="A576" s="4" t="s">
        <v>1215</v>
      </c>
      <c r="B576" s="4" t="s">
        <v>218</v>
      </c>
      <c r="C576" s="54" t="s">
        <v>1214</v>
      </c>
      <c r="D576" s="54">
        <v>1414342</v>
      </c>
      <c r="E576" s="55">
        <v>26053020</v>
      </c>
      <c r="F576" s="55"/>
      <c r="G576" s="56">
        <v>5.4300000000000001E-2</v>
      </c>
      <c r="H576">
        <v>0</v>
      </c>
    </row>
    <row r="577" spans="1:8" x14ac:dyDescent="0.25">
      <c r="A577" s="4" t="s">
        <v>1213</v>
      </c>
      <c r="B577" s="4" t="s">
        <v>170</v>
      </c>
      <c r="C577" s="54" t="s">
        <v>1212</v>
      </c>
      <c r="D577" s="54">
        <v>4100459</v>
      </c>
      <c r="E577" s="55">
        <v>106340449</v>
      </c>
      <c r="F577" s="55">
        <v>8075000</v>
      </c>
      <c r="G577" s="56">
        <v>4.1700000000000001E-2</v>
      </c>
      <c r="H577">
        <v>0</v>
      </c>
    </row>
    <row r="578" spans="1:8" x14ac:dyDescent="0.25">
      <c r="A578" s="4" t="s">
        <v>1217</v>
      </c>
      <c r="B578" s="4" t="s">
        <v>48</v>
      </c>
      <c r="C578" s="54" t="s">
        <v>1216</v>
      </c>
      <c r="D578" s="54">
        <v>1536470</v>
      </c>
      <c r="E578" s="55">
        <v>32918076</v>
      </c>
      <c r="F578" s="55"/>
      <c r="G578" s="56">
        <v>4.6699999999999998E-2</v>
      </c>
      <c r="H578">
        <v>0</v>
      </c>
    </row>
    <row r="579" spans="1:8" x14ac:dyDescent="0.25">
      <c r="A579" s="4" t="s">
        <v>1219</v>
      </c>
      <c r="B579" s="4" t="s">
        <v>22</v>
      </c>
      <c r="C579" s="54" t="s">
        <v>1218</v>
      </c>
      <c r="D579" s="54">
        <v>1940931</v>
      </c>
      <c r="E579" s="55">
        <v>46984021</v>
      </c>
      <c r="F579" s="55">
        <v>850505</v>
      </c>
      <c r="G579" s="56">
        <v>4.2099999999999999E-2</v>
      </c>
      <c r="H579">
        <v>0</v>
      </c>
    </row>
    <row r="580" spans="1:8" x14ac:dyDescent="0.25">
      <c r="A580" s="4" t="s">
        <v>1221</v>
      </c>
      <c r="B580" s="4" t="s">
        <v>58</v>
      </c>
      <c r="C580" s="54" t="s">
        <v>1220</v>
      </c>
      <c r="D580" s="54">
        <v>461955</v>
      </c>
      <c r="E580" s="55">
        <v>9800702</v>
      </c>
      <c r="F580" s="55"/>
      <c r="G580" s="56">
        <v>4.7100000000000003E-2</v>
      </c>
      <c r="H580">
        <v>0</v>
      </c>
    </row>
    <row r="581" spans="1:8" x14ac:dyDescent="0.25">
      <c r="A581" s="4" t="s">
        <v>1223</v>
      </c>
      <c r="B581" s="4" t="s">
        <v>104</v>
      </c>
      <c r="C581" s="54" t="s">
        <v>1222</v>
      </c>
      <c r="D581" s="54">
        <v>2858017</v>
      </c>
      <c r="E581" s="55">
        <v>65185447</v>
      </c>
      <c r="F581" s="55">
        <v>100000</v>
      </c>
      <c r="G581" s="56">
        <v>4.3900000000000002E-2</v>
      </c>
      <c r="H581">
        <v>0</v>
      </c>
    </row>
    <row r="582" spans="1:8" x14ac:dyDescent="0.25">
      <c r="A582" s="4" t="s">
        <v>1225</v>
      </c>
      <c r="B582" s="4" t="s">
        <v>101</v>
      </c>
      <c r="C582" s="54" t="s">
        <v>1224</v>
      </c>
      <c r="D582" s="54">
        <v>2216349</v>
      </c>
      <c r="E582" s="55">
        <v>28959443</v>
      </c>
      <c r="F582" s="55"/>
      <c r="G582" s="56">
        <v>7.6499999999999999E-2</v>
      </c>
      <c r="H582">
        <v>0</v>
      </c>
    </row>
    <row r="583" spans="1:8" x14ac:dyDescent="0.25">
      <c r="A583" s="4" t="s">
        <v>1227</v>
      </c>
      <c r="B583" s="4" t="s">
        <v>182</v>
      </c>
      <c r="C583" s="54" t="s">
        <v>1226</v>
      </c>
      <c r="D583" s="54">
        <v>560440</v>
      </c>
      <c r="E583" s="55">
        <v>12369317</v>
      </c>
      <c r="F583" s="55"/>
      <c r="G583" s="56">
        <v>4.53E-2</v>
      </c>
      <c r="H583">
        <v>0</v>
      </c>
    </row>
    <row r="584" spans="1:8" x14ac:dyDescent="0.25">
      <c r="A584" s="4" t="s">
        <v>1048</v>
      </c>
      <c r="B584" s="4" t="s">
        <v>288</v>
      </c>
      <c r="C584" s="54" t="s">
        <v>1047</v>
      </c>
      <c r="D584" s="54">
        <v>6818748</v>
      </c>
      <c r="E584" s="55">
        <v>158491583</v>
      </c>
      <c r="F584" s="55"/>
      <c r="G584" s="56">
        <v>4.2999999999999997E-2</v>
      </c>
      <c r="H584">
        <v>0</v>
      </c>
    </row>
    <row r="585" spans="1:8" x14ac:dyDescent="0.25">
      <c r="A585" s="4" t="s">
        <v>1229</v>
      </c>
      <c r="B585" s="4" t="s">
        <v>414</v>
      </c>
      <c r="C585" s="54" t="s">
        <v>1228</v>
      </c>
      <c r="D585" s="54">
        <v>1730648</v>
      </c>
      <c r="E585" s="55">
        <v>39376750</v>
      </c>
      <c r="F585" s="55">
        <v>400000</v>
      </c>
      <c r="G585" s="56">
        <v>4.4400000000000002E-2</v>
      </c>
      <c r="H585">
        <v>0</v>
      </c>
    </row>
    <row r="586" spans="1:8" x14ac:dyDescent="0.25">
      <c r="A586" s="4" t="s">
        <v>1231</v>
      </c>
      <c r="B586" s="4" t="s">
        <v>143</v>
      </c>
      <c r="C586" s="54" t="s">
        <v>1230</v>
      </c>
      <c r="D586" s="54">
        <v>1873978</v>
      </c>
      <c r="E586" s="55">
        <v>42433717</v>
      </c>
      <c r="F586" s="55">
        <v>100000</v>
      </c>
      <c r="G586" s="56">
        <v>4.4299999999999999E-2</v>
      </c>
      <c r="H586">
        <v>0</v>
      </c>
    </row>
    <row r="587" spans="1:8" x14ac:dyDescent="0.25">
      <c r="A587" s="4" t="s">
        <v>1233</v>
      </c>
      <c r="B587" s="4" t="s">
        <v>22</v>
      </c>
      <c r="C587" s="54" t="s">
        <v>1232</v>
      </c>
      <c r="D587" s="54">
        <v>3591136</v>
      </c>
      <c r="E587" s="55">
        <v>101143100</v>
      </c>
      <c r="F587" s="55">
        <v>100000</v>
      </c>
      <c r="G587" s="56">
        <v>3.5499999999999997E-2</v>
      </c>
      <c r="H587">
        <v>0</v>
      </c>
    </row>
    <row r="588" spans="1:8" x14ac:dyDescent="0.25">
      <c r="A588" s="4" t="s">
        <v>1235</v>
      </c>
      <c r="B588" s="4" t="s">
        <v>95</v>
      </c>
      <c r="C588" s="54" t="s">
        <v>1234</v>
      </c>
      <c r="D588" s="54">
        <v>11832897</v>
      </c>
      <c r="E588" s="55">
        <v>281925149</v>
      </c>
      <c r="F588" s="55">
        <v>8425368</v>
      </c>
      <c r="G588" s="56">
        <v>4.3299999999999998E-2</v>
      </c>
      <c r="H588">
        <v>0</v>
      </c>
    </row>
    <row r="589" spans="1:8" x14ac:dyDescent="0.25">
      <c r="A589" s="4" t="s">
        <v>1237</v>
      </c>
      <c r="B589" s="4" t="s">
        <v>256</v>
      </c>
      <c r="C589" s="54" t="s">
        <v>1236</v>
      </c>
      <c r="D589" s="54">
        <v>13293296</v>
      </c>
      <c r="E589" s="55">
        <v>40228256</v>
      </c>
      <c r="F589" s="55">
        <v>2333166</v>
      </c>
      <c r="G589" s="56">
        <v>0.3508</v>
      </c>
      <c r="H589">
        <v>0</v>
      </c>
    </row>
    <row r="590" spans="1:8" x14ac:dyDescent="0.25">
      <c r="A590" s="4" t="s">
        <v>1239</v>
      </c>
      <c r="B590" s="4" t="s">
        <v>36</v>
      </c>
      <c r="C590" s="54" t="s">
        <v>1238</v>
      </c>
      <c r="D590" s="54">
        <v>2195653</v>
      </c>
      <c r="E590" s="55">
        <v>20570373</v>
      </c>
      <c r="F590" s="55"/>
      <c r="G590" s="56">
        <v>0.1067</v>
      </c>
      <c r="H590">
        <v>0</v>
      </c>
    </row>
    <row r="591" spans="1:8" x14ac:dyDescent="0.25">
      <c r="A591" s="4" t="s">
        <v>1241</v>
      </c>
      <c r="B591" s="4" t="s">
        <v>48</v>
      </c>
      <c r="C591" s="54" t="s">
        <v>1240</v>
      </c>
      <c r="D591" s="54">
        <v>3612989</v>
      </c>
      <c r="E591" s="55">
        <v>239135267</v>
      </c>
      <c r="F591" s="55">
        <v>4577988</v>
      </c>
      <c r="G591" s="56">
        <v>1.54E-2</v>
      </c>
      <c r="H591">
        <v>16.670000000000002</v>
      </c>
    </row>
    <row r="592" spans="1:8" x14ac:dyDescent="0.25">
      <c r="A592" s="4" t="s">
        <v>1243</v>
      </c>
      <c r="B592" s="4" t="s">
        <v>153</v>
      </c>
      <c r="C592" s="54" t="s">
        <v>1242</v>
      </c>
      <c r="D592" s="54">
        <v>1548471</v>
      </c>
      <c r="E592" s="55">
        <v>22881074</v>
      </c>
      <c r="F592" s="55"/>
      <c r="G592" s="56">
        <v>6.7699999999999996E-2</v>
      </c>
      <c r="H592">
        <v>0</v>
      </c>
    </row>
    <row r="593" spans="1:8" x14ac:dyDescent="0.25">
      <c r="A593" s="4" t="s">
        <v>1245</v>
      </c>
      <c r="B593" s="4" t="s">
        <v>218</v>
      </c>
      <c r="C593" s="54" t="s">
        <v>1244</v>
      </c>
      <c r="D593" s="54">
        <v>991629</v>
      </c>
      <c r="E593" s="55">
        <v>23830771</v>
      </c>
      <c r="F593" s="55">
        <v>347427</v>
      </c>
      <c r="G593" s="56">
        <v>4.2200000000000001E-2</v>
      </c>
      <c r="H593">
        <v>0</v>
      </c>
    </row>
    <row r="594" spans="1:8" x14ac:dyDescent="0.25">
      <c r="A594" s="4" t="s">
        <v>1247</v>
      </c>
      <c r="B594" s="4" t="s">
        <v>22</v>
      </c>
      <c r="C594" s="54" t="s">
        <v>1246</v>
      </c>
      <c r="D594" s="54">
        <v>5758084</v>
      </c>
      <c r="E594" s="55">
        <v>49257083</v>
      </c>
      <c r="F594" s="55">
        <v>9085000</v>
      </c>
      <c r="G594" s="56">
        <v>0.14330000000000001</v>
      </c>
      <c r="H594">
        <v>0</v>
      </c>
    </row>
    <row r="595" spans="1:8" x14ac:dyDescent="0.25">
      <c r="A595" s="4" t="s">
        <v>1249</v>
      </c>
      <c r="B595" s="4" t="s">
        <v>247</v>
      </c>
      <c r="C595" s="54" t="s">
        <v>1248</v>
      </c>
      <c r="D595" s="54">
        <v>698832</v>
      </c>
      <c r="E595" s="55">
        <v>10549630</v>
      </c>
      <c r="F595" s="55">
        <v>600000</v>
      </c>
      <c r="G595" s="56">
        <v>7.0199999999999999E-2</v>
      </c>
      <c r="H595">
        <v>0</v>
      </c>
    </row>
    <row r="596" spans="1:8" x14ac:dyDescent="0.25">
      <c r="A596" s="4" t="s">
        <v>1251</v>
      </c>
      <c r="B596" s="4" t="s">
        <v>414</v>
      </c>
      <c r="C596" s="54" t="s">
        <v>1250</v>
      </c>
      <c r="D596" s="54">
        <v>534157</v>
      </c>
      <c r="E596" s="55">
        <v>36476638</v>
      </c>
      <c r="F596" s="55">
        <v>499863</v>
      </c>
      <c r="G596" s="56">
        <v>1.4800000000000001E-2</v>
      </c>
      <c r="H596">
        <v>16.670000000000002</v>
      </c>
    </row>
    <row r="597" spans="1:8" x14ac:dyDescent="0.25">
      <c r="A597" s="4" t="s">
        <v>1253</v>
      </c>
      <c r="B597" s="4" t="s">
        <v>83</v>
      </c>
      <c r="C597" s="54" t="s">
        <v>1252</v>
      </c>
      <c r="D597" s="54">
        <v>5653688</v>
      </c>
      <c r="E597" s="55">
        <v>127411140</v>
      </c>
      <c r="F597" s="55">
        <v>500000</v>
      </c>
      <c r="G597" s="56">
        <v>4.4499999999999998E-2</v>
      </c>
      <c r="H597">
        <v>0</v>
      </c>
    </row>
    <row r="598" spans="1:8" x14ac:dyDescent="0.25">
      <c r="A598" s="4" t="s">
        <v>1255</v>
      </c>
      <c r="B598" s="4" t="s">
        <v>359</v>
      </c>
      <c r="C598" s="54" t="s">
        <v>1254</v>
      </c>
      <c r="D598" s="54">
        <v>1515076</v>
      </c>
      <c r="E598" s="55">
        <v>30506848</v>
      </c>
      <c r="F598" s="55"/>
      <c r="G598" s="56">
        <v>4.9700000000000001E-2</v>
      </c>
      <c r="H598">
        <v>0</v>
      </c>
    </row>
    <row r="599" spans="1:8" x14ac:dyDescent="0.25">
      <c r="A599" s="4" t="s">
        <v>1257</v>
      </c>
      <c r="B599" s="4" t="s">
        <v>48</v>
      </c>
      <c r="C599" s="54" t="s">
        <v>1256</v>
      </c>
      <c r="D599" s="54">
        <v>1027124</v>
      </c>
      <c r="E599" s="55">
        <v>24104580</v>
      </c>
      <c r="F599" s="55">
        <v>1200000</v>
      </c>
      <c r="G599" s="56">
        <v>4.48E-2</v>
      </c>
      <c r="H599">
        <v>0</v>
      </c>
    </row>
    <row r="600" spans="1:8" x14ac:dyDescent="0.25">
      <c r="A600" s="4" t="s">
        <v>1259</v>
      </c>
      <c r="B600" s="4" t="s">
        <v>63</v>
      </c>
      <c r="C600" s="54" t="s">
        <v>1258</v>
      </c>
      <c r="D600" s="54">
        <v>1760894</v>
      </c>
      <c r="E600" s="55">
        <v>40547971</v>
      </c>
      <c r="F600" s="55">
        <v>50000</v>
      </c>
      <c r="G600" s="56">
        <v>4.3499999999999997E-2</v>
      </c>
      <c r="H600">
        <v>0</v>
      </c>
    </row>
    <row r="601" spans="1:8" x14ac:dyDescent="0.25">
      <c r="A601" s="4" t="s">
        <v>1261</v>
      </c>
      <c r="B601" s="4" t="s">
        <v>98</v>
      </c>
      <c r="C601" s="54" t="s">
        <v>1260</v>
      </c>
      <c r="D601" s="54">
        <v>946820</v>
      </c>
      <c r="E601" s="55">
        <v>21560836</v>
      </c>
      <c r="F601" s="55"/>
      <c r="G601" s="56">
        <v>4.3900000000000002E-2</v>
      </c>
      <c r="H601">
        <v>0</v>
      </c>
    </row>
    <row r="602" spans="1:8" x14ac:dyDescent="0.25">
      <c r="A602" s="4" t="s">
        <v>1263</v>
      </c>
      <c r="B602" s="4" t="s">
        <v>189</v>
      </c>
      <c r="C602" s="54" t="s">
        <v>1262</v>
      </c>
      <c r="D602" s="54">
        <v>1704188</v>
      </c>
      <c r="E602" s="55">
        <v>21045300</v>
      </c>
      <c r="F602" s="55">
        <v>100000</v>
      </c>
      <c r="G602" s="56">
        <v>8.14E-2</v>
      </c>
      <c r="H602">
        <v>0</v>
      </c>
    </row>
    <row r="603" spans="1:8" x14ac:dyDescent="0.25">
      <c r="A603" s="4" t="s">
        <v>1265</v>
      </c>
      <c r="B603" s="4" t="s">
        <v>276</v>
      </c>
      <c r="C603" s="54" t="s">
        <v>1264</v>
      </c>
      <c r="D603" s="54">
        <v>847839</v>
      </c>
      <c r="E603" s="55">
        <v>14907806</v>
      </c>
      <c r="F603" s="55">
        <v>50000</v>
      </c>
      <c r="G603" s="56">
        <v>5.7099999999999998E-2</v>
      </c>
      <c r="H603">
        <v>0</v>
      </c>
    </row>
    <row r="604" spans="1:8" x14ac:dyDescent="0.25">
      <c r="A604" s="4" t="s">
        <v>1267</v>
      </c>
      <c r="B604" s="4" t="s">
        <v>19</v>
      </c>
      <c r="C604" s="54" t="s">
        <v>1266</v>
      </c>
      <c r="D604" s="54">
        <v>2482157</v>
      </c>
      <c r="E604" s="55">
        <v>24155994</v>
      </c>
      <c r="F604" s="55">
        <v>1950</v>
      </c>
      <c r="G604" s="56">
        <v>0.1028</v>
      </c>
      <c r="H604">
        <v>0</v>
      </c>
    </row>
    <row r="605" spans="1:8" x14ac:dyDescent="0.25">
      <c r="A605" s="4" t="s">
        <v>1462</v>
      </c>
      <c r="B605" s="4" t="s">
        <v>63</v>
      </c>
      <c r="C605" s="54" t="s">
        <v>1268</v>
      </c>
      <c r="D605" s="54">
        <v>4054011</v>
      </c>
      <c r="E605" s="55">
        <v>97686807</v>
      </c>
      <c r="F605" s="55">
        <v>3438379</v>
      </c>
      <c r="G605" s="56">
        <v>4.2999999999999997E-2</v>
      </c>
      <c r="H605">
        <v>0</v>
      </c>
    </row>
    <row r="606" spans="1:8" x14ac:dyDescent="0.25">
      <c r="A606" s="4" t="s">
        <v>1271</v>
      </c>
      <c r="B606" s="4" t="s">
        <v>77</v>
      </c>
      <c r="C606" s="54" t="s">
        <v>1270</v>
      </c>
      <c r="D606" s="54">
        <v>785887</v>
      </c>
      <c r="E606" s="55">
        <v>20462170</v>
      </c>
      <c r="F606" s="55"/>
      <c r="G606" s="56">
        <v>3.8399999999999997E-2</v>
      </c>
      <c r="H606">
        <v>0</v>
      </c>
    </row>
    <row r="607" spans="1:8" x14ac:dyDescent="0.25">
      <c r="A607" s="4" t="s">
        <v>1275</v>
      </c>
      <c r="B607" s="4" t="s">
        <v>143</v>
      </c>
      <c r="C607" s="54" t="s">
        <v>1274</v>
      </c>
      <c r="D607" s="54">
        <v>4326740</v>
      </c>
      <c r="E607" s="55">
        <v>102481231</v>
      </c>
      <c r="F607" s="55">
        <v>100000</v>
      </c>
      <c r="G607" s="56">
        <v>4.2299999999999997E-2</v>
      </c>
      <c r="H607">
        <v>0</v>
      </c>
    </row>
    <row r="608" spans="1:8" x14ac:dyDescent="0.25">
      <c r="A608" s="4" t="s">
        <v>1273</v>
      </c>
      <c r="B608" s="4" t="s">
        <v>95</v>
      </c>
      <c r="C608" s="54" t="s">
        <v>1272</v>
      </c>
      <c r="D608" s="54">
        <v>10844999</v>
      </c>
      <c r="E608" s="55">
        <v>258600570</v>
      </c>
      <c r="F608" s="55"/>
      <c r="G608" s="56">
        <v>4.19E-2</v>
      </c>
      <c r="H608">
        <v>0</v>
      </c>
    </row>
    <row r="609" spans="1:8" x14ac:dyDescent="0.25">
      <c r="A609" s="4" t="s">
        <v>1277</v>
      </c>
      <c r="B609" s="4" t="s">
        <v>16</v>
      </c>
      <c r="C609" s="54" t="s">
        <v>1276</v>
      </c>
      <c r="D609" s="54">
        <v>11557920</v>
      </c>
      <c r="E609" s="55">
        <v>251766853</v>
      </c>
      <c r="F609" s="55">
        <v>312800</v>
      </c>
      <c r="G609" s="56">
        <v>4.5999999999999999E-2</v>
      </c>
      <c r="H609">
        <v>0</v>
      </c>
    </row>
    <row r="610" spans="1:8" x14ac:dyDescent="0.25">
      <c r="A610" s="4" t="s">
        <v>1279</v>
      </c>
      <c r="B610" s="4" t="s">
        <v>63</v>
      </c>
      <c r="C610" s="54" t="s">
        <v>1278</v>
      </c>
      <c r="D610" s="54">
        <v>2571528</v>
      </c>
      <c r="E610" s="55">
        <v>58644397</v>
      </c>
      <c r="F610" s="55">
        <v>325000</v>
      </c>
      <c r="G610" s="56">
        <v>4.41E-2</v>
      </c>
      <c r="H610">
        <v>0</v>
      </c>
    </row>
    <row r="611" spans="1:8" x14ac:dyDescent="0.25">
      <c r="A611" s="4" t="s">
        <v>1281</v>
      </c>
      <c r="B611" s="4" t="s">
        <v>276</v>
      </c>
      <c r="C611" s="54" t="s">
        <v>1280</v>
      </c>
      <c r="D611" s="54">
        <v>5299119</v>
      </c>
      <c r="E611" s="55">
        <v>132010552</v>
      </c>
      <c r="F611" s="55">
        <v>5060000</v>
      </c>
      <c r="G611" s="56">
        <v>4.1700000000000001E-2</v>
      </c>
      <c r="H611">
        <v>0</v>
      </c>
    </row>
    <row r="612" spans="1:8" x14ac:dyDescent="0.25">
      <c r="A612" s="4" t="s">
        <v>1463</v>
      </c>
      <c r="B612" s="4" t="s">
        <v>95</v>
      </c>
      <c r="C612" s="54" t="s">
        <v>1284</v>
      </c>
      <c r="D612" s="54">
        <v>2787140</v>
      </c>
      <c r="E612" s="55">
        <v>64106280</v>
      </c>
      <c r="F612" s="55">
        <v>1950000</v>
      </c>
      <c r="G612" s="56">
        <v>4.48E-2</v>
      </c>
      <c r="H612">
        <v>0</v>
      </c>
    </row>
    <row r="613" spans="1:8" x14ac:dyDescent="0.25">
      <c r="A613" s="4" t="s">
        <v>1464</v>
      </c>
      <c r="B613" s="4" t="s">
        <v>95</v>
      </c>
      <c r="C613" s="54" t="s">
        <v>1288</v>
      </c>
      <c r="D613" s="54">
        <v>1649699</v>
      </c>
      <c r="E613" s="55">
        <v>38620623</v>
      </c>
      <c r="F613" s="55">
        <v>850000</v>
      </c>
      <c r="G613" s="56">
        <v>4.3700000000000003E-2</v>
      </c>
      <c r="H613">
        <v>0</v>
      </c>
    </row>
    <row r="614" spans="1:8" x14ac:dyDescent="0.25">
      <c r="A614" s="4" t="s">
        <v>1465</v>
      </c>
      <c r="B614" s="4" t="s">
        <v>95</v>
      </c>
      <c r="C614" s="54" t="s">
        <v>1286</v>
      </c>
      <c r="D614" s="54">
        <v>1884604</v>
      </c>
      <c r="E614" s="55">
        <v>44225002</v>
      </c>
      <c r="F614" s="55">
        <v>3000000</v>
      </c>
      <c r="G614" s="56">
        <v>4.5699999999999998E-2</v>
      </c>
      <c r="H614">
        <v>0</v>
      </c>
    </row>
    <row r="615" spans="1:8" x14ac:dyDescent="0.25">
      <c r="A615" s="4" t="s">
        <v>1283</v>
      </c>
      <c r="B615" s="4" t="s">
        <v>95</v>
      </c>
      <c r="C615" s="54" t="s">
        <v>1282</v>
      </c>
      <c r="D615" s="54">
        <v>6673946</v>
      </c>
      <c r="E615" s="55">
        <v>169766870</v>
      </c>
      <c r="F615" s="55">
        <v>13345300</v>
      </c>
      <c r="G615" s="56">
        <v>4.2700000000000002E-2</v>
      </c>
      <c r="H615">
        <v>0</v>
      </c>
    </row>
    <row r="616" spans="1:8" x14ac:dyDescent="0.25">
      <c r="A616" s="4" t="s">
        <v>1466</v>
      </c>
      <c r="B616" s="4" t="s">
        <v>247</v>
      </c>
      <c r="C616" s="54" t="s">
        <v>1290</v>
      </c>
      <c r="D616" s="54">
        <v>1250734</v>
      </c>
      <c r="E616" s="55">
        <v>7587588</v>
      </c>
      <c r="F616" s="55">
        <v>1000000</v>
      </c>
      <c r="G616" s="56">
        <v>0.18990000000000001</v>
      </c>
      <c r="H616">
        <v>0</v>
      </c>
    </row>
    <row r="617" spans="1:8" x14ac:dyDescent="0.25">
      <c r="A617" s="4" t="s">
        <v>1293</v>
      </c>
      <c r="B617" s="4" t="s">
        <v>143</v>
      </c>
      <c r="C617" s="54" t="s">
        <v>1292</v>
      </c>
      <c r="D617" s="54">
        <v>3825808</v>
      </c>
      <c r="E617" s="55">
        <v>89561921</v>
      </c>
      <c r="F617" s="55">
        <v>3500000</v>
      </c>
      <c r="G617" s="56">
        <v>4.4499999999999998E-2</v>
      </c>
      <c r="H617">
        <v>0</v>
      </c>
    </row>
    <row r="618" spans="1:8" x14ac:dyDescent="0.25">
      <c r="A618" s="4" t="s">
        <v>1295</v>
      </c>
      <c r="B618" s="4" t="s">
        <v>211</v>
      </c>
      <c r="C618" s="54" t="s">
        <v>1294</v>
      </c>
      <c r="D618" s="54">
        <v>4390856</v>
      </c>
      <c r="E618" s="55">
        <v>126626243</v>
      </c>
      <c r="F618" s="55">
        <v>28431861</v>
      </c>
      <c r="G618" s="56">
        <v>4.4699999999999997E-2</v>
      </c>
      <c r="H618">
        <v>0</v>
      </c>
    </row>
    <row r="619" spans="1:8" x14ac:dyDescent="0.25">
      <c r="A619" s="4" t="s">
        <v>1297</v>
      </c>
      <c r="B619" s="4" t="s">
        <v>25</v>
      </c>
      <c r="C619" s="54" t="s">
        <v>1296</v>
      </c>
      <c r="D619" s="54">
        <v>462889</v>
      </c>
      <c r="E619" s="55">
        <v>32434839</v>
      </c>
      <c r="F619" s="55">
        <v>2297538</v>
      </c>
      <c r="G619" s="56">
        <v>1.54E-2</v>
      </c>
      <c r="H619">
        <v>16.670000000000002</v>
      </c>
    </row>
    <row r="620" spans="1:8" x14ac:dyDescent="0.25">
      <c r="A620" s="4" t="s">
        <v>1299</v>
      </c>
      <c r="B620" s="4" t="s">
        <v>48</v>
      </c>
      <c r="C620" s="54" t="s">
        <v>1298</v>
      </c>
      <c r="D620" s="54">
        <v>1419651</v>
      </c>
      <c r="E620" s="55">
        <v>4249649</v>
      </c>
      <c r="F620" s="55"/>
      <c r="G620" s="56">
        <v>0.33410000000000001</v>
      </c>
      <c r="H620">
        <v>0</v>
      </c>
    </row>
    <row r="621" spans="1:8" x14ac:dyDescent="0.25">
      <c r="A621" s="4" t="s">
        <v>1301</v>
      </c>
      <c r="B621" s="4" t="s">
        <v>417</v>
      </c>
      <c r="C621" s="54" t="s">
        <v>1300</v>
      </c>
      <c r="D621" s="54">
        <v>3730862</v>
      </c>
      <c r="E621" s="55">
        <v>83681909</v>
      </c>
      <c r="F621" s="55"/>
      <c r="G621" s="56">
        <v>4.4600000000000001E-2</v>
      </c>
      <c r="H621">
        <v>0</v>
      </c>
    </row>
    <row r="622" spans="1:8" x14ac:dyDescent="0.25">
      <c r="A622" s="4" t="s">
        <v>1303</v>
      </c>
      <c r="B622" s="4" t="s">
        <v>58</v>
      </c>
      <c r="C622" s="54" t="s">
        <v>1302</v>
      </c>
      <c r="D622" s="54">
        <v>1696291</v>
      </c>
      <c r="E622" s="55">
        <v>24179148</v>
      </c>
      <c r="F622" s="55">
        <v>106040</v>
      </c>
      <c r="G622" s="56">
        <v>7.0499999999999993E-2</v>
      </c>
      <c r="H622">
        <v>0</v>
      </c>
    </row>
    <row r="623" spans="1:8" x14ac:dyDescent="0.25">
      <c r="A623" s="4" t="s">
        <v>1305</v>
      </c>
      <c r="B623" s="4" t="s">
        <v>95</v>
      </c>
      <c r="C623" s="54" t="s">
        <v>1304</v>
      </c>
      <c r="D623" s="54">
        <v>3788645</v>
      </c>
      <c r="E623" s="55">
        <v>91303043</v>
      </c>
      <c r="F623" s="55">
        <v>3581752</v>
      </c>
      <c r="G623" s="56">
        <v>4.3200000000000002E-2</v>
      </c>
      <c r="H623">
        <v>0</v>
      </c>
    </row>
    <row r="624" spans="1:8" x14ac:dyDescent="0.25">
      <c r="A624" s="4" t="s">
        <v>1307</v>
      </c>
      <c r="B624" s="4" t="s">
        <v>71</v>
      </c>
      <c r="C624" s="54" t="s">
        <v>1306</v>
      </c>
      <c r="D624" s="54">
        <v>34541685</v>
      </c>
      <c r="E624" s="55">
        <v>300511851</v>
      </c>
      <c r="F624" s="55">
        <v>2310149</v>
      </c>
      <c r="G624" s="56">
        <v>0.1158</v>
      </c>
      <c r="H624">
        <v>0</v>
      </c>
    </row>
    <row r="625" spans="1:8" x14ac:dyDescent="0.25">
      <c r="A625" s="4" t="s">
        <v>1309</v>
      </c>
      <c r="B625" s="4" t="s">
        <v>150</v>
      </c>
      <c r="C625" s="54" t="s">
        <v>1308</v>
      </c>
      <c r="D625" s="54">
        <v>4882352</v>
      </c>
      <c r="E625" s="55">
        <v>22370111</v>
      </c>
      <c r="F625" s="55">
        <v>1100000</v>
      </c>
      <c r="G625" s="56">
        <v>0.22950000000000001</v>
      </c>
      <c r="H625">
        <v>0</v>
      </c>
    </row>
    <row r="626" spans="1:8" x14ac:dyDescent="0.25">
      <c r="A626" s="4" t="s">
        <v>1311</v>
      </c>
      <c r="B626" s="4" t="s">
        <v>74</v>
      </c>
      <c r="C626" s="54" t="s">
        <v>1310</v>
      </c>
      <c r="D626" s="54">
        <v>1056678</v>
      </c>
      <c r="E626" s="55">
        <v>22042240</v>
      </c>
      <c r="F626" s="55">
        <v>42290</v>
      </c>
      <c r="G626" s="56">
        <v>4.8000000000000001E-2</v>
      </c>
      <c r="H626">
        <v>0</v>
      </c>
    </row>
    <row r="627" spans="1:8" x14ac:dyDescent="0.25">
      <c r="A627" s="4" t="s">
        <v>1313</v>
      </c>
      <c r="B627" s="4" t="s">
        <v>276</v>
      </c>
      <c r="C627" s="54" t="s">
        <v>1312</v>
      </c>
      <c r="D627" s="54">
        <v>4774582</v>
      </c>
      <c r="E627" s="55">
        <v>117825842</v>
      </c>
      <c r="F627" s="55">
        <v>8583820</v>
      </c>
      <c r="G627" s="56">
        <v>4.3700000000000003E-2</v>
      </c>
      <c r="H627">
        <v>0</v>
      </c>
    </row>
    <row r="628" spans="1:8" x14ac:dyDescent="0.25">
      <c r="A628" s="4" t="s">
        <v>1315</v>
      </c>
      <c r="B628" s="4" t="s">
        <v>276</v>
      </c>
      <c r="C628" s="54" t="s">
        <v>1314</v>
      </c>
      <c r="D628" s="54">
        <v>5351646</v>
      </c>
      <c r="E628" s="55">
        <v>129199661</v>
      </c>
      <c r="F628" s="55">
        <v>10430000</v>
      </c>
      <c r="G628" s="56">
        <v>4.5100000000000001E-2</v>
      </c>
      <c r="H628">
        <v>0</v>
      </c>
    </row>
    <row r="629" spans="1:8" x14ac:dyDescent="0.25">
      <c r="A629" s="4" t="s">
        <v>1317</v>
      </c>
      <c r="B629" s="4" t="s">
        <v>101</v>
      </c>
      <c r="C629" s="54" t="s">
        <v>1316</v>
      </c>
      <c r="D629" s="54">
        <v>4192035</v>
      </c>
      <c r="E629" s="55">
        <v>22006994</v>
      </c>
      <c r="F629" s="55">
        <v>100000</v>
      </c>
      <c r="G629" s="56">
        <v>0.19139999999999999</v>
      </c>
      <c r="H629">
        <v>0</v>
      </c>
    </row>
    <row r="630" spans="1:8" x14ac:dyDescent="0.25">
      <c r="A630" s="4" t="s">
        <v>1319</v>
      </c>
      <c r="B630" s="4" t="s">
        <v>1079</v>
      </c>
      <c r="C630" s="54" t="s">
        <v>1318</v>
      </c>
      <c r="D630" s="54">
        <v>2000737</v>
      </c>
      <c r="E630" s="55">
        <v>46837290</v>
      </c>
      <c r="F630" s="55">
        <v>608938</v>
      </c>
      <c r="G630" s="56">
        <v>4.3299999999999998E-2</v>
      </c>
      <c r="H630">
        <v>0</v>
      </c>
    </row>
    <row r="631" spans="1:8" x14ac:dyDescent="0.25">
      <c r="A631" s="4" t="s">
        <v>1321</v>
      </c>
      <c r="B631" s="4" t="s">
        <v>36</v>
      </c>
      <c r="C631" s="54" t="s">
        <v>1320</v>
      </c>
      <c r="D631" s="54">
        <v>23138240</v>
      </c>
      <c r="E631" s="55">
        <v>93289554</v>
      </c>
      <c r="F631" s="55">
        <v>10252774</v>
      </c>
      <c r="G631" s="56">
        <v>0.2787</v>
      </c>
      <c r="H631">
        <v>0</v>
      </c>
    </row>
    <row r="632" spans="1:8" x14ac:dyDescent="0.25">
      <c r="A632" s="4" t="s">
        <v>1323</v>
      </c>
      <c r="B632" s="4" t="s">
        <v>16</v>
      </c>
      <c r="C632" s="54" t="s">
        <v>1322</v>
      </c>
      <c r="D632" s="54">
        <v>2030552</v>
      </c>
      <c r="E632" s="55">
        <v>22255765</v>
      </c>
      <c r="F632" s="55">
        <v>78337</v>
      </c>
      <c r="G632" s="56">
        <v>9.1600000000000001E-2</v>
      </c>
      <c r="H632">
        <v>0</v>
      </c>
    </row>
    <row r="633" spans="1:8" x14ac:dyDescent="0.25">
      <c r="A633" s="4" t="s">
        <v>1325</v>
      </c>
      <c r="B633" s="4" t="s">
        <v>25</v>
      </c>
      <c r="C633" s="54" t="s">
        <v>1324</v>
      </c>
      <c r="D633" s="54">
        <v>1358352</v>
      </c>
      <c r="E633" s="55">
        <v>39378279</v>
      </c>
      <c r="F633" s="55"/>
      <c r="G633" s="56">
        <v>3.4500000000000003E-2</v>
      </c>
      <c r="H633">
        <v>0</v>
      </c>
    </row>
    <row r="634" spans="1:8" x14ac:dyDescent="0.25">
      <c r="A634" s="4" t="s">
        <v>1327</v>
      </c>
      <c r="B634" s="4" t="s">
        <v>932</v>
      </c>
      <c r="C634" s="54" t="s">
        <v>1326</v>
      </c>
      <c r="D634" s="54">
        <v>1257361</v>
      </c>
      <c r="E634" s="55">
        <v>28164944</v>
      </c>
      <c r="F634" s="55">
        <v>75000</v>
      </c>
      <c r="G634" s="56">
        <v>4.48E-2</v>
      </c>
      <c r="H634">
        <v>0</v>
      </c>
    </row>
    <row r="635" spans="1:8" x14ac:dyDescent="0.25">
      <c r="A635" s="4" t="s">
        <v>1329</v>
      </c>
      <c r="B635" s="4" t="s">
        <v>218</v>
      </c>
      <c r="C635" s="54" t="s">
        <v>1328</v>
      </c>
      <c r="D635" s="54">
        <v>5257930</v>
      </c>
      <c r="E635" s="55">
        <v>39348789</v>
      </c>
      <c r="F635" s="55">
        <v>100130</v>
      </c>
      <c r="G635" s="56">
        <v>0.13400000000000001</v>
      </c>
      <c r="H635">
        <v>0</v>
      </c>
    </row>
    <row r="636" spans="1:8" x14ac:dyDescent="0.25">
      <c r="A636" s="4" t="s">
        <v>1331</v>
      </c>
      <c r="B636" s="4" t="s">
        <v>13</v>
      </c>
      <c r="C636" s="54" t="s">
        <v>1330</v>
      </c>
      <c r="D636" s="54">
        <v>1522469</v>
      </c>
      <c r="E636" s="55">
        <v>37839444</v>
      </c>
      <c r="F636" s="55">
        <v>2975963</v>
      </c>
      <c r="G636" s="56">
        <v>4.3700000000000003E-2</v>
      </c>
      <c r="H636">
        <v>0</v>
      </c>
    </row>
    <row r="637" spans="1:8" x14ac:dyDescent="0.25">
      <c r="A637" s="4" t="s">
        <v>1333</v>
      </c>
      <c r="B637" s="4" t="s">
        <v>297</v>
      </c>
      <c r="C637" s="54" t="s">
        <v>1332</v>
      </c>
      <c r="D637" s="54">
        <v>2384214</v>
      </c>
      <c r="E637" s="55">
        <v>58113191</v>
      </c>
      <c r="F637" s="55">
        <v>3050000</v>
      </c>
      <c r="G637" s="56">
        <v>4.3299999999999998E-2</v>
      </c>
      <c r="H637">
        <v>0</v>
      </c>
    </row>
    <row r="638" spans="1:8" x14ac:dyDescent="0.25">
      <c r="A638" s="4" t="s">
        <v>1335</v>
      </c>
      <c r="B638" s="4" t="s">
        <v>170</v>
      </c>
      <c r="C638" s="54" t="s">
        <v>1334</v>
      </c>
      <c r="D638" s="54">
        <v>8782974</v>
      </c>
      <c r="E638" s="55">
        <v>210626354</v>
      </c>
      <c r="F638" s="55">
        <v>313281</v>
      </c>
      <c r="G638" s="56">
        <v>4.1799999999999997E-2</v>
      </c>
      <c r="H638">
        <v>0</v>
      </c>
    </row>
    <row r="639" spans="1:8" x14ac:dyDescent="0.25">
      <c r="A639" s="4" t="s">
        <v>1337</v>
      </c>
      <c r="B639" s="4" t="s">
        <v>77</v>
      </c>
      <c r="C639" s="54" t="s">
        <v>1336</v>
      </c>
      <c r="D639" s="54">
        <v>1002231</v>
      </c>
      <c r="E639" s="55">
        <v>21585649</v>
      </c>
      <c r="F639" s="55">
        <v>100000</v>
      </c>
      <c r="G639" s="56">
        <v>4.6600000000000003E-2</v>
      </c>
      <c r="H639">
        <v>0</v>
      </c>
    </row>
    <row r="640" spans="1:8" x14ac:dyDescent="0.25">
      <c r="A640" s="4" t="s">
        <v>1339</v>
      </c>
      <c r="B640" s="4" t="s">
        <v>643</v>
      </c>
      <c r="C640" s="54" t="s">
        <v>1338</v>
      </c>
      <c r="D640" s="54">
        <v>253322</v>
      </c>
      <c r="E640" s="55">
        <v>6538270</v>
      </c>
      <c r="F640" s="55">
        <v>462302</v>
      </c>
      <c r="G640" s="56">
        <v>4.1700000000000001E-2</v>
      </c>
      <c r="H640">
        <v>0</v>
      </c>
    </row>
    <row r="641" spans="1:8" x14ac:dyDescent="0.25">
      <c r="A641" s="4" t="s">
        <v>1341</v>
      </c>
      <c r="B641" s="4" t="s">
        <v>39</v>
      </c>
      <c r="C641" s="54" t="s">
        <v>1340</v>
      </c>
      <c r="D641" s="54">
        <v>4480172</v>
      </c>
      <c r="E641" s="55">
        <v>33943643</v>
      </c>
      <c r="F641" s="55">
        <v>97864</v>
      </c>
      <c r="G641" s="56">
        <v>0.13239999999999999</v>
      </c>
      <c r="H641">
        <v>0</v>
      </c>
    </row>
    <row r="642" spans="1:8" x14ac:dyDescent="0.25">
      <c r="A642" s="4" t="s">
        <v>1343</v>
      </c>
      <c r="B642" s="4" t="s">
        <v>48</v>
      </c>
      <c r="C642" s="54" t="s">
        <v>1342</v>
      </c>
      <c r="D642" s="54">
        <v>5446005</v>
      </c>
      <c r="E642" s="55">
        <v>131350502</v>
      </c>
      <c r="F642" s="55">
        <v>76915</v>
      </c>
      <c r="G642" s="56">
        <v>4.1500000000000002E-2</v>
      </c>
      <c r="H642">
        <v>0</v>
      </c>
    </row>
    <row r="643" spans="1:8" x14ac:dyDescent="0.25">
      <c r="A643" s="4" t="s">
        <v>1345</v>
      </c>
      <c r="B643" s="4" t="s">
        <v>247</v>
      </c>
      <c r="C643" s="54" t="s">
        <v>1344</v>
      </c>
      <c r="D643" s="54"/>
      <c r="E643" s="55">
        <v>20628790</v>
      </c>
      <c r="F643" s="55"/>
      <c r="G643" s="56">
        <v>0</v>
      </c>
      <c r="H643">
        <v>25</v>
      </c>
    </row>
    <row r="644" spans="1:8" x14ac:dyDescent="0.25">
      <c r="A644" s="4" t="s">
        <v>1347</v>
      </c>
      <c r="B644" s="4" t="s">
        <v>98</v>
      </c>
      <c r="C644" s="54" t="s">
        <v>1346</v>
      </c>
      <c r="D644" s="54">
        <v>4785055</v>
      </c>
      <c r="E644" s="55">
        <v>108359775</v>
      </c>
      <c r="F644" s="55">
        <v>100000</v>
      </c>
      <c r="G644" s="56">
        <v>4.4200000000000003E-2</v>
      </c>
      <c r="H644">
        <v>0</v>
      </c>
    </row>
    <row r="645" spans="1:8" x14ac:dyDescent="0.25">
      <c r="A645" s="4" t="s">
        <v>1349</v>
      </c>
      <c r="B645" s="4" t="s">
        <v>95</v>
      </c>
      <c r="C645" s="54" t="s">
        <v>1348</v>
      </c>
      <c r="D645" s="54">
        <v>3078083</v>
      </c>
      <c r="E645" s="55">
        <v>75080497</v>
      </c>
      <c r="F645" s="55"/>
      <c r="G645" s="56">
        <v>4.1000000000000002E-2</v>
      </c>
      <c r="H645">
        <v>0</v>
      </c>
    </row>
    <row r="646" spans="1:8" x14ac:dyDescent="0.25">
      <c r="A646" s="4" t="s">
        <v>1351</v>
      </c>
      <c r="B646" s="4" t="s">
        <v>170</v>
      </c>
      <c r="C646" s="54" t="s">
        <v>1350</v>
      </c>
      <c r="D646" s="54">
        <v>4024453</v>
      </c>
      <c r="E646" s="55">
        <v>90233667</v>
      </c>
      <c r="F646" s="55">
        <v>405000</v>
      </c>
      <c r="G646" s="56">
        <v>4.48E-2</v>
      </c>
      <c r="H646">
        <v>0</v>
      </c>
    </row>
    <row r="647" spans="1:8" x14ac:dyDescent="0.25">
      <c r="A647" s="4" t="s">
        <v>1353</v>
      </c>
      <c r="B647" s="4" t="s">
        <v>48</v>
      </c>
      <c r="C647" s="54" t="s">
        <v>1352</v>
      </c>
      <c r="D647" s="54">
        <v>5657560</v>
      </c>
      <c r="E647" s="55">
        <v>135184711</v>
      </c>
      <c r="F647" s="55">
        <v>1300000</v>
      </c>
      <c r="G647" s="56">
        <v>4.2299999999999997E-2</v>
      </c>
      <c r="H647">
        <v>0</v>
      </c>
    </row>
    <row r="648" spans="1:8" x14ac:dyDescent="0.25">
      <c r="A648" s="4" t="s">
        <v>1355</v>
      </c>
      <c r="B648" s="4" t="s">
        <v>22</v>
      </c>
      <c r="C648" s="54" t="s">
        <v>1354</v>
      </c>
      <c r="D648" s="54">
        <v>6499819</v>
      </c>
      <c r="E648" s="55">
        <v>157037502</v>
      </c>
      <c r="F648" s="55">
        <v>2199685</v>
      </c>
      <c r="G648" s="56">
        <v>4.2000000000000003E-2</v>
      </c>
      <c r="H648">
        <v>0</v>
      </c>
    </row>
    <row r="649" spans="1:8" x14ac:dyDescent="0.25">
      <c r="A649" s="4" t="s">
        <v>1357</v>
      </c>
      <c r="B649" s="4" t="s">
        <v>42</v>
      </c>
      <c r="C649" s="54" t="s">
        <v>1356</v>
      </c>
      <c r="D649" s="54">
        <v>798900</v>
      </c>
      <c r="E649" s="55">
        <v>10236490</v>
      </c>
      <c r="F649" s="55">
        <v>1476479</v>
      </c>
      <c r="G649" s="56">
        <v>9.1200000000000003E-2</v>
      </c>
      <c r="H649">
        <v>0</v>
      </c>
    </row>
    <row r="650" spans="1:8" x14ac:dyDescent="0.25">
      <c r="A650" s="4" t="s">
        <v>1359</v>
      </c>
      <c r="B650" s="4" t="s">
        <v>95</v>
      </c>
      <c r="C650" s="54" t="s">
        <v>1358</v>
      </c>
      <c r="D650" s="54">
        <v>10734260</v>
      </c>
      <c r="E650" s="55">
        <v>190478649</v>
      </c>
      <c r="F650" s="55">
        <v>10173718</v>
      </c>
      <c r="G650" s="56">
        <v>5.9499999999999997E-2</v>
      </c>
      <c r="H650">
        <v>0</v>
      </c>
    </row>
    <row r="651" spans="1:8" x14ac:dyDescent="0.25">
      <c r="A651" s="4" t="s">
        <v>1361</v>
      </c>
      <c r="B651" s="4" t="s">
        <v>132</v>
      </c>
      <c r="C651" s="54" t="s">
        <v>1360</v>
      </c>
      <c r="D651" s="54">
        <v>2949691</v>
      </c>
      <c r="E651" s="55">
        <v>21306558</v>
      </c>
      <c r="F651" s="55">
        <v>3100000</v>
      </c>
      <c r="G651" s="56">
        <v>0.16200000000000001</v>
      </c>
      <c r="H651">
        <v>0</v>
      </c>
    </row>
    <row r="652" spans="1:8" x14ac:dyDescent="0.25">
      <c r="A652" s="4" t="s">
        <v>1363</v>
      </c>
      <c r="B652" s="4" t="s">
        <v>48</v>
      </c>
      <c r="C652" s="54" t="s">
        <v>1362</v>
      </c>
      <c r="D652" s="54">
        <v>2670250</v>
      </c>
      <c r="E652" s="55">
        <v>63036303</v>
      </c>
      <c r="F652" s="55">
        <v>1000000</v>
      </c>
      <c r="G652" s="56">
        <v>4.2999999999999997E-2</v>
      </c>
      <c r="H652">
        <v>0</v>
      </c>
    </row>
    <row r="653" spans="1:8" x14ac:dyDescent="0.25">
      <c r="A653" s="4" t="s">
        <v>1365</v>
      </c>
      <c r="B653" s="4" t="s">
        <v>98</v>
      </c>
      <c r="C653" s="54" t="s">
        <v>1364</v>
      </c>
      <c r="D653" s="54">
        <v>4674442</v>
      </c>
      <c r="E653" s="55">
        <v>47637300</v>
      </c>
      <c r="F653" s="55">
        <v>130078</v>
      </c>
      <c r="G653" s="56">
        <v>9.8400000000000001E-2</v>
      </c>
      <c r="H653">
        <v>0</v>
      </c>
    </row>
    <row r="654" spans="1:8" x14ac:dyDescent="0.25">
      <c r="A654" s="4" t="s">
        <v>1367</v>
      </c>
      <c r="B654" s="4" t="s">
        <v>16</v>
      </c>
      <c r="C654" s="54" t="s">
        <v>1366</v>
      </c>
      <c r="D654" s="54">
        <v>1090032</v>
      </c>
      <c r="E654" s="55">
        <v>24845866</v>
      </c>
      <c r="F654" s="55">
        <v>96776</v>
      </c>
      <c r="G654" s="56">
        <v>4.3999999999999997E-2</v>
      </c>
      <c r="H654">
        <v>0</v>
      </c>
    </row>
    <row r="655" spans="1:8" x14ac:dyDescent="0.25">
      <c r="A655" s="4" t="s">
        <v>1369</v>
      </c>
      <c r="B655" s="4" t="s">
        <v>170</v>
      </c>
      <c r="C655" s="54" t="s">
        <v>1368</v>
      </c>
      <c r="D655" s="54">
        <v>943968</v>
      </c>
      <c r="E655" s="55">
        <v>23194544</v>
      </c>
      <c r="F655" s="55">
        <v>1056231</v>
      </c>
      <c r="G655" s="56">
        <v>4.2599999999999999E-2</v>
      </c>
      <c r="H655">
        <v>0</v>
      </c>
    </row>
    <row r="656" spans="1:8" x14ac:dyDescent="0.25">
      <c r="A656" s="4" t="s">
        <v>1371</v>
      </c>
      <c r="B656" s="4" t="s">
        <v>173</v>
      </c>
      <c r="C656" s="54" t="s">
        <v>1370</v>
      </c>
      <c r="D656" s="54">
        <v>412034</v>
      </c>
      <c r="E656" s="55">
        <v>4708915</v>
      </c>
      <c r="F656" s="55"/>
      <c r="G656" s="56">
        <v>8.7499999999999994E-2</v>
      </c>
      <c r="H656">
        <v>0</v>
      </c>
    </row>
    <row r="657" spans="1:8" x14ac:dyDescent="0.25">
      <c r="A657" s="4" t="s">
        <v>1373</v>
      </c>
      <c r="B657" s="4" t="s">
        <v>63</v>
      </c>
      <c r="C657" s="54" t="s">
        <v>1372</v>
      </c>
      <c r="D657" s="54">
        <v>11118622</v>
      </c>
      <c r="E657" s="55">
        <v>268330644</v>
      </c>
      <c r="F657" s="55">
        <v>1500000</v>
      </c>
      <c r="G657" s="56">
        <v>4.1700000000000001E-2</v>
      </c>
      <c r="H657">
        <v>0</v>
      </c>
    </row>
    <row r="658" spans="1:8" x14ac:dyDescent="0.25">
      <c r="A658" s="4" t="s">
        <v>1375</v>
      </c>
      <c r="B658" s="4" t="s">
        <v>66</v>
      </c>
      <c r="C658" s="54" t="s">
        <v>1374</v>
      </c>
      <c r="D658" s="54">
        <v>2989230</v>
      </c>
      <c r="E658" s="55">
        <v>19761752</v>
      </c>
      <c r="F658" s="55"/>
      <c r="G658" s="56">
        <v>0.15129999999999999</v>
      </c>
      <c r="H658">
        <v>0</v>
      </c>
    </row>
    <row r="659" spans="1:8" x14ac:dyDescent="0.25">
      <c r="A659" s="4" t="s">
        <v>1377</v>
      </c>
      <c r="B659" s="4" t="s">
        <v>16</v>
      </c>
      <c r="C659" s="54" t="s">
        <v>1376</v>
      </c>
      <c r="D659" s="54">
        <v>2339133</v>
      </c>
      <c r="E659" s="55">
        <v>81088055</v>
      </c>
      <c r="F659" s="55">
        <v>100000</v>
      </c>
      <c r="G659" s="56">
        <v>2.8899999999999999E-2</v>
      </c>
      <c r="H659">
        <v>8.33</v>
      </c>
    </row>
    <row r="660" spans="1:8" x14ac:dyDescent="0.25">
      <c r="A660" s="4" t="s">
        <v>1379</v>
      </c>
      <c r="B660" s="4" t="s">
        <v>39</v>
      </c>
      <c r="C660" s="54" t="s">
        <v>1378</v>
      </c>
      <c r="D660" s="54">
        <v>3424701</v>
      </c>
      <c r="E660" s="55">
        <v>5832901</v>
      </c>
      <c r="F660" s="55">
        <v>324188</v>
      </c>
      <c r="G660" s="56">
        <v>0.62170000000000003</v>
      </c>
      <c r="H660">
        <v>0</v>
      </c>
    </row>
    <row r="661" spans="1:8" x14ac:dyDescent="0.25">
      <c r="A661" s="4" t="s">
        <v>1381</v>
      </c>
      <c r="B661" s="4" t="s">
        <v>143</v>
      </c>
      <c r="C661" s="54" t="s">
        <v>1380</v>
      </c>
      <c r="D661" s="54">
        <v>1929343</v>
      </c>
      <c r="E661" s="55">
        <v>44948911</v>
      </c>
      <c r="F661" s="55">
        <v>99880</v>
      </c>
      <c r="G661" s="56">
        <v>4.2999999999999997E-2</v>
      </c>
      <c r="H661">
        <v>0</v>
      </c>
    </row>
    <row r="662" spans="1:8" x14ac:dyDescent="0.25">
      <c r="A662" s="4" t="s">
        <v>1383</v>
      </c>
      <c r="B662" s="4" t="s">
        <v>48</v>
      </c>
      <c r="C662" s="54" t="s">
        <v>1382</v>
      </c>
      <c r="D662" s="54">
        <v>12729470</v>
      </c>
      <c r="E662" s="55">
        <v>296017528</v>
      </c>
      <c r="F662" s="55">
        <v>10805000</v>
      </c>
      <c r="G662" s="56">
        <v>4.4600000000000001E-2</v>
      </c>
      <c r="H662">
        <v>0</v>
      </c>
    </row>
    <row r="663" spans="1:8" x14ac:dyDescent="0.25">
      <c r="A663" s="4" t="s">
        <v>1385</v>
      </c>
      <c r="B663" s="4" t="s">
        <v>297</v>
      </c>
      <c r="C663" s="54" t="s">
        <v>1384</v>
      </c>
      <c r="D663" s="54">
        <v>1165066</v>
      </c>
      <c r="E663" s="55">
        <v>26694120</v>
      </c>
      <c r="F663" s="55">
        <v>772661</v>
      </c>
      <c r="G663" s="56">
        <v>4.4900000000000002E-2</v>
      </c>
      <c r="H663">
        <v>0</v>
      </c>
    </row>
    <row r="664" spans="1:8" x14ac:dyDescent="0.25">
      <c r="A664" s="4" t="s">
        <v>1387</v>
      </c>
      <c r="B664" s="4" t="s">
        <v>22</v>
      </c>
      <c r="C664" s="54" t="s">
        <v>1386</v>
      </c>
      <c r="D664" s="54">
        <v>9708793</v>
      </c>
      <c r="E664" s="55">
        <v>211530009</v>
      </c>
      <c r="F664" s="55">
        <v>3613766</v>
      </c>
      <c r="G664" s="56">
        <v>4.6699999999999998E-2</v>
      </c>
      <c r="H664">
        <v>0</v>
      </c>
    </row>
    <row r="665" spans="1:8" x14ac:dyDescent="0.25">
      <c r="A665" s="4" t="s">
        <v>1389</v>
      </c>
      <c r="B665" s="4" t="s">
        <v>153</v>
      </c>
      <c r="C665" s="54" t="s">
        <v>1388</v>
      </c>
      <c r="D665" s="54">
        <v>1105415</v>
      </c>
      <c r="E665" s="55">
        <v>9998997</v>
      </c>
      <c r="F665" s="55">
        <v>100000</v>
      </c>
      <c r="G665" s="56">
        <v>0.11169999999999999</v>
      </c>
      <c r="H665">
        <v>0</v>
      </c>
    </row>
    <row r="666" spans="1:8" x14ac:dyDescent="0.25">
      <c r="A666" s="4" t="s">
        <v>1391</v>
      </c>
      <c r="B666" s="4" t="s">
        <v>104</v>
      </c>
      <c r="C666" s="54" t="s">
        <v>1390</v>
      </c>
      <c r="D666" s="54">
        <v>3124000</v>
      </c>
      <c r="E666" s="55">
        <v>29096648</v>
      </c>
      <c r="F666" s="55">
        <v>1093032</v>
      </c>
      <c r="G666" s="56">
        <v>0.1116</v>
      </c>
      <c r="H666">
        <v>0</v>
      </c>
    </row>
    <row r="667" spans="1:8" x14ac:dyDescent="0.25">
      <c r="A667" s="4" t="s">
        <v>1393</v>
      </c>
      <c r="B667" s="4" t="s">
        <v>198</v>
      </c>
      <c r="C667" s="54" t="s">
        <v>1392</v>
      </c>
      <c r="D667" s="54">
        <v>598773</v>
      </c>
      <c r="E667" s="55">
        <v>14343825</v>
      </c>
      <c r="F667" s="55"/>
      <c r="G667" s="56">
        <v>4.1700000000000001E-2</v>
      </c>
      <c r="H667">
        <v>0</v>
      </c>
    </row>
    <row r="668" spans="1:8" x14ac:dyDescent="0.25">
      <c r="A668" s="4" t="s">
        <v>1395</v>
      </c>
      <c r="B668" s="4" t="s">
        <v>143</v>
      </c>
      <c r="C668" s="54" t="s">
        <v>1394</v>
      </c>
      <c r="D668" s="54">
        <v>2223717</v>
      </c>
      <c r="E668" s="55">
        <v>51917945</v>
      </c>
      <c r="F668" s="55">
        <v>100000</v>
      </c>
      <c r="G668" s="56">
        <v>4.2900000000000001E-2</v>
      </c>
      <c r="H668">
        <v>0</v>
      </c>
    </row>
    <row r="669" spans="1:8" x14ac:dyDescent="0.25">
      <c r="A669" s="4" t="s">
        <v>1397</v>
      </c>
      <c r="B669" s="4" t="s">
        <v>273</v>
      </c>
      <c r="C669" s="54" t="s">
        <v>1396</v>
      </c>
      <c r="D669" s="54">
        <v>1096707</v>
      </c>
      <c r="E669" s="55">
        <v>11504153</v>
      </c>
      <c r="F669" s="55"/>
      <c r="G669" s="56">
        <v>9.5299999999999996E-2</v>
      </c>
      <c r="H669">
        <v>0</v>
      </c>
    </row>
    <row r="670" spans="1:8" x14ac:dyDescent="0.25">
      <c r="A670" s="4" t="s">
        <v>1399</v>
      </c>
      <c r="B670" s="4" t="s">
        <v>48</v>
      </c>
      <c r="C670" s="54" t="s">
        <v>1398</v>
      </c>
      <c r="D670" s="54">
        <v>4457341</v>
      </c>
      <c r="E670" s="55">
        <v>125236996</v>
      </c>
      <c r="F670" s="55">
        <v>20915115</v>
      </c>
      <c r="G670" s="56">
        <v>4.2700000000000002E-2</v>
      </c>
      <c r="H670">
        <v>0</v>
      </c>
    </row>
    <row r="671" spans="1:8" x14ac:dyDescent="0.25">
      <c r="A671" s="4" t="s">
        <v>1401</v>
      </c>
      <c r="B671" s="4" t="s">
        <v>83</v>
      </c>
      <c r="C671" s="54" t="s">
        <v>1400</v>
      </c>
      <c r="D671" s="54">
        <v>558684</v>
      </c>
      <c r="E671" s="55">
        <v>10472595</v>
      </c>
      <c r="F671" s="55"/>
      <c r="G671" s="56">
        <v>5.33E-2</v>
      </c>
      <c r="H671">
        <v>0</v>
      </c>
    </row>
    <row r="672" spans="1:8" x14ac:dyDescent="0.25">
      <c r="A672" s="4" t="s">
        <v>1403</v>
      </c>
      <c r="B672" s="4" t="s">
        <v>74</v>
      </c>
      <c r="C672" s="54" t="s">
        <v>1402</v>
      </c>
      <c r="D672" s="54">
        <v>254619</v>
      </c>
      <c r="E672" s="55">
        <v>5060409</v>
      </c>
      <c r="F672" s="55">
        <v>99999</v>
      </c>
      <c r="G672" s="56">
        <v>5.1299999999999998E-2</v>
      </c>
      <c r="H672">
        <v>0</v>
      </c>
    </row>
    <row r="673" spans="1:8" x14ac:dyDescent="0.25">
      <c r="A673" s="4" t="s">
        <v>1405</v>
      </c>
      <c r="B673" s="4" t="s">
        <v>88</v>
      </c>
      <c r="C673" s="54" t="s">
        <v>1404</v>
      </c>
      <c r="D673" s="54">
        <v>1063502</v>
      </c>
      <c r="E673" s="55">
        <v>20301118</v>
      </c>
      <c r="F673" s="55">
        <v>164234</v>
      </c>
      <c r="G673" s="56">
        <v>5.28E-2</v>
      </c>
      <c r="H673">
        <v>0</v>
      </c>
    </row>
    <row r="674" spans="1:8" x14ac:dyDescent="0.25">
      <c r="A674" s="4" t="s">
        <v>1407</v>
      </c>
      <c r="B674" s="4" t="s">
        <v>42</v>
      </c>
      <c r="C674" s="54" t="s">
        <v>1406</v>
      </c>
      <c r="D674" s="54">
        <v>8622828</v>
      </c>
      <c r="E674" s="55">
        <v>65125322</v>
      </c>
      <c r="F674" s="55">
        <v>3900000</v>
      </c>
      <c r="G674" s="56">
        <v>0.14080000000000001</v>
      </c>
      <c r="H674">
        <v>0</v>
      </c>
    </row>
    <row r="675" spans="1:8" x14ac:dyDescent="0.25">
      <c r="A675" s="4" t="s">
        <v>1409</v>
      </c>
      <c r="B675" s="4" t="s">
        <v>63</v>
      </c>
      <c r="C675" s="54" t="s">
        <v>1408</v>
      </c>
      <c r="D675" s="54">
        <v>4923800</v>
      </c>
      <c r="E675" s="55">
        <v>118521226</v>
      </c>
      <c r="F675" s="55">
        <v>390000</v>
      </c>
      <c r="G675" s="56">
        <v>4.1700000000000001E-2</v>
      </c>
      <c r="H675">
        <v>0</v>
      </c>
    </row>
    <row r="676" spans="1:8" x14ac:dyDescent="0.25">
      <c r="C676" s="5"/>
      <c r="D676" s="5"/>
    </row>
    <row r="677" spans="1:8" x14ac:dyDescent="0.25">
      <c r="C677" s="5"/>
      <c r="D677" s="5"/>
    </row>
    <row r="678" spans="1:8" x14ac:dyDescent="0.25">
      <c r="C678" s="5"/>
      <c r="D678" s="5"/>
    </row>
    <row r="679" spans="1:8" x14ac:dyDescent="0.25">
      <c r="C679" s="5"/>
      <c r="D679" s="5"/>
    </row>
    <row r="680" spans="1:8" x14ac:dyDescent="0.25">
      <c r="C680" s="5"/>
      <c r="D680" s="5"/>
    </row>
    <row r="681" spans="1:8" x14ac:dyDescent="0.25">
      <c r="C681" s="5"/>
      <c r="D681" s="5"/>
    </row>
  </sheetData>
  <sheetProtection formatCells="0" formatColumns="0" formatRows="0" deleteRows="0" sort="0" autoFilter="0"/>
  <autoFilter ref="A6:H6" xr:uid="{EF0A25C1-EB1D-46A5-901E-3D762727156C}"/>
  <mergeCells count="1">
    <mergeCell ref="A3: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17353-87CA-433A-859D-25D71C034E9A}">
  <sheetPr codeName="Sheet19"/>
  <dimension ref="A2:H681"/>
  <sheetViews>
    <sheetView workbookViewId="0">
      <selection activeCell="A7" sqref="A7:I706"/>
    </sheetView>
  </sheetViews>
  <sheetFormatPr defaultColWidth="9.140625" defaultRowHeight="15" x14ac:dyDescent="0.25"/>
  <cols>
    <col min="1" max="1" width="31.5703125" style="4" bestFit="1" customWidth="1"/>
    <col min="2" max="3" width="13.140625" style="4" bestFit="1" customWidth="1"/>
    <col min="4" max="4" width="20.140625" style="4" customWidth="1"/>
    <col min="5" max="6" width="20.85546875" style="4" customWidth="1"/>
    <col min="7" max="7" width="20.140625" customWidth="1"/>
  </cols>
  <sheetData>
    <row r="2" spans="1:8" ht="15.75" x14ac:dyDescent="0.25">
      <c r="A2" s="39" t="s">
        <v>1467</v>
      </c>
      <c r="B2" s="57"/>
      <c r="C2" s="57"/>
      <c r="D2" s="57"/>
      <c r="E2" s="57"/>
      <c r="F2" s="57"/>
      <c r="G2" s="58"/>
    </row>
    <row r="3" spans="1:8" ht="15.75" x14ac:dyDescent="0.25">
      <c r="A3" s="39" t="s">
        <v>1468</v>
      </c>
      <c r="B3" s="57"/>
      <c r="C3" s="57"/>
      <c r="D3" s="57"/>
      <c r="E3" s="57"/>
      <c r="F3" s="57"/>
      <c r="G3" s="58"/>
    </row>
    <row r="4" spans="1:8" ht="15.75" x14ac:dyDescent="0.25">
      <c r="A4" s="57"/>
      <c r="B4" s="57"/>
      <c r="D4" s="44" t="s">
        <v>1443</v>
      </c>
      <c r="E4" s="44" t="s">
        <v>1444</v>
      </c>
      <c r="F4" s="44" t="s">
        <v>1445</v>
      </c>
      <c r="G4" s="45" t="s">
        <v>1446</v>
      </c>
      <c r="H4" s="59"/>
    </row>
    <row r="5" spans="1:8" ht="60" x14ac:dyDescent="0.25">
      <c r="A5" s="123"/>
      <c r="B5" s="124"/>
      <c r="C5" s="125"/>
      <c r="D5" s="49" t="s">
        <v>1469</v>
      </c>
      <c r="E5" s="49" t="s">
        <v>1470</v>
      </c>
      <c r="F5" s="49" t="s">
        <v>1449</v>
      </c>
      <c r="G5" s="49" t="s">
        <v>1471</v>
      </c>
      <c r="H5" s="49" t="s">
        <v>1435</v>
      </c>
    </row>
    <row r="6" spans="1:8" x14ac:dyDescent="0.25">
      <c r="A6" s="50" t="s">
        <v>1451</v>
      </c>
      <c r="B6" s="50" t="s">
        <v>8</v>
      </c>
      <c r="C6" s="51" t="s">
        <v>1452</v>
      </c>
      <c r="D6" s="52" t="s">
        <v>7</v>
      </c>
      <c r="E6" s="52" t="s">
        <v>7</v>
      </c>
      <c r="F6" s="52" t="s">
        <v>7</v>
      </c>
      <c r="G6" s="60" t="str">
        <f>E6</f>
        <v>CY 2025</v>
      </c>
      <c r="H6" s="49" t="str">
        <f>E6</f>
        <v>CY 2025</v>
      </c>
    </row>
    <row r="7" spans="1:8" x14ac:dyDescent="0.25">
      <c r="A7" s="4" t="s">
        <v>12</v>
      </c>
      <c r="B7" s="4" t="s">
        <v>13</v>
      </c>
      <c r="C7" s="5" t="s">
        <v>11</v>
      </c>
      <c r="D7" s="5">
        <v>7185946</v>
      </c>
      <c r="E7" s="5">
        <v>36379931</v>
      </c>
      <c r="F7" s="5">
        <v>100000</v>
      </c>
      <c r="G7" s="56">
        <v>0.1981</v>
      </c>
      <c r="H7">
        <v>0</v>
      </c>
    </row>
    <row r="8" spans="1:8" x14ac:dyDescent="0.25">
      <c r="A8" s="4" t="s">
        <v>15</v>
      </c>
      <c r="B8" s="4" t="s">
        <v>16</v>
      </c>
      <c r="C8" s="5" t="s">
        <v>14</v>
      </c>
      <c r="D8" s="5">
        <v>11448511</v>
      </c>
      <c r="E8" s="55">
        <v>31896923</v>
      </c>
      <c r="F8" s="55">
        <v>365275</v>
      </c>
      <c r="G8" s="56">
        <v>0.36309999999999998</v>
      </c>
      <c r="H8">
        <v>0</v>
      </c>
    </row>
    <row r="9" spans="1:8" x14ac:dyDescent="0.25">
      <c r="A9" s="4" t="s">
        <v>18</v>
      </c>
      <c r="B9" s="4" t="s">
        <v>19</v>
      </c>
      <c r="C9" s="5" t="s">
        <v>17</v>
      </c>
      <c r="D9" s="5">
        <v>7916592</v>
      </c>
      <c r="E9" s="55">
        <v>21564229</v>
      </c>
      <c r="F9" s="55">
        <v>2000000</v>
      </c>
      <c r="G9" s="56">
        <v>0.40460000000000002</v>
      </c>
      <c r="H9">
        <v>0</v>
      </c>
    </row>
    <row r="10" spans="1:8" x14ac:dyDescent="0.25">
      <c r="A10" s="4" t="s">
        <v>21</v>
      </c>
      <c r="B10" s="4" t="s">
        <v>22</v>
      </c>
      <c r="C10" s="5" t="s">
        <v>20</v>
      </c>
      <c r="D10" s="5">
        <v>19124619</v>
      </c>
      <c r="E10" s="55">
        <v>42476549</v>
      </c>
      <c r="F10" s="55">
        <v>7428177</v>
      </c>
      <c r="G10" s="56">
        <v>0.54569999999999996</v>
      </c>
      <c r="H10">
        <v>0</v>
      </c>
    </row>
    <row r="11" spans="1:8" x14ac:dyDescent="0.25">
      <c r="A11" s="4" t="s">
        <v>24</v>
      </c>
      <c r="B11" s="4" t="s">
        <v>25</v>
      </c>
      <c r="C11" s="5" t="s">
        <v>23</v>
      </c>
      <c r="D11" s="5">
        <v>109716514</v>
      </c>
      <c r="E11" s="55">
        <v>318055224</v>
      </c>
      <c r="F11" s="55"/>
      <c r="G11" s="56">
        <v>0.34499999999999997</v>
      </c>
      <c r="H11">
        <v>0</v>
      </c>
    </row>
    <row r="12" spans="1:8" x14ac:dyDescent="0.25">
      <c r="A12" s="4" t="s">
        <v>27</v>
      </c>
      <c r="B12" s="4" t="s">
        <v>28</v>
      </c>
      <c r="C12" s="5" t="s">
        <v>26</v>
      </c>
      <c r="D12" s="5">
        <v>52566362</v>
      </c>
      <c r="E12" s="55">
        <v>35773445</v>
      </c>
      <c r="F12" s="55">
        <v>750000</v>
      </c>
      <c r="G12" s="56">
        <v>1.5008999999999999</v>
      </c>
      <c r="H12">
        <v>0</v>
      </c>
    </row>
    <row r="13" spans="1:8" x14ac:dyDescent="0.25">
      <c r="A13" s="4" t="s">
        <v>30</v>
      </c>
      <c r="B13" s="4" t="s">
        <v>22</v>
      </c>
      <c r="C13" s="5" t="s">
        <v>29</v>
      </c>
      <c r="D13" s="5">
        <v>23324581</v>
      </c>
      <c r="E13" s="55">
        <v>45460773</v>
      </c>
      <c r="F13" s="55">
        <v>11362668</v>
      </c>
      <c r="G13" s="56">
        <v>0.68400000000000005</v>
      </c>
      <c r="H13">
        <v>0</v>
      </c>
    </row>
    <row r="14" spans="1:8" x14ac:dyDescent="0.25">
      <c r="A14" s="4" t="s">
        <v>32</v>
      </c>
      <c r="B14" s="4" t="s">
        <v>33</v>
      </c>
      <c r="C14" s="5" t="s">
        <v>31</v>
      </c>
      <c r="D14" s="5">
        <v>9205486</v>
      </c>
      <c r="E14" s="55">
        <v>21260563</v>
      </c>
      <c r="F14" s="55">
        <v>33890</v>
      </c>
      <c r="G14" s="56">
        <v>0.43369999999999997</v>
      </c>
      <c r="H14">
        <v>0</v>
      </c>
    </row>
    <row r="15" spans="1:8" x14ac:dyDescent="0.25">
      <c r="A15" s="4" t="s">
        <v>35</v>
      </c>
      <c r="B15" s="4" t="s">
        <v>36</v>
      </c>
      <c r="C15" s="5" t="s">
        <v>34</v>
      </c>
      <c r="D15" s="5">
        <v>4851425</v>
      </c>
      <c r="E15" s="55">
        <v>15097299</v>
      </c>
      <c r="F15" s="55">
        <v>99016</v>
      </c>
      <c r="G15" s="56">
        <v>0.32350000000000001</v>
      </c>
      <c r="H15">
        <v>0</v>
      </c>
    </row>
    <row r="16" spans="1:8" x14ac:dyDescent="0.25">
      <c r="A16" s="4" t="s">
        <v>38</v>
      </c>
      <c r="B16" s="4" t="s">
        <v>39</v>
      </c>
      <c r="C16" s="5" t="s">
        <v>37</v>
      </c>
      <c r="D16" s="5">
        <v>9594584</v>
      </c>
      <c r="E16" s="55">
        <v>16457749</v>
      </c>
      <c r="F16" s="55"/>
      <c r="G16" s="56">
        <v>0.58299999999999996</v>
      </c>
      <c r="H16">
        <v>0</v>
      </c>
    </row>
    <row r="17" spans="1:8" x14ac:dyDescent="0.25">
      <c r="A17" s="4" t="s">
        <v>41</v>
      </c>
      <c r="B17" s="4" t="s">
        <v>42</v>
      </c>
      <c r="C17" s="5" t="s">
        <v>40</v>
      </c>
      <c r="D17" s="5">
        <v>13894026</v>
      </c>
      <c r="E17" s="55">
        <v>29676544</v>
      </c>
      <c r="F17" s="55">
        <v>3307859</v>
      </c>
      <c r="G17" s="56">
        <v>0.52690000000000003</v>
      </c>
      <c r="H17">
        <v>0</v>
      </c>
    </row>
    <row r="18" spans="1:8" x14ac:dyDescent="0.25">
      <c r="A18" s="4" t="s">
        <v>44</v>
      </c>
      <c r="B18" s="4" t="s">
        <v>45</v>
      </c>
      <c r="C18" s="5" t="s">
        <v>43</v>
      </c>
      <c r="D18" s="5">
        <v>21977700</v>
      </c>
      <c r="E18" s="55">
        <v>38282790</v>
      </c>
      <c r="F18" s="55">
        <v>1682300</v>
      </c>
      <c r="G18" s="56">
        <v>0.60050000000000003</v>
      </c>
      <c r="H18">
        <v>0</v>
      </c>
    </row>
    <row r="19" spans="1:8" x14ac:dyDescent="0.25">
      <c r="A19" s="4" t="s">
        <v>47</v>
      </c>
      <c r="B19" s="4" t="s">
        <v>48</v>
      </c>
      <c r="C19" s="5" t="s">
        <v>46</v>
      </c>
      <c r="D19" s="5">
        <v>6960079</v>
      </c>
      <c r="E19" s="55">
        <v>11925306</v>
      </c>
      <c r="F19" s="55">
        <v>312887</v>
      </c>
      <c r="G19" s="56">
        <v>0.59940000000000004</v>
      </c>
      <c r="H19">
        <v>0</v>
      </c>
    </row>
    <row r="20" spans="1:8" x14ac:dyDescent="0.25">
      <c r="A20" s="4" t="s">
        <v>50</v>
      </c>
      <c r="B20" s="4" t="s">
        <v>22</v>
      </c>
      <c r="C20" s="5" t="s">
        <v>49</v>
      </c>
      <c r="D20" s="5">
        <v>15471701</v>
      </c>
      <c r="E20" s="55">
        <v>76743842</v>
      </c>
      <c r="F20" s="55">
        <v>-66055</v>
      </c>
      <c r="G20" s="56">
        <v>0.2014</v>
      </c>
      <c r="H20">
        <v>0</v>
      </c>
    </row>
    <row r="21" spans="1:8" x14ac:dyDescent="0.25">
      <c r="A21" s="4" t="s">
        <v>52</v>
      </c>
      <c r="B21" s="4" t="s">
        <v>48</v>
      </c>
      <c r="C21" s="5" t="s">
        <v>51</v>
      </c>
      <c r="D21" s="5">
        <v>19063459</v>
      </c>
      <c r="E21" s="55">
        <v>107290178</v>
      </c>
      <c r="F21" s="55"/>
      <c r="G21" s="56">
        <v>0.1777</v>
      </c>
      <c r="H21">
        <v>0</v>
      </c>
    </row>
    <row r="22" spans="1:8" x14ac:dyDescent="0.25">
      <c r="A22" s="4" t="s">
        <v>54</v>
      </c>
      <c r="B22" s="4" t="s">
        <v>55</v>
      </c>
      <c r="C22" s="5" t="s">
        <v>53</v>
      </c>
      <c r="D22" s="5">
        <v>49260884</v>
      </c>
      <c r="E22" s="55">
        <v>94919050</v>
      </c>
      <c r="F22" s="55"/>
      <c r="G22" s="56">
        <v>0.51900000000000002</v>
      </c>
      <c r="H22">
        <v>0</v>
      </c>
    </row>
    <row r="23" spans="1:8" x14ac:dyDescent="0.25">
      <c r="A23" s="4" t="s">
        <v>57</v>
      </c>
      <c r="B23" s="4" t="s">
        <v>58</v>
      </c>
      <c r="C23" s="5" t="s">
        <v>56</v>
      </c>
      <c r="D23" s="5">
        <v>1964640</v>
      </c>
      <c r="E23" s="55">
        <v>5032632</v>
      </c>
      <c r="F23" s="55">
        <v>118227</v>
      </c>
      <c r="G23" s="56">
        <v>0.39979999999999999</v>
      </c>
      <c r="H23">
        <v>0</v>
      </c>
    </row>
    <row r="24" spans="1:8" x14ac:dyDescent="0.25">
      <c r="A24" s="4" t="s">
        <v>60</v>
      </c>
      <c r="B24" s="4" t="s">
        <v>39</v>
      </c>
      <c r="C24" s="5" t="s">
        <v>59</v>
      </c>
      <c r="D24" s="5">
        <v>4627656</v>
      </c>
      <c r="E24" s="55">
        <v>9664787</v>
      </c>
      <c r="F24" s="55">
        <v>100000</v>
      </c>
      <c r="G24" s="56">
        <v>0.48380000000000001</v>
      </c>
      <c r="H24">
        <v>0</v>
      </c>
    </row>
    <row r="25" spans="1:8" x14ac:dyDescent="0.25">
      <c r="A25" s="4" t="s">
        <v>62</v>
      </c>
      <c r="B25" s="4" t="s">
        <v>63</v>
      </c>
      <c r="C25" s="5" t="s">
        <v>61</v>
      </c>
      <c r="D25" s="5">
        <v>26441991</v>
      </c>
      <c r="E25" s="55">
        <v>82003940</v>
      </c>
      <c r="F25" s="55"/>
      <c r="G25" s="56">
        <v>0.32240000000000002</v>
      </c>
      <c r="H25">
        <v>0</v>
      </c>
    </row>
    <row r="26" spans="1:8" x14ac:dyDescent="0.25">
      <c r="A26" s="4" t="s">
        <v>65</v>
      </c>
      <c r="B26" s="4" t="s">
        <v>66</v>
      </c>
      <c r="C26" s="5" t="s">
        <v>64</v>
      </c>
      <c r="D26" s="5">
        <v>5938157</v>
      </c>
      <c r="E26" s="55">
        <v>14081846</v>
      </c>
      <c r="F26" s="55">
        <v>100000</v>
      </c>
      <c r="G26" s="56">
        <v>0.42470000000000002</v>
      </c>
      <c r="H26">
        <v>0</v>
      </c>
    </row>
    <row r="27" spans="1:8" x14ac:dyDescent="0.25">
      <c r="A27" s="4" t="s">
        <v>68</v>
      </c>
      <c r="B27" s="4" t="s">
        <v>13</v>
      </c>
      <c r="C27" s="5" t="s">
        <v>67</v>
      </c>
      <c r="D27" s="5">
        <v>5352209</v>
      </c>
      <c r="E27" s="55">
        <v>14182802</v>
      </c>
      <c r="F27" s="55">
        <v>136</v>
      </c>
      <c r="G27" s="56">
        <v>0.37740000000000001</v>
      </c>
      <c r="H27">
        <v>0</v>
      </c>
    </row>
    <row r="28" spans="1:8" x14ac:dyDescent="0.25">
      <c r="A28" s="4" t="s">
        <v>70</v>
      </c>
      <c r="B28" s="4" t="s">
        <v>71</v>
      </c>
      <c r="C28" s="5" t="s">
        <v>69</v>
      </c>
      <c r="D28" s="5">
        <v>37504343</v>
      </c>
      <c r="E28" s="55">
        <v>261688981</v>
      </c>
      <c r="F28" s="55">
        <v>7750000</v>
      </c>
      <c r="G28" s="56">
        <v>0.1477</v>
      </c>
      <c r="H28">
        <v>0</v>
      </c>
    </row>
    <row r="29" spans="1:8" x14ac:dyDescent="0.25">
      <c r="A29" s="4" t="s">
        <v>73</v>
      </c>
      <c r="B29" s="4" t="s">
        <v>74</v>
      </c>
      <c r="C29" s="5" t="s">
        <v>72</v>
      </c>
      <c r="D29" s="5">
        <v>14272719</v>
      </c>
      <c r="E29" s="55">
        <v>29297599</v>
      </c>
      <c r="F29" s="55">
        <v>207130</v>
      </c>
      <c r="G29" s="56">
        <v>0.49059999999999998</v>
      </c>
      <c r="H29">
        <v>0</v>
      </c>
    </row>
    <row r="30" spans="1:8" x14ac:dyDescent="0.25">
      <c r="A30" s="4" t="s">
        <v>76</v>
      </c>
      <c r="B30" s="4" t="s">
        <v>77</v>
      </c>
      <c r="C30" s="5" t="s">
        <v>75</v>
      </c>
      <c r="D30" s="5">
        <v>31885230</v>
      </c>
      <c r="E30" s="55">
        <v>105772264</v>
      </c>
      <c r="F30" s="55">
        <v>3700000</v>
      </c>
      <c r="G30" s="56">
        <v>0.31240000000000001</v>
      </c>
      <c r="H30">
        <v>0</v>
      </c>
    </row>
    <row r="31" spans="1:8" x14ac:dyDescent="0.25">
      <c r="A31" s="4" t="s">
        <v>79</v>
      </c>
      <c r="B31" s="4" t="s">
        <v>80</v>
      </c>
      <c r="C31" s="5" t="s">
        <v>78</v>
      </c>
      <c r="D31" s="5">
        <v>3696316</v>
      </c>
      <c r="E31" s="55">
        <v>36666686</v>
      </c>
      <c r="F31" s="55"/>
      <c r="G31" s="56">
        <v>0.1008</v>
      </c>
      <c r="H31">
        <v>0</v>
      </c>
    </row>
    <row r="32" spans="1:8" x14ac:dyDescent="0.25">
      <c r="A32" s="4" t="s">
        <v>82</v>
      </c>
      <c r="B32" s="4" t="s">
        <v>83</v>
      </c>
      <c r="C32" s="5" t="s">
        <v>81</v>
      </c>
      <c r="D32" s="5">
        <v>13073294</v>
      </c>
      <c r="E32" s="55">
        <v>64550070</v>
      </c>
      <c r="F32" s="55">
        <v>100000</v>
      </c>
      <c r="G32" s="56">
        <v>0.20280000000000001</v>
      </c>
      <c r="H32">
        <v>0</v>
      </c>
    </row>
    <row r="33" spans="1:8" x14ac:dyDescent="0.25">
      <c r="A33" s="4" t="s">
        <v>85</v>
      </c>
      <c r="B33" s="4" t="s">
        <v>13</v>
      </c>
      <c r="C33" s="5" t="s">
        <v>84</v>
      </c>
      <c r="D33" s="5">
        <v>5447766</v>
      </c>
      <c r="E33" s="55">
        <v>13450662</v>
      </c>
      <c r="F33" s="55">
        <v>810834</v>
      </c>
      <c r="G33" s="56">
        <v>0.43099999999999999</v>
      </c>
      <c r="H33">
        <v>0</v>
      </c>
    </row>
    <row r="34" spans="1:8" x14ac:dyDescent="0.25">
      <c r="A34" s="4" t="s">
        <v>87</v>
      </c>
      <c r="B34" s="4" t="s">
        <v>88</v>
      </c>
      <c r="C34" s="5" t="s">
        <v>86</v>
      </c>
      <c r="D34" s="5">
        <v>17544157</v>
      </c>
      <c r="E34" s="55">
        <v>25119944</v>
      </c>
      <c r="F34" s="55">
        <v>498148</v>
      </c>
      <c r="G34" s="56">
        <v>0.71250000000000002</v>
      </c>
      <c r="H34">
        <v>0</v>
      </c>
    </row>
    <row r="35" spans="1:8" x14ac:dyDescent="0.25">
      <c r="A35" s="4" t="s">
        <v>90</v>
      </c>
      <c r="B35" s="4" t="s">
        <v>48</v>
      </c>
      <c r="C35" s="5" t="s">
        <v>89</v>
      </c>
      <c r="D35" s="5">
        <v>15211711</v>
      </c>
      <c r="E35" s="55">
        <v>58807928</v>
      </c>
      <c r="F35" s="55"/>
      <c r="G35" s="56">
        <v>0.25869999999999999</v>
      </c>
      <c r="H35">
        <v>0</v>
      </c>
    </row>
    <row r="36" spans="1:8" x14ac:dyDescent="0.25">
      <c r="A36" s="4" t="s">
        <v>92</v>
      </c>
      <c r="B36" s="4" t="s">
        <v>19</v>
      </c>
      <c r="C36" s="5" t="s">
        <v>91</v>
      </c>
      <c r="D36" s="5">
        <v>11818544</v>
      </c>
      <c r="E36" s="55">
        <v>23321087</v>
      </c>
      <c r="F36" s="55">
        <v>93666</v>
      </c>
      <c r="G36" s="56">
        <v>0.50880000000000003</v>
      </c>
      <c r="H36">
        <v>0</v>
      </c>
    </row>
    <row r="37" spans="1:8" x14ac:dyDescent="0.25">
      <c r="A37" s="4" t="s">
        <v>94</v>
      </c>
      <c r="B37" s="4" t="s">
        <v>95</v>
      </c>
      <c r="C37" s="5" t="s">
        <v>93</v>
      </c>
      <c r="D37" s="5">
        <v>60291298</v>
      </c>
      <c r="E37" s="55">
        <v>167802614</v>
      </c>
      <c r="F37" s="55">
        <v>21825000</v>
      </c>
      <c r="G37" s="56">
        <v>0.41299999999999998</v>
      </c>
      <c r="H37">
        <v>0</v>
      </c>
    </row>
    <row r="38" spans="1:8" x14ac:dyDescent="0.25">
      <c r="A38" s="4" t="s">
        <v>97</v>
      </c>
      <c r="B38" s="4" t="s">
        <v>98</v>
      </c>
      <c r="C38" s="5" t="s">
        <v>96</v>
      </c>
      <c r="D38" s="5">
        <v>34559637</v>
      </c>
      <c r="E38" s="55">
        <v>146931269</v>
      </c>
      <c r="F38" s="55">
        <v>17801000</v>
      </c>
      <c r="G38" s="56">
        <v>0.2676</v>
      </c>
      <c r="H38">
        <v>0</v>
      </c>
    </row>
    <row r="39" spans="1:8" x14ac:dyDescent="0.25">
      <c r="A39" s="4" t="s">
        <v>100</v>
      </c>
      <c r="B39" s="4" t="s">
        <v>101</v>
      </c>
      <c r="C39" s="5" t="s">
        <v>99</v>
      </c>
      <c r="D39" s="5">
        <v>20594126</v>
      </c>
      <c r="E39" s="55">
        <v>104716529</v>
      </c>
      <c r="F39" s="55"/>
      <c r="G39" s="56">
        <v>0.19670000000000001</v>
      </c>
      <c r="H39">
        <v>0</v>
      </c>
    </row>
    <row r="40" spans="1:8" x14ac:dyDescent="0.25">
      <c r="A40" s="4" t="s">
        <v>103</v>
      </c>
      <c r="B40" s="4" t="s">
        <v>104</v>
      </c>
      <c r="C40" s="5" t="s">
        <v>102</v>
      </c>
      <c r="D40" s="5">
        <v>8679883</v>
      </c>
      <c r="E40" s="55">
        <v>19899026</v>
      </c>
      <c r="F40" s="55">
        <v>193392</v>
      </c>
      <c r="G40" s="56">
        <v>0.4405</v>
      </c>
      <c r="H40">
        <v>0</v>
      </c>
    </row>
    <row r="41" spans="1:8" x14ac:dyDescent="0.25">
      <c r="A41" s="4" t="s">
        <v>106</v>
      </c>
      <c r="B41" s="4" t="s">
        <v>33</v>
      </c>
      <c r="C41" s="5" t="s">
        <v>105</v>
      </c>
      <c r="D41" s="5">
        <v>25628235</v>
      </c>
      <c r="E41" s="55">
        <v>56524000</v>
      </c>
      <c r="F41" s="55">
        <v>1597305</v>
      </c>
      <c r="G41" s="56">
        <v>0.46660000000000001</v>
      </c>
      <c r="H41">
        <v>0</v>
      </c>
    </row>
    <row r="42" spans="1:8" x14ac:dyDescent="0.25">
      <c r="A42" s="4" t="s">
        <v>108</v>
      </c>
      <c r="B42" s="4" t="s">
        <v>13</v>
      </c>
      <c r="C42" s="5" t="s">
        <v>107</v>
      </c>
      <c r="D42" s="5">
        <v>14919608</v>
      </c>
      <c r="E42" s="55">
        <v>42113250</v>
      </c>
      <c r="F42" s="55">
        <v>100000</v>
      </c>
      <c r="G42" s="56">
        <v>0.35510000000000003</v>
      </c>
      <c r="H42">
        <v>0</v>
      </c>
    </row>
    <row r="43" spans="1:8" x14ac:dyDescent="0.25">
      <c r="A43" s="4" t="s">
        <v>110</v>
      </c>
      <c r="B43" s="4" t="s">
        <v>48</v>
      </c>
      <c r="C43" s="5" t="s">
        <v>109</v>
      </c>
      <c r="D43" s="5">
        <v>29276073</v>
      </c>
      <c r="E43" s="55">
        <v>258603726</v>
      </c>
      <c r="F43" s="55">
        <v>5000000</v>
      </c>
      <c r="G43" s="56">
        <v>0.1154</v>
      </c>
      <c r="H43">
        <v>0</v>
      </c>
    </row>
    <row r="44" spans="1:8" x14ac:dyDescent="0.25">
      <c r="A44" s="4" t="s">
        <v>112</v>
      </c>
      <c r="B44" s="4" t="s">
        <v>48</v>
      </c>
      <c r="C44" s="5" t="s">
        <v>111</v>
      </c>
      <c r="D44" s="5">
        <v>13932966</v>
      </c>
      <c r="E44" s="55">
        <v>82790971</v>
      </c>
      <c r="F44" s="55">
        <v>500000</v>
      </c>
      <c r="G44" s="56">
        <v>0.16930000000000001</v>
      </c>
      <c r="H44">
        <v>0</v>
      </c>
    </row>
    <row r="45" spans="1:8" x14ac:dyDescent="0.25">
      <c r="A45" s="4" t="s">
        <v>114</v>
      </c>
      <c r="B45" s="4" t="s">
        <v>71</v>
      </c>
      <c r="C45" s="5" t="s">
        <v>113</v>
      </c>
      <c r="D45" s="5">
        <v>10842446</v>
      </c>
      <c r="E45" s="55">
        <v>83345271</v>
      </c>
      <c r="F45" s="55"/>
      <c r="G45" s="56">
        <v>0.13009999999999999</v>
      </c>
      <c r="H45">
        <v>0</v>
      </c>
    </row>
    <row r="46" spans="1:8" x14ac:dyDescent="0.25">
      <c r="A46" s="4" t="s">
        <v>116</v>
      </c>
      <c r="B46" s="4" t="s">
        <v>117</v>
      </c>
      <c r="C46" s="5" t="s">
        <v>115</v>
      </c>
      <c r="D46" s="5">
        <v>7976197</v>
      </c>
      <c r="E46" s="55">
        <v>22242663</v>
      </c>
      <c r="F46" s="55">
        <v>2289582</v>
      </c>
      <c r="G46" s="56">
        <v>0.3997</v>
      </c>
      <c r="H46">
        <v>0</v>
      </c>
    </row>
    <row r="47" spans="1:8" x14ac:dyDescent="0.25">
      <c r="A47" s="4" t="s">
        <v>119</v>
      </c>
      <c r="B47" s="4" t="s">
        <v>63</v>
      </c>
      <c r="C47" s="5" t="s">
        <v>118</v>
      </c>
      <c r="D47" s="5">
        <v>22430950</v>
      </c>
      <c r="E47" s="55">
        <v>163174228</v>
      </c>
      <c r="F47" s="55">
        <v>500000</v>
      </c>
      <c r="G47" s="56">
        <v>0.13789999999999999</v>
      </c>
      <c r="H47">
        <v>0</v>
      </c>
    </row>
    <row r="48" spans="1:8" x14ac:dyDescent="0.25">
      <c r="A48" s="4" t="s">
        <v>121</v>
      </c>
      <c r="B48" s="4" t="s">
        <v>80</v>
      </c>
      <c r="C48" s="5" t="s">
        <v>120</v>
      </c>
      <c r="D48" s="5">
        <v>22312972</v>
      </c>
      <c r="E48" s="55">
        <v>51612024</v>
      </c>
      <c r="F48" s="55">
        <v>575845</v>
      </c>
      <c r="G48" s="56">
        <v>0.43719999999999998</v>
      </c>
      <c r="H48">
        <v>0</v>
      </c>
    </row>
    <row r="49" spans="1:8" x14ac:dyDescent="0.25">
      <c r="A49" s="4" t="s">
        <v>123</v>
      </c>
      <c r="B49" s="4" t="s">
        <v>39</v>
      </c>
      <c r="C49" s="5" t="s">
        <v>122</v>
      </c>
      <c r="D49" s="5">
        <v>2454645</v>
      </c>
      <c r="E49" s="55">
        <v>12086612</v>
      </c>
      <c r="F49" s="55">
        <v>97663</v>
      </c>
      <c r="G49" s="56">
        <v>0.20469999999999999</v>
      </c>
      <c r="H49">
        <v>0</v>
      </c>
    </row>
    <row r="50" spans="1:8" x14ac:dyDescent="0.25">
      <c r="A50" s="4" t="s">
        <v>125</v>
      </c>
      <c r="B50" s="4" t="s">
        <v>36</v>
      </c>
      <c r="C50" s="5" t="s">
        <v>124</v>
      </c>
      <c r="D50" s="5">
        <v>2694195</v>
      </c>
      <c r="E50" s="55">
        <v>11594160</v>
      </c>
      <c r="F50" s="55"/>
      <c r="G50" s="56">
        <v>0.2324</v>
      </c>
      <c r="H50">
        <v>0</v>
      </c>
    </row>
    <row r="51" spans="1:8" x14ac:dyDescent="0.25">
      <c r="A51" s="4" t="s">
        <v>127</v>
      </c>
      <c r="B51" s="4" t="s">
        <v>95</v>
      </c>
      <c r="C51" s="5" t="s">
        <v>126</v>
      </c>
      <c r="D51" s="5">
        <v>11566327</v>
      </c>
      <c r="E51" s="55">
        <v>38239519</v>
      </c>
      <c r="F51" s="55">
        <v>110000</v>
      </c>
      <c r="G51" s="56">
        <v>0.30330000000000001</v>
      </c>
      <c r="H51">
        <v>0</v>
      </c>
    </row>
    <row r="52" spans="1:8" x14ac:dyDescent="0.25">
      <c r="A52" s="4" t="s">
        <v>129</v>
      </c>
      <c r="B52" s="4" t="s">
        <v>95</v>
      </c>
      <c r="C52" s="5" t="s">
        <v>128</v>
      </c>
      <c r="D52" s="5">
        <v>38630454</v>
      </c>
      <c r="E52" s="55">
        <v>188932766</v>
      </c>
      <c r="F52" s="55">
        <v>3300000</v>
      </c>
      <c r="G52" s="56">
        <v>0.20810000000000001</v>
      </c>
      <c r="H52">
        <v>0</v>
      </c>
    </row>
    <row r="53" spans="1:8" x14ac:dyDescent="0.25">
      <c r="A53" s="4" t="s">
        <v>131</v>
      </c>
      <c r="B53" s="4" t="s">
        <v>132</v>
      </c>
      <c r="C53" s="5" t="s">
        <v>130</v>
      </c>
      <c r="D53" s="5">
        <v>3242048</v>
      </c>
      <c r="E53" s="55">
        <v>17019606</v>
      </c>
      <c r="F53" s="55">
        <v>100000</v>
      </c>
      <c r="G53" s="56">
        <v>0.19159999999999999</v>
      </c>
      <c r="H53">
        <v>0</v>
      </c>
    </row>
    <row r="54" spans="1:8" x14ac:dyDescent="0.25">
      <c r="A54" s="4" t="s">
        <v>134</v>
      </c>
      <c r="B54" s="4" t="s">
        <v>83</v>
      </c>
      <c r="C54" s="5" t="s">
        <v>133</v>
      </c>
      <c r="D54" s="5">
        <v>7092967</v>
      </c>
      <c r="E54" s="55">
        <v>23954610</v>
      </c>
      <c r="F54" s="55">
        <v>498893</v>
      </c>
      <c r="G54" s="56">
        <v>0.3024</v>
      </c>
      <c r="H54">
        <v>0</v>
      </c>
    </row>
    <row r="55" spans="1:8" x14ac:dyDescent="0.25">
      <c r="A55" s="4" t="s">
        <v>136</v>
      </c>
      <c r="B55" s="4" t="s">
        <v>25</v>
      </c>
      <c r="C55" s="5" t="s">
        <v>135</v>
      </c>
      <c r="D55" s="5">
        <v>3817619</v>
      </c>
      <c r="E55" s="55">
        <v>24972332</v>
      </c>
      <c r="F55" s="55"/>
      <c r="G55" s="56">
        <v>0.15290000000000001</v>
      </c>
      <c r="H55">
        <v>0</v>
      </c>
    </row>
    <row r="56" spans="1:8" x14ac:dyDescent="0.25">
      <c r="A56" s="4" t="s">
        <v>138</v>
      </c>
      <c r="B56" s="4" t="s">
        <v>25</v>
      </c>
      <c r="C56" s="5" t="s">
        <v>137</v>
      </c>
      <c r="D56" s="5">
        <v>35686351</v>
      </c>
      <c r="E56" s="55">
        <v>109826944</v>
      </c>
      <c r="F56" s="55">
        <v>100000</v>
      </c>
      <c r="G56" s="56">
        <v>0.32519999999999999</v>
      </c>
      <c r="H56">
        <v>0</v>
      </c>
    </row>
    <row r="57" spans="1:8" x14ac:dyDescent="0.25">
      <c r="A57" s="4" t="s">
        <v>140</v>
      </c>
      <c r="B57" s="4" t="s">
        <v>95</v>
      </c>
      <c r="C57" s="5" t="s">
        <v>139</v>
      </c>
      <c r="D57" s="5">
        <v>18305682</v>
      </c>
      <c r="E57" s="55">
        <v>115291117</v>
      </c>
      <c r="F57" s="55">
        <v>13500000</v>
      </c>
      <c r="G57" s="56">
        <v>0.17979999999999999</v>
      </c>
      <c r="H57">
        <v>0</v>
      </c>
    </row>
    <row r="58" spans="1:8" x14ac:dyDescent="0.25">
      <c r="A58" s="4" t="s">
        <v>142</v>
      </c>
      <c r="B58" s="4" t="s">
        <v>143</v>
      </c>
      <c r="C58" s="5" t="s">
        <v>141</v>
      </c>
      <c r="D58" s="5">
        <v>34775390</v>
      </c>
      <c r="E58" s="55">
        <v>169532116</v>
      </c>
      <c r="F58" s="55">
        <v>24250000</v>
      </c>
      <c r="G58" s="56">
        <v>0.2394</v>
      </c>
      <c r="H58">
        <v>0</v>
      </c>
    </row>
    <row r="59" spans="1:8" x14ac:dyDescent="0.25">
      <c r="A59" s="4" t="s">
        <v>145</v>
      </c>
      <c r="B59" s="4" t="s">
        <v>63</v>
      </c>
      <c r="C59" s="5" t="s">
        <v>144</v>
      </c>
      <c r="D59" s="5">
        <v>10462928</v>
      </c>
      <c r="E59" s="55">
        <v>59607092</v>
      </c>
      <c r="F59" s="55">
        <v>1819156</v>
      </c>
      <c r="G59" s="56">
        <v>0.18110000000000001</v>
      </c>
      <c r="H59">
        <v>0</v>
      </c>
    </row>
    <row r="60" spans="1:8" x14ac:dyDescent="0.25">
      <c r="A60" s="4" t="s">
        <v>147</v>
      </c>
      <c r="B60" s="4" t="s">
        <v>39</v>
      </c>
      <c r="C60" s="5" t="s">
        <v>146</v>
      </c>
      <c r="D60" s="5">
        <v>9074539</v>
      </c>
      <c r="E60" s="55">
        <v>22984471</v>
      </c>
      <c r="F60" s="55">
        <v>98116</v>
      </c>
      <c r="G60" s="56">
        <v>0.39650000000000002</v>
      </c>
      <c r="H60">
        <v>0</v>
      </c>
    </row>
    <row r="61" spans="1:8" x14ac:dyDescent="0.25">
      <c r="A61" s="4" t="s">
        <v>149</v>
      </c>
      <c r="B61" s="4" t="s">
        <v>150</v>
      </c>
      <c r="C61" s="5" t="s">
        <v>148</v>
      </c>
      <c r="D61" s="5">
        <v>7843576</v>
      </c>
      <c r="E61" s="55">
        <v>9582883</v>
      </c>
      <c r="F61" s="55">
        <v>697000</v>
      </c>
      <c r="G61" s="56">
        <v>0.88270000000000004</v>
      </c>
      <c r="H61">
        <v>0</v>
      </c>
    </row>
    <row r="62" spans="1:8" x14ac:dyDescent="0.25">
      <c r="A62" s="4" t="s">
        <v>152</v>
      </c>
      <c r="B62" s="4" t="s">
        <v>153</v>
      </c>
      <c r="C62" s="5" t="s">
        <v>151</v>
      </c>
      <c r="D62" s="5">
        <v>10857990</v>
      </c>
      <c r="E62" s="55">
        <v>15383823</v>
      </c>
      <c r="F62" s="55">
        <v>764750</v>
      </c>
      <c r="G62" s="56">
        <v>0.74270000000000003</v>
      </c>
      <c r="H62">
        <v>0</v>
      </c>
    </row>
    <row r="63" spans="1:8" x14ac:dyDescent="0.25">
      <c r="A63" s="4" t="s">
        <v>155</v>
      </c>
      <c r="B63" s="4" t="s">
        <v>13</v>
      </c>
      <c r="C63" s="5" t="s">
        <v>154</v>
      </c>
      <c r="D63" s="5">
        <v>4959340</v>
      </c>
      <c r="E63" s="55">
        <v>9514385</v>
      </c>
      <c r="F63" s="55"/>
      <c r="G63" s="56">
        <v>0.5212</v>
      </c>
      <c r="H63">
        <v>0</v>
      </c>
    </row>
    <row r="64" spans="1:8" x14ac:dyDescent="0.25">
      <c r="A64" s="4" t="s">
        <v>157</v>
      </c>
      <c r="B64" s="4" t="s">
        <v>158</v>
      </c>
      <c r="C64" s="5" t="s">
        <v>156</v>
      </c>
      <c r="D64" s="5">
        <v>18726684</v>
      </c>
      <c r="E64" s="55">
        <v>29003725</v>
      </c>
      <c r="F64" s="55">
        <v>796743</v>
      </c>
      <c r="G64" s="56">
        <v>0.66390000000000005</v>
      </c>
      <c r="H64">
        <v>0</v>
      </c>
    </row>
    <row r="65" spans="1:8" x14ac:dyDescent="0.25">
      <c r="A65" s="4" t="s">
        <v>160</v>
      </c>
      <c r="B65" s="4" t="s">
        <v>48</v>
      </c>
      <c r="C65" s="5" t="s">
        <v>159</v>
      </c>
      <c r="D65" s="5">
        <v>284404483</v>
      </c>
      <c r="E65" s="55">
        <v>570618416</v>
      </c>
      <c r="F65" s="55">
        <v>12020117</v>
      </c>
      <c r="G65" s="56">
        <v>0.5091</v>
      </c>
      <c r="H65">
        <v>0</v>
      </c>
    </row>
    <row r="66" spans="1:8" x14ac:dyDescent="0.25">
      <c r="A66" s="4" t="s">
        <v>162</v>
      </c>
      <c r="B66" s="4" t="s">
        <v>163</v>
      </c>
      <c r="C66" s="5" t="s">
        <v>161</v>
      </c>
      <c r="D66" s="5">
        <v>26732594</v>
      </c>
      <c r="E66" s="55">
        <v>115994711</v>
      </c>
      <c r="F66" s="55"/>
      <c r="G66" s="56">
        <v>0.23050000000000001</v>
      </c>
      <c r="H66">
        <v>0</v>
      </c>
    </row>
    <row r="67" spans="1:8" x14ac:dyDescent="0.25">
      <c r="A67" s="4" t="s">
        <v>165</v>
      </c>
      <c r="B67" s="4" t="s">
        <v>63</v>
      </c>
      <c r="C67" s="5" t="s">
        <v>164</v>
      </c>
      <c r="D67" s="5">
        <v>8469651</v>
      </c>
      <c r="E67" s="55">
        <v>59231276</v>
      </c>
      <c r="F67" s="55">
        <v>1381730</v>
      </c>
      <c r="G67" s="56">
        <v>0.1464</v>
      </c>
      <c r="H67">
        <v>0</v>
      </c>
    </row>
    <row r="68" spans="1:8" x14ac:dyDescent="0.25">
      <c r="A68" s="4" t="s">
        <v>167</v>
      </c>
      <c r="B68" s="4" t="s">
        <v>48</v>
      </c>
      <c r="C68" s="5" t="s">
        <v>166</v>
      </c>
      <c r="D68" s="5">
        <v>4199326</v>
      </c>
      <c r="E68" s="55">
        <v>20092568</v>
      </c>
      <c r="F68" s="55">
        <v>250000</v>
      </c>
      <c r="G68" s="56">
        <v>0.21160000000000001</v>
      </c>
      <c r="H68">
        <v>0</v>
      </c>
    </row>
    <row r="69" spans="1:8" x14ac:dyDescent="0.25">
      <c r="A69" s="4" t="s">
        <v>169</v>
      </c>
      <c r="B69" s="4" t="s">
        <v>170</v>
      </c>
      <c r="C69" s="5" t="s">
        <v>168</v>
      </c>
      <c r="D69" s="5">
        <v>47242722</v>
      </c>
      <c r="E69" s="55">
        <v>101499298</v>
      </c>
      <c r="F69" s="55">
        <v>4000000</v>
      </c>
      <c r="G69" s="56">
        <v>0.48449999999999999</v>
      </c>
      <c r="H69">
        <v>0</v>
      </c>
    </row>
    <row r="70" spans="1:8" x14ac:dyDescent="0.25">
      <c r="A70" s="4" t="s">
        <v>172</v>
      </c>
      <c r="B70" s="4" t="s">
        <v>173</v>
      </c>
      <c r="C70" s="5" t="s">
        <v>171</v>
      </c>
      <c r="D70" s="5">
        <v>5881615</v>
      </c>
      <c r="E70" s="55">
        <v>40405550</v>
      </c>
      <c r="F70" s="55">
        <v>143826</v>
      </c>
      <c r="G70" s="56">
        <v>0.14610000000000001</v>
      </c>
      <c r="H70">
        <v>0</v>
      </c>
    </row>
    <row r="71" spans="1:8" x14ac:dyDescent="0.25">
      <c r="A71" s="4" t="s">
        <v>175</v>
      </c>
      <c r="B71" s="4" t="s">
        <v>170</v>
      </c>
      <c r="C71" s="5" t="s">
        <v>174</v>
      </c>
      <c r="D71" s="5">
        <v>38612994</v>
      </c>
      <c r="E71" s="55">
        <v>111888470</v>
      </c>
      <c r="F71" s="55">
        <v>21004633</v>
      </c>
      <c r="G71" s="56">
        <v>0.4249</v>
      </c>
      <c r="H71">
        <v>0</v>
      </c>
    </row>
    <row r="72" spans="1:8" x14ac:dyDescent="0.25">
      <c r="A72" s="4" t="s">
        <v>177</v>
      </c>
      <c r="B72" s="4" t="s">
        <v>132</v>
      </c>
      <c r="C72" s="5" t="s">
        <v>176</v>
      </c>
      <c r="D72" s="5">
        <v>7532553</v>
      </c>
      <c r="E72" s="55">
        <v>19253058</v>
      </c>
      <c r="F72" s="55">
        <v>602780</v>
      </c>
      <c r="G72" s="56">
        <v>0.40389999999999998</v>
      </c>
      <c r="H72">
        <v>0</v>
      </c>
    </row>
    <row r="73" spans="1:8" x14ac:dyDescent="0.25">
      <c r="A73" s="4" t="s">
        <v>179</v>
      </c>
      <c r="B73" s="4" t="s">
        <v>63</v>
      </c>
      <c r="C73" s="5" t="s">
        <v>178</v>
      </c>
      <c r="D73" s="5">
        <v>14418306</v>
      </c>
      <c r="E73" s="55">
        <v>54794399</v>
      </c>
      <c r="F73" s="55">
        <v>1300000</v>
      </c>
      <c r="G73" s="56">
        <v>0.26950000000000002</v>
      </c>
      <c r="H73">
        <v>0</v>
      </c>
    </row>
    <row r="74" spans="1:8" x14ac:dyDescent="0.25">
      <c r="A74" s="4" t="s">
        <v>181</v>
      </c>
      <c r="B74" s="4" t="s">
        <v>182</v>
      </c>
      <c r="C74" s="5" t="s">
        <v>180</v>
      </c>
      <c r="D74" s="5">
        <v>3047941</v>
      </c>
      <c r="E74" s="55">
        <v>7058014</v>
      </c>
      <c r="F74" s="55">
        <v>200000</v>
      </c>
      <c r="G74" s="56">
        <v>0.44440000000000002</v>
      </c>
      <c r="H74">
        <v>0</v>
      </c>
    </row>
    <row r="75" spans="1:8" x14ac:dyDescent="0.25">
      <c r="A75" s="4" t="s">
        <v>184</v>
      </c>
      <c r="B75" s="4" t="s">
        <v>48</v>
      </c>
      <c r="C75" s="5" t="s">
        <v>183</v>
      </c>
      <c r="D75" s="5">
        <v>29771940</v>
      </c>
      <c r="E75" s="55">
        <v>112077987</v>
      </c>
      <c r="F75" s="55">
        <v>3200000</v>
      </c>
      <c r="G75" s="56">
        <v>0.27339999999999998</v>
      </c>
      <c r="H75">
        <v>0</v>
      </c>
    </row>
    <row r="76" spans="1:8" x14ac:dyDescent="0.25">
      <c r="A76" s="4" t="s">
        <v>186</v>
      </c>
      <c r="B76" s="4" t="s">
        <v>83</v>
      </c>
      <c r="C76" s="5" t="s">
        <v>185</v>
      </c>
      <c r="D76" s="5">
        <v>6337525</v>
      </c>
      <c r="E76" s="55">
        <v>28206453</v>
      </c>
      <c r="F76" s="55">
        <v>100000</v>
      </c>
      <c r="G76" s="56">
        <v>0.22550000000000001</v>
      </c>
      <c r="H76">
        <v>0</v>
      </c>
    </row>
    <row r="77" spans="1:8" x14ac:dyDescent="0.25">
      <c r="A77" s="4" t="s">
        <v>188</v>
      </c>
      <c r="B77" s="4" t="s">
        <v>189</v>
      </c>
      <c r="C77" s="5" t="s">
        <v>187</v>
      </c>
      <c r="D77" s="5">
        <v>9867439</v>
      </c>
      <c r="E77" s="55">
        <v>22207019</v>
      </c>
      <c r="F77" s="55">
        <v>1051089</v>
      </c>
      <c r="G77" s="56">
        <v>0.46639999999999998</v>
      </c>
      <c r="H77">
        <v>0</v>
      </c>
    </row>
    <row r="78" spans="1:8" x14ac:dyDescent="0.25">
      <c r="A78" s="4" t="s">
        <v>191</v>
      </c>
      <c r="B78" s="4" t="s">
        <v>101</v>
      </c>
      <c r="C78" s="5" t="s">
        <v>190</v>
      </c>
      <c r="D78" s="5">
        <v>16070049</v>
      </c>
      <c r="E78" s="55">
        <v>81542222</v>
      </c>
      <c r="F78" s="55"/>
      <c r="G78" s="56">
        <v>0.1971</v>
      </c>
      <c r="H78">
        <v>0</v>
      </c>
    </row>
    <row r="79" spans="1:8" x14ac:dyDescent="0.25">
      <c r="A79" s="4" t="s">
        <v>193</v>
      </c>
      <c r="B79" s="4" t="s">
        <v>63</v>
      </c>
      <c r="C79" s="5" t="s">
        <v>192</v>
      </c>
      <c r="D79" s="5">
        <v>20945653</v>
      </c>
      <c r="E79" s="55">
        <v>108095098</v>
      </c>
      <c r="F79" s="55">
        <v>5257130</v>
      </c>
      <c r="G79" s="56">
        <v>0.20369999999999999</v>
      </c>
      <c r="H79">
        <v>0</v>
      </c>
    </row>
    <row r="80" spans="1:8" x14ac:dyDescent="0.25">
      <c r="A80" s="4" t="s">
        <v>195</v>
      </c>
      <c r="B80" s="4" t="s">
        <v>33</v>
      </c>
      <c r="C80" s="5" t="s">
        <v>194</v>
      </c>
      <c r="D80" s="5">
        <v>18792530</v>
      </c>
      <c r="E80" s="55">
        <v>25816025</v>
      </c>
      <c r="F80" s="55">
        <v>99409</v>
      </c>
      <c r="G80" s="56">
        <v>0.73080000000000001</v>
      </c>
      <c r="H80">
        <v>0</v>
      </c>
    </row>
    <row r="81" spans="1:8" x14ac:dyDescent="0.25">
      <c r="A81" s="4" t="s">
        <v>197</v>
      </c>
      <c r="B81" s="4" t="s">
        <v>198</v>
      </c>
      <c r="C81" s="5" t="s">
        <v>196</v>
      </c>
      <c r="D81" s="5">
        <v>14967396</v>
      </c>
      <c r="E81" s="55">
        <v>35275715</v>
      </c>
      <c r="F81" s="55">
        <v>393240</v>
      </c>
      <c r="G81" s="56">
        <v>0.42909999999999998</v>
      </c>
      <c r="H81">
        <v>0</v>
      </c>
    </row>
    <row r="82" spans="1:8" x14ac:dyDescent="0.25">
      <c r="A82" s="4" t="s">
        <v>200</v>
      </c>
      <c r="B82" s="4" t="s">
        <v>88</v>
      </c>
      <c r="C82" s="5" t="s">
        <v>199</v>
      </c>
      <c r="D82" s="5">
        <v>8138237</v>
      </c>
      <c r="E82" s="55">
        <v>20489667</v>
      </c>
      <c r="F82" s="55">
        <v>225697</v>
      </c>
      <c r="G82" s="56">
        <v>0.40160000000000001</v>
      </c>
      <c r="H82">
        <v>0</v>
      </c>
    </row>
    <row r="83" spans="1:8" x14ac:dyDescent="0.25">
      <c r="A83" s="4" t="s">
        <v>202</v>
      </c>
      <c r="B83" s="4" t="s">
        <v>66</v>
      </c>
      <c r="C83" s="5" t="s">
        <v>201</v>
      </c>
      <c r="D83" s="5">
        <v>5175720</v>
      </c>
      <c r="E83" s="55">
        <v>25315982</v>
      </c>
      <c r="F83" s="55">
        <v>809047</v>
      </c>
      <c r="G83" s="56">
        <v>0.2112</v>
      </c>
      <c r="H83">
        <v>0</v>
      </c>
    </row>
    <row r="84" spans="1:8" x14ac:dyDescent="0.25">
      <c r="A84" s="4" t="s">
        <v>204</v>
      </c>
      <c r="B84" s="4" t="s">
        <v>16</v>
      </c>
      <c r="C84" s="5" t="s">
        <v>203</v>
      </c>
      <c r="D84" s="5">
        <v>7827597</v>
      </c>
      <c r="E84" s="55">
        <v>59479401</v>
      </c>
      <c r="F84" s="55"/>
      <c r="G84" s="56">
        <v>0.13159999999999999</v>
      </c>
      <c r="H84">
        <v>0</v>
      </c>
    </row>
    <row r="85" spans="1:8" x14ac:dyDescent="0.25">
      <c r="A85" s="4" t="s">
        <v>206</v>
      </c>
      <c r="B85" s="4" t="s">
        <v>13</v>
      </c>
      <c r="C85" s="5" t="s">
        <v>205</v>
      </c>
      <c r="D85" s="5">
        <v>6573557</v>
      </c>
      <c r="E85" s="55">
        <v>30014308</v>
      </c>
      <c r="F85" s="55">
        <v>5100000</v>
      </c>
      <c r="G85" s="56">
        <v>0.26379999999999998</v>
      </c>
      <c r="H85">
        <v>0</v>
      </c>
    </row>
    <row r="86" spans="1:8" x14ac:dyDescent="0.25">
      <c r="A86" s="4" t="s">
        <v>208</v>
      </c>
      <c r="B86" s="4" t="s">
        <v>55</v>
      </c>
      <c r="C86" s="5" t="s">
        <v>207</v>
      </c>
      <c r="D86" s="5">
        <v>14141370</v>
      </c>
      <c r="E86" s="55">
        <v>22556237</v>
      </c>
      <c r="F86" s="55">
        <v>98313</v>
      </c>
      <c r="G86" s="56">
        <v>0.62970000000000004</v>
      </c>
      <c r="H86">
        <v>0</v>
      </c>
    </row>
    <row r="87" spans="1:8" x14ac:dyDescent="0.25">
      <c r="A87" s="4" t="s">
        <v>210</v>
      </c>
      <c r="B87" s="4" t="s">
        <v>211</v>
      </c>
      <c r="C87" s="5" t="s">
        <v>209</v>
      </c>
      <c r="D87" s="5">
        <v>32902449</v>
      </c>
      <c r="E87" s="55">
        <v>101895589</v>
      </c>
      <c r="F87" s="55">
        <v>15360130</v>
      </c>
      <c r="G87" s="56">
        <v>0.38019999999999998</v>
      </c>
      <c r="H87">
        <v>0</v>
      </c>
    </row>
    <row r="88" spans="1:8" x14ac:dyDescent="0.25">
      <c r="A88" s="4" t="s">
        <v>213</v>
      </c>
      <c r="B88" s="4" t="s">
        <v>39</v>
      </c>
      <c r="C88" s="5" t="s">
        <v>212</v>
      </c>
      <c r="D88" s="5">
        <v>6495861</v>
      </c>
      <c r="E88" s="55">
        <v>7811613</v>
      </c>
      <c r="F88" s="55">
        <v>-160000</v>
      </c>
      <c r="G88" s="56">
        <v>0.81489999999999996</v>
      </c>
      <c r="H88">
        <v>0</v>
      </c>
    </row>
    <row r="89" spans="1:8" x14ac:dyDescent="0.25">
      <c r="A89" s="4" t="s">
        <v>215</v>
      </c>
      <c r="B89" s="4" t="s">
        <v>182</v>
      </c>
      <c r="C89" s="5" t="s">
        <v>214</v>
      </c>
      <c r="D89" s="5">
        <v>11121240</v>
      </c>
      <c r="E89" s="55">
        <v>37012059</v>
      </c>
      <c r="F89" s="55">
        <v>1310154</v>
      </c>
      <c r="G89" s="56">
        <v>0.3115</v>
      </c>
      <c r="H89">
        <v>0</v>
      </c>
    </row>
    <row r="90" spans="1:8" x14ac:dyDescent="0.25">
      <c r="A90" s="4" t="s">
        <v>217</v>
      </c>
      <c r="B90" s="4" t="s">
        <v>218</v>
      </c>
      <c r="C90" s="5" t="s">
        <v>216</v>
      </c>
      <c r="D90" s="5">
        <v>9824119</v>
      </c>
      <c r="E90" s="55">
        <v>20717199</v>
      </c>
      <c r="F90" s="55">
        <v>85571</v>
      </c>
      <c r="G90" s="56">
        <v>0.47620000000000001</v>
      </c>
      <c r="H90">
        <v>0</v>
      </c>
    </row>
    <row r="91" spans="1:8" x14ac:dyDescent="0.25">
      <c r="A91" s="4" t="s">
        <v>220</v>
      </c>
      <c r="B91" s="4" t="s">
        <v>13</v>
      </c>
      <c r="C91" s="5" t="s">
        <v>219</v>
      </c>
      <c r="D91" s="5">
        <v>10934432</v>
      </c>
      <c r="E91" s="55">
        <v>28635034</v>
      </c>
      <c r="F91" s="55">
        <v>100000</v>
      </c>
      <c r="G91" s="56">
        <v>0.38319999999999999</v>
      </c>
      <c r="H91">
        <v>0</v>
      </c>
    </row>
    <row r="92" spans="1:8" x14ac:dyDescent="0.25">
      <c r="A92" s="4" t="s">
        <v>222</v>
      </c>
      <c r="B92" s="4" t="s">
        <v>158</v>
      </c>
      <c r="C92" s="5" t="s">
        <v>221</v>
      </c>
      <c r="D92" s="5">
        <v>10618451</v>
      </c>
      <c r="E92" s="55">
        <v>37015871</v>
      </c>
      <c r="F92" s="55">
        <v>100000</v>
      </c>
      <c r="G92" s="56">
        <v>0.28760000000000002</v>
      </c>
      <c r="H92">
        <v>0</v>
      </c>
    </row>
    <row r="93" spans="1:8" x14ac:dyDescent="0.25">
      <c r="A93" s="4" t="s">
        <v>224</v>
      </c>
      <c r="B93" s="4" t="s">
        <v>95</v>
      </c>
      <c r="C93" s="5" t="s">
        <v>223</v>
      </c>
      <c r="D93" s="5">
        <v>20352605</v>
      </c>
      <c r="E93" s="55">
        <v>60645428</v>
      </c>
      <c r="F93" s="55">
        <v>6738700</v>
      </c>
      <c r="G93" s="56">
        <v>0.37759999999999999</v>
      </c>
      <c r="H93">
        <v>0</v>
      </c>
    </row>
    <row r="94" spans="1:8" x14ac:dyDescent="0.25">
      <c r="A94" s="4" t="s">
        <v>226</v>
      </c>
      <c r="B94" s="4" t="s">
        <v>163</v>
      </c>
      <c r="C94" s="5" t="s">
        <v>225</v>
      </c>
      <c r="D94" s="5">
        <v>33836584</v>
      </c>
      <c r="E94" s="55">
        <v>137882420</v>
      </c>
      <c r="F94" s="55"/>
      <c r="G94" s="56">
        <v>0.24540000000000001</v>
      </c>
      <c r="H94">
        <v>0</v>
      </c>
    </row>
    <row r="95" spans="1:8" x14ac:dyDescent="0.25">
      <c r="A95" s="4" t="s">
        <v>228</v>
      </c>
      <c r="B95" s="4" t="s">
        <v>36</v>
      </c>
      <c r="C95" s="5" t="s">
        <v>227</v>
      </c>
      <c r="D95" s="5">
        <v>74019465</v>
      </c>
      <c r="E95" s="55">
        <v>67045863</v>
      </c>
      <c r="F95" s="55">
        <v>99979</v>
      </c>
      <c r="G95" s="56">
        <v>1.1056999999999999</v>
      </c>
      <c r="H95">
        <v>0</v>
      </c>
    </row>
    <row r="96" spans="1:8" x14ac:dyDescent="0.25">
      <c r="A96" s="4" t="s">
        <v>230</v>
      </c>
      <c r="B96" s="4" t="s">
        <v>132</v>
      </c>
      <c r="C96" s="5" t="s">
        <v>229</v>
      </c>
      <c r="D96" s="5">
        <v>10976009</v>
      </c>
      <c r="E96" s="55">
        <v>25500751</v>
      </c>
      <c r="F96" s="55">
        <v>538000</v>
      </c>
      <c r="G96" s="56">
        <v>0.43969999999999998</v>
      </c>
      <c r="H96">
        <v>0</v>
      </c>
    </row>
    <row r="97" spans="1:8" x14ac:dyDescent="0.25">
      <c r="A97" s="4" t="s">
        <v>232</v>
      </c>
      <c r="B97" s="4" t="s">
        <v>77</v>
      </c>
      <c r="C97" s="5" t="s">
        <v>231</v>
      </c>
      <c r="D97" s="5">
        <v>11058818</v>
      </c>
      <c r="E97" s="55">
        <v>22027558</v>
      </c>
      <c r="F97" s="55">
        <v>479496</v>
      </c>
      <c r="G97" s="56">
        <v>0.51319999999999999</v>
      </c>
      <c r="H97">
        <v>0</v>
      </c>
    </row>
    <row r="98" spans="1:8" x14ac:dyDescent="0.25">
      <c r="A98" s="4" t="s">
        <v>234</v>
      </c>
      <c r="B98" s="4" t="s">
        <v>198</v>
      </c>
      <c r="C98" s="5" t="s">
        <v>233</v>
      </c>
      <c r="D98" s="5">
        <v>18030675</v>
      </c>
      <c r="E98" s="55">
        <v>45873378</v>
      </c>
      <c r="F98" s="55"/>
      <c r="G98" s="56">
        <v>0.3931</v>
      </c>
      <c r="H98">
        <v>0</v>
      </c>
    </row>
    <row r="99" spans="1:8" x14ac:dyDescent="0.25">
      <c r="A99" s="4" t="s">
        <v>236</v>
      </c>
      <c r="B99" s="4" t="s">
        <v>42</v>
      </c>
      <c r="C99" s="5" t="s">
        <v>235</v>
      </c>
      <c r="D99" s="5">
        <v>9584959</v>
      </c>
      <c r="E99" s="55">
        <v>32969111</v>
      </c>
      <c r="F99" s="55">
        <v>99949</v>
      </c>
      <c r="G99" s="56">
        <v>0.29160000000000003</v>
      </c>
      <c r="H99">
        <v>0</v>
      </c>
    </row>
    <row r="100" spans="1:8" x14ac:dyDescent="0.25">
      <c r="A100" s="4" t="s">
        <v>238</v>
      </c>
      <c r="B100" s="4" t="s">
        <v>182</v>
      </c>
      <c r="C100" s="5" t="s">
        <v>237</v>
      </c>
      <c r="D100" s="5">
        <v>10020613</v>
      </c>
      <c r="E100" s="55">
        <v>37191826</v>
      </c>
      <c r="F100" s="55">
        <v>88861</v>
      </c>
      <c r="G100" s="56">
        <v>0.27010000000000001</v>
      </c>
      <c r="H100">
        <v>0</v>
      </c>
    </row>
    <row r="101" spans="1:8" x14ac:dyDescent="0.25">
      <c r="A101" s="4" t="s">
        <v>240</v>
      </c>
      <c r="B101" s="4" t="s">
        <v>48</v>
      </c>
      <c r="C101" s="5" t="s">
        <v>239</v>
      </c>
      <c r="D101" s="5">
        <v>11164612</v>
      </c>
      <c r="E101" s="55">
        <v>53214735</v>
      </c>
      <c r="F101" s="55">
        <v>1300000</v>
      </c>
      <c r="G101" s="56">
        <v>0.21510000000000001</v>
      </c>
      <c r="H101">
        <v>0</v>
      </c>
    </row>
    <row r="102" spans="1:8" x14ac:dyDescent="0.25">
      <c r="A102" s="4" t="s">
        <v>242</v>
      </c>
      <c r="B102" s="4" t="s">
        <v>48</v>
      </c>
      <c r="C102" s="5" t="s">
        <v>241</v>
      </c>
      <c r="D102" s="5">
        <v>188350036</v>
      </c>
      <c r="E102" s="55">
        <v>262047661</v>
      </c>
      <c r="F102" s="55">
        <v>4000000</v>
      </c>
      <c r="G102" s="56">
        <v>0.72989999999999999</v>
      </c>
      <c r="H102">
        <v>0</v>
      </c>
    </row>
    <row r="103" spans="1:8" x14ac:dyDescent="0.25">
      <c r="A103" s="4" t="s">
        <v>244</v>
      </c>
      <c r="B103" s="4" t="s">
        <v>45</v>
      </c>
      <c r="C103" s="5" t="s">
        <v>243</v>
      </c>
      <c r="D103" s="5">
        <v>19355114</v>
      </c>
      <c r="E103" s="55">
        <v>97836402</v>
      </c>
      <c r="F103" s="55">
        <v>100000</v>
      </c>
      <c r="G103" s="56">
        <v>0.19800000000000001</v>
      </c>
      <c r="H103">
        <v>0</v>
      </c>
    </row>
    <row r="104" spans="1:8" x14ac:dyDescent="0.25">
      <c r="A104" s="4" t="s">
        <v>1453</v>
      </c>
      <c r="B104" s="4" t="s">
        <v>247</v>
      </c>
      <c r="C104" s="5" t="s">
        <v>245</v>
      </c>
      <c r="D104" s="5">
        <v>17764099</v>
      </c>
      <c r="E104" s="55">
        <v>58975979</v>
      </c>
      <c r="F104" s="55">
        <v>135000</v>
      </c>
      <c r="G104" s="56">
        <v>0.3019</v>
      </c>
      <c r="H104">
        <v>0</v>
      </c>
    </row>
    <row r="105" spans="1:8" x14ac:dyDescent="0.25">
      <c r="A105" s="4" t="s">
        <v>249</v>
      </c>
      <c r="B105" s="4" t="s">
        <v>63</v>
      </c>
      <c r="C105" s="5" t="s">
        <v>248</v>
      </c>
      <c r="D105" s="5">
        <v>21476558</v>
      </c>
      <c r="E105" s="55">
        <v>139552135</v>
      </c>
      <c r="F105" s="55">
        <v>2088288</v>
      </c>
      <c r="G105" s="56">
        <v>0.15620000000000001</v>
      </c>
      <c r="H105">
        <v>0</v>
      </c>
    </row>
    <row r="106" spans="1:8" x14ac:dyDescent="0.25">
      <c r="A106" s="4" t="s">
        <v>251</v>
      </c>
      <c r="B106" s="4" t="s">
        <v>58</v>
      </c>
      <c r="C106" s="5" t="s">
        <v>250</v>
      </c>
      <c r="D106" s="5">
        <v>3625569</v>
      </c>
      <c r="E106" s="55">
        <v>11939944</v>
      </c>
      <c r="F106" s="55">
        <v>100000</v>
      </c>
      <c r="G106" s="56">
        <v>0.30620000000000003</v>
      </c>
      <c r="H106">
        <v>0</v>
      </c>
    </row>
    <row r="107" spans="1:8" x14ac:dyDescent="0.25">
      <c r="A107" s="4" t="s">
        <v>253</v>
      </c>
      <c r="B107" s="4" t="s">
        <v>189</v>
      </c>
      <c r="C107" s="5" t="s">
        <v>252</v>
      </c>
      <c r="D107" s="5">
        <v>6797905</v>
      </c>
      <c r="E107" s="55">
        <v>17851085</v>
      </c>
      <c r="F107" s="55">
        <v>83209</v>
      </c>
      <c r="G107" s="56">
        <v>0.3826</v>
      </c>
      <c r="H107">
        <v>0</v>
      </c>
    </row>
    <row r="108" spans="1:8" x14ac:dyDescent="0.25">
      <c r="A108" s="4" t="s">
        <v>255</v>
      </c>
      <c r="B108" s="4" t="s">
        <v>256</v>
      </c>
      <c r="C108" s="5" t="s">
        <v>254</v>
      </c>
      <c r="D108" s="5">
        <v>18463264</v>
      </c>
      <c r="E108" s="55">
        <v>32862867</v>
      </c>
      <c r="F108" s="55">
        <v>419545</v>
      </c>
      <c r="G108" s="56">
        <v>0.56910000000000005</v>
      </c>
      <c r="H108">
        <v>0</v>
      </c>
    </row>
    <row r="109" spans="1:8" x14ac:dyDescent="0.25">
      <c r="A109" s="4" t="s">
        <v>258</v>
      </c>
      <c r="B109" s="4" t="s">
        <v>132</v>
      </c>
      <c r="C109" s="5" t="s">
        <v>257</v>
      </c>
      <c r="D109" s="5">
        <v>12597952</v>
      </c>
      <c r="E109" s="55">
        <v>24322235</v>
      </c>
      <c r="F109" s="55"/>
      <c r="G109" s="56">
        <v>0.51800000000000002</v>
      </c>
      <c r="H109">
        <v>0</v>
      </c>
    </row>
    <row r="110" spans="1:8" x14ac:dyDescent="0.25">
      <c r="A110" s="4" t="s">
        <v>260</v>
      </c>
      <c r="B110" s="4" t="s">
        <v>80</v>
      </c>
      <c r="C110" s="5" t="s">
        <v>259</v>
      </c>
      <c r="D110" s="5">
        <v>3210194</v>
      </c>
      <c r="E110" s="55">
        <v>13650813</v>
      </c>
      <c r="F110" s="55">
        <v>85119</v>
      </c>
      <c r="G110" s="56">
        <v>0.2366</v>
      </c>
      <c r="H110">
        <v>0</v>
      </c>
    </row>
    <row r="111" spans="1:8" x14ac:dyDescent="0.25">
      <c r="A111" s="4" t="s">
        <v>262</v>
      </c>
      <c r="B111" s="4" t="s">
        <v>22</v>
      </c>
      <c r="C111" s="5" t="s">
        <v>261</v>
      </c>
      <c r="D111" s="5">
        <v>40337983</v>
      </c>
      <c r="E111" s="55">
        <v>59460314</v>
      </c>
      <c r="F111" s="55">
        <v>99939</v>
      </c>
      <c r="G111" s="56">
        <v>0.67949999999999999</v>
      </c>
      <c r="H111">
        <v>0</v>
      </c>
    </row>
    <row r="112" spans="1:8" x14ac:dyDescent="0.25">
      <c r="A112" s="4" t="s">
        <v>264</v>
      </c>
      <c r="B112" s="4" t="s">
        <v>22</v>
      </c>
      <c r="C112" s="5" t="s">
        <v>263</v>
      </c>
      <c r="D112" s="5">
        <v>27675953</v>
      </c>
      <c r="E112" s="55">
        <v>56808621</v>
      </c>
      <c r="F112" s="55">
        <v>99862</v>
      </c>
      <c r="G112" s="56">
        <v>0.48799999999999999</v>
      </c>
      <c r="H112">
        <v>0</v>
      </c>
    </row>
    <row r="113" spans="1:8" x14ac:dyDescent="0.25">
      <c r="A113" s="4" t="s">
        <v>266</v>
      </c>
      <c r="B113" s="4" t="s">
        <v>22</v>
      </c>
      <c r="C113" s="5" t="s">
        <v>265</v>
      </c>
      <c r="D113" s="5">
        <v>34158306</v>
      </c>
      <c r="E113" s="55">
        <v>41252389</v>
      </c>
      <c r="F113" s="55">
        <v>2643463</v>
      </c>
      <c r="G113" s="56">
        <v>0.88470000000000004</v>
      </c>
      <c r="H113">
        <v>0</v>
      </c>
    </row>
    <row r="114" spans="1:8" x14ac:dyDescent="0.25">
      <c r="A114" s="4" t="s">
        <v>268</v>
      </c>
      <c r="B114" s="4" t="s">
        <v>143</v>
      </c>
      <c r="C114" s="5" t="s">
        <v>267</v>
      </c>
      <c r="D114" s="5">
        <v>9213212</v>
      </c>
      <c r="E114" s="55">
        <v>35220108</v>
      </c>
      <c r="F114" s="55">
        <v>100000</v>
      </c>
      <c r="G114" s="56">
        <v>0.26229999999999998</v>
      </c>
      <c r="H114">
        <v>0</v>
      </c>
    </row>
    <row r="115" spans="1:8" x14ac:dyDescent="0.25">
      <c r="A115" s="4" t="s">
        <v>270</v>
      </c>
      <c r="B115" s="4" t="s">
        <v>143</v>
      </c>
      <c r="C115" s="5" t="s">
        <v>269</v>
      </c>
      <c r="D115" s="5">
        <v>17161716</v>
      </c>
      <c r="E115" s="55">
        <v>48699005</v>
      </c>
      <c r="F115" s="55">
        <v>800000</v>
      </c>
      <c r="G115" s="56">
        <v>0.35830000000000001</v>
      </c>
      <c r="H115">
        <v>0</v>
      </c>
    </row>
    <row r="116" spans="1:8" x14ac:dyDescent="0.25">
      <c r="A116" s="4" t="s">
        <v>272</v>
      </c>
      <c r="B116" s="4" t="s">
        <v>273</v>
      </c>
      <c r="C116" s="5" t="s">
        <v>271</v>
      </c>
      <c r="D116" s="5">
        <v>6457148</v>
      </c>
      <c r="E116" s="55">
        <v>15174327</v>
      </c>
      <c r="F116" s="55">
        <v>1262377</v>
      </c>
      <c r="G116" s="56">
        <v>0.46410000000000001</v>
      </c>
      <c r="H116">
        <v>0</v>
      </c>
    </row>
    <row r="117" spans="1:8" x14ac:dyDescent="0.25">
      <c r="A117" s="4" t="s">
        <v>275</v>
      </c>
      <c r="B117" s="4" t="s">
        <v>276</v>
      </c>
      <c r="C117" s="5" t="s">
        <v>274</v>
      </c>
      <c r="D117" s="5">
        <v>13287048</v>
      </c>
      <c r="E117" s="55">
        <v>35650584</v>
      </c>
      <c r="F117" s="55">
        <v>154956</v>
      </c>
      <c r="G117" s="56">
        <v>0.37430000000000002</v>
      </c>
      <c r="H117">
        <v>0</v>
      </c>
    </row>
    <row r="118" spans="1:8" x14ac:dyDescent="0.25">
      <c r="A118" s="4" t="s">
        <v>278</v>
      </c>
      <c r="B118" s="4" t="s">
        <v>182</v>
      </c>
      <c r="C118" s="5" t="s">
        <v>277</v>
      </c>
      <c r="D118" s="5">
        <v>5042753</v>
      </c>
      <c r="E118" s="55">
        <v>47700121</v>
      </c>
      <c r="F118" s="55">
        <v>100000</v>
      </c>
      <c r="G118" s="56">
        <v>0.10589999999999999</v>
      </c>
      <c r="H118">
        <v>0</v>
      </c>
    </row>
    <row r="119" spans="1:8" x14ac:dyDescent="0.25">
      <c r="A119" s="4" t="s">
        <v>280</v>
      </c>
      <c r="B119" s="4" t="s">
        <v>170</v>
      </c>
      <c r="C119" s="5" t="s">
        <v>279</v>
      </c>
      <c r="D119" s="5">
        <v>52721830</v>
      </c>
      <c r="E119" s="55">
        <v>97940690</v>
      </c>
      <c r="F119" s="55">
        <v>100000</v>
      </c>
      <c r="G119" s="56">
        <v>0.53890000000000005</v>
      </c>
      <c r="H119">
        <v>0</v>
      </c>
    </row>
    <row r="120" spans="1:8" x14ac:dyDescent="0.25">
      <c r="A120" s="4" t="s">
        <v>282</v>
      </c>
      <c r="B120" s="4" t="s">
        <v>283</v>
      </c>
      <c r="C120" s="5" t="s">
        <v>281</v>
      </c>
      <c r="D120" s="5">
        <v>5014803</v>
      </c>
      <c r="E120" s="55">
        <v>19496185</v>
      </c>
      <c r="F120" s="55">
        <v>2100000</v>
      </c>
      <c r="G120" s="56">
        <v>0.2883</v>
      </c>
      <c r="H120">
        <v>0</v>
      </c>
    </row>
    <row r="121" spans="1:8" x14ac:dyDescent="0.25">
      <c r="A121" s="4" t="s">
        <v>285</v>
      </c>
      <c r="B121" s="4" t="s">
        <v>22</v>
      </c>
      <c r="C121" s="5" t="s">
        <v>284</v>
      </c>
      <c r="D121" s="5">
        <v>27365830</v>
      </c>
      <c r="E121" s="55">
        <v>95792434</v>
      </c>
      <c r="F121" s="55">
        <v>3100000</v>
      </c>
      <c r="G121" s="56">
        <v>0.29520000000000002</v>
      </c>
      <c r="H121">
        <v>0</v>
      </c>
    </row>
    <row r="122" spans="1:8" x14ac:dyDescent="0.25">
      <c r="A122" s="4" t="s">
        <v>287</v>
      </c>
      <c r="B122" s="4" t="s">
        <v>288</v>
      </c>
      <c r="C122" s="5" t="s">
        <v>286</v>
      </c>
      <c r="D122" s="5">
        <v>28149512</v>
      </c>
      <c r="E122" s="55">
        <v>276066839</v>
      </c>
      <c r="F122" s="55">
        <v>6516065</v>
      </c>
      <c r="G122" s="56">
        <v>0.10440000000000001</v>
      </c>
      <c r="H122">
        <v>0</v>
      </c>
    </row>
    <row r="123" spans="1:8" x14ac:dyDescent="0.25">
      <c r="A123" s="4" t="s">
        <v>290</v>
      </c>
      <c r="B123" s="4" t="s">
        <v>22</v>
      </c>
      <c r="C123" s="5" t="s">
        <v>289</v>
      </c>
      <c r="D123" s="5">
        <v>23929218</v>
      </c>
      <c r="E123" s="55">
        <v>38597513</v>
      </c>
      <c r="F123" s="55">
        <v>96808</v>
      </c>
      <c r="G123" s="56">
        <v>0.62150000000000005</v>
      </c>
      <c r="H123">
        <v>0</v>
      </c>
    </row>
    <row r="124" spans="1:8" x14ac:dyDescent="0.25">
      <c r="A124" s="4" t="s">
        <v>292</v>
      </c>
      <c r="B124" s="4" t="s">
        <v>158</v>
      </c>
      <c r="C124" s="5" t="s">
        <v>291</v>
      </c>
      <c r="D124" s="5">
        <v>7091220</v>
      </c>
      <c r="E124" s="55">
        <v>10530249</v>
      </c>
      <c r="F124" s="55">
        <v>100000</v>
      </c>
      <c r="G124" s="56">
        <v>0.67989999999999995</v>
      </c>
      <c r="H124">
        <v>0</v>
      </c>
    </row>
    <row r="125" spans="1:8" x14ac:dyDescent="0.25">
      <c r="A125" s="4" t="s">
        <v>294</v>
      </c>
      <c r="B125" s="4" t="s">
        <v>16</v>
      </c>
      <c r="C125" s="5" t="s">
        <v>293</v>
      </c>
      <c r="D125" s="5">
        <v>14465195</v>
      </c>
      <c r="E125" s="55">
        <v>30985396</v>
      </c>
      <c r="F125" s="55"/>
      <c r="G125" s="56">
        <v>0.46679999999999999</v>
      </c>
      <c r="H125">
        <v>0</v>
      </c>
    </row>
    <row r="126" spans="1:8" x14ac:dyDescent="0.25">
      <c r="A126" s="4" t="s">
        <v>296</v>
      </c>
      <c r="B126" s="4" t="s">
        <v>297</v>
      </c>
      <c r="C126" s="5" t="s">
        <v>295</v>
      </c>
      <c r="D126" s="5">
        <v>13145535</v>
      </c>
      <c r="E126" s="55">
        <v>27189009</v>
      </c>
      <c r="F126" s="55">
        <v>455192</v>
      </c>
      <c r="G126" s="56">
        <v>0.49170000000000003</v>
      </c>
      <c r="H126">
        <v>0</v>
      </c>
    </row>
    <row r="127" spans="1:8" x14ac:dyDescent="0.25">
      <c r="A127" s="4" t="s">
        <v>299</v>
      </c>
      <c r="B127" s="4" t="s">
        <v>132</v>
      </c>
      <c r="C127" s="5" t="s">
        <v>298</v>
      </c>
      <c r="D127" s="5">
        <v>5732326</v>
      </c>
      <c r="E127" s="55">
        <v>10545111</v>
      </c>
      <c r="F127" s="55"/>
      <c r="G127" s="56">
        <v>0.54359999999999997</v>
      </c>
      <c r="H127">
        <v>0</v>
      </c>
    </row>
    <row r="128" spans="1:8" x14ac:dyDescent="0.25">
      <c r="A128" s="4" t="s">
        <v>301</v>
      </c>
      <c r="B128" s="4" t="s">
        <v>302</v>
      </c>
      <c r="C128" s="5" t="s">
        <v>300</v>
      </c>
      <c r="D128" s="5">
        <v>24380235</v>
      </c>
      <c r="E128" s="55">
        <v>44704745</v>
      </c>
      <c r="F128" s="55"/>
      <c r="G128" s="56">
        <v>0.5454</v>
      </c>
      <c r="H128">
        <v>0</v>
      </c>
    </row>
    <row r="129" spans="1:8" x14ac:dyDescent="0.25">
      <c r="A129" s="4" t="s">
        <v>304</v>
      </c>
      <c r="B129" s="4" t="s">
        <v>25</v>
      </c>
      <c r="C129" s="5" t="s">
        <v>303</v>
      </c>
      <c r="D129" s="5">
        <v>22590532</v>
      </c>
      <c r="E129" s="55">
        <v>50597539</v>
      </c>
      <c r="F129" s="55"/>
      <c r="G129" s="56">
        <v>0.44650000000000001</v>
      </c>
      <c r="H129">
        <v>0</v>
      </c>
    </row>
    <row r="130" spans="1:8" x14ac:dyDescent="0.25">
      <c r="A130" s="4" t="s">
        <v>306</v>
      </c>
      <c r="B130" s="4" t="s">
        <v>48</v>
      </c>
      <c r="C130" s="5" t="s">
        <v>305</v>
      </c>
      <c r="D130" s="5">
        <v>27438332</v>
      </c>
      <c r="E130" s="55">
        <v>75083866</v>
      </c>
      <c r="F130" s="55">
        <v>2301500</v>
      </c>
      <c r="G130" s="56">
        <v>0.377</v>
      </c>
      <c r="H130">
        <v>0</v>
      </c>
    </row>
    <row r="131" spans="1:8" x14ac:dyDescent="0.25">
      <c r="A131" s="4" t="s">
        <v>308</v>
      </c>
      <c r="B131" s="4" t="s">
        <v>158</v>
      </c>
      <c r="C131" s="5" t="s">
        <v>307</v>
      </c>
      <c r="D131" s="5">
        <v>4071522</v>
      </c>
      <c r="E131" s="55">
        <v>12025470</v>
      </c>
      <c r="F131" s="55">
        <v>97297</v>
      </c>
      <c r="G131" s="56">
        <v>0.34129999999999999</v>
      </c>
      <c r="H131">
        <v>0</v>
      </c>
    </row>
    <row r="132" spans="1:8" x14ac:dyDescent="0.25">
      <c r="A132" s="4" t="s">
        <v>310</v>
      </c>
      <c r="B132" s="4" t="s">
        <v>48</v>
      </c>
      <c r="C132" s="5" t="s">
        <v>309</v>
      </c>
      <c r="D132" s="5">
        <v>35508759</v>
      </c>
      <c r="E132" s="55">
        <v>221481159</v>
      </c>
      <c r="F132" s="55">
        <v>3170000</v>
      </c>
      <c r="G132" s="56">
        <v>0.16270000000000001</v>
      </c>
      <c r="H132">
        <v>0</v>
      </c>
    </row>
    <row r="133" spans="1:8" x14ac:dyDescent="0.25">
      <c r="A133" s="4" t="s">
        <v>312</v>
      </c>
      <c r="B133" s="4" t="s">
        <v>48</v>
      </c>
      <c r="C133" s="5" t="s">
        <v>311</v>
      </c>
      <c r="D133" s="5">
        <v>38576262</v>
      </c>
      <c r="E133" s="55">
        <v>215542642</v>
      </c>
      <c r="F133" s="55"/>
      <c r="G133" s="56">
        <v>0.17899999999999999</v>
      </c>
      <c r="H133">
        <v>0</v>
      </c>
    </row>
    <row r="134" spans="1:8" x14ac:dyDescent="0.25">
      <c r="A134" s="4" t="s">
        <v>314</v>
      </c>
      <c r="B134" s="4" t="s">
        <v>273</v>
      </c>
      <c r="C134" s="5" t="s">
        <v>313</v>
      </c>
      <c r="D134" s="5">
        <v>7071914</v>
      </c>
      <c r="E134" s="55">
        <v>22443248</v>
      </c>
      <c r="F134" s="55">
        <v>100000</v>
      </c>
      <c r="G134" s="56">
        <v>0.3165</v>
      </c>
      <c r="H134">
        <v>0</v>
      </c>
    </row>
    <row r="135" spans="1:8" x14ac:dyDescent="0.25">
      <c r="A135" s="4" t="s">
        <v>316</v>
      </c>
      <c r="B135" s="4" t="s">
        <v>117</v>
      </c>
      <c r="C135" s="5" t="s">
        <v>315</v>
      </c>
      <c r="D135" s="5">
        <v>3231740</v>
      </c>
      <c r="E135" s="55">
        <v>12967523</v>
      </c>
      <c r="F135" s="55">
        <v>1400000</v>
      </c>
      <c r="G135" s="56">
        <v>0.27939999999999998</v>
      </c>
      <c r="H135">
        <v>0</v>
      </c>
    </row>
    <row r="136" spans="1:8" x14ac:dyDescent="0.25">
      <c r="A136" s="4" t="s">
        <v>318</v>
      </c>
      <c r="B136" s="4" t="s">
        <v>48</v>
      </c>
      <c r="C136" s="5" t="s">
        <v>317</v>
      </c>
      <c r="D136" s="5">
        <v>42331926</v>
      </c>
      <c r="E136" s="55">
        <v>165935608</v>
      </c>
      <c r="F136" s="55">
        <v>2000000</v>
      </c>
      <c r="G136" s="56">
        <v>0.25819999999999999</v>
      </c>
      <c r="H136">
        <v>0</v>
      </c>
    </row>
    <row r="137" spans="1:8" x14ac:dyDescent="0.25">
      <c r="A137" s="4" t="s">
        <v>320</v>
      </c>
      <c r="B137" s="4" t="s">
        <v>101</v>
      </c>
      <c r="C137" s="5" t="s">
        <v>319</v>
      </c>
      <c r="D137" s="5">
        <v>9677955</v>
      </c>
      <c r="E137" s="55">
        <v>26960114</v>
      </c>
      <c r="F137" s="55">
        <v>972209</v>
      </c>
      <c r="G137" s="56">
        <v>0.37240000000000001</v>
      </c>
      <c r="H137">
        <v>0</v>
      </c>
    </row>
    <row r="138" spans="1:8" x14ac:dyDescent="0.25">
      <c r="A138" s="4" t="s">
        <v>322</v>
      </c>
      <c r="B138" s="4" t="s">
        <v>13</v>
      </c>
      <c r="C138" s="5" t="s">
        <v>321</v>
      </c>
      <c r="D138" s="5">
        <v>27999550</v>
      </c>
      <c r="E138" s="55">
        <v>139121612</v>
      </c>
      <c r="F138" s="55">
        <v>55000</v>
      </c>
      <c r="G138" s="56">
        <v>0.20130000000000001</v>
      </c>
      <c r="H138">
        <v>0</v>
      </c>
    </row>
    <row r="139" spans="1:8" x14ac:dyDescent="0.25">
      <c r="A139" s="4" t="s">
        <v>324</v>
      </c>
      <c r="B139" s="4" t="s">
        <v>276</v>
      </c>
      <c r="C139" s="5" t="s">
        <v>323</v>
      </c>
      <c r="D139" s="5">
        <v>20939098</v>
      </c>
      <c r="E139" s="55">
        <v>86213930</v>
      </c>
      <c r="F139" s="55">
        <v>631000</v>
      </c>
      <c r="G139" s="56">
        <v>0.2447</v>
      </c>
      <c r="H139">
        <v>0</v>
      </c>
    </row>
    <row r="140" spans="1:8" x14ac:dyDescent="0.25">
      <c r="A140" s="4" t="s">
        <v>326</v>
      </c>
      <c r="B140" s="4" t="s">
        <v>283</v>
      </c>
      <c r="C140" s="5" t="s">
        <v>325</v>
      </c>
      <c r="D140" s="5">
        <v>11926550</v>
      </c>
      <c r="E140" s="55">
        <v>55441542</v>
      </c>
      <c r="F140" s="55">
        <v>800000</v>
      </c>
      <c r="G140" s="56">
        <v>0.21829999999999999</v>
      </c>
      <c r="H140">
        <v>0</v>
      </c>
    </row>
    <row r="141" spans="1:8" x14ac:dyDescent="0.25">
      <c r="A141" s="4" t="s">
        <v>328</v>
      </c>
      <c r="B141" s="4" t="s">
        <v>198</v>
      </c>
      <c r="C141" s="5" t="s">
        <v>327</v>
      </c>
      <c r="D141" s="5">
        <v>9063882</v>
      </c>
      <c r="E141" s="55">
        <v>36956253</v>
      </c>
      <c r="F141" s="55">
        <v>100000</v>
      </c>
      <c r="G141" s="56">
        <v>0.24590000000000001</v>
      </c>
      <c r="H141">
        <v>0</v>
      </c>
    </row>
    <row r="142" spans="1:8" x14ac:dyDescent="0.25">
      <c r="A142" s="4" t="s">
        <v>330</v>
      </c>
      <c r="B142" s="4" t="s">
        <v>63</v>
      </c>
      <c r="C142" s="5" t="s">
        <v>329</v>
      </c>
      <c r="D142" s="5">
        <v>25479560</v>
      </c>
      <c r="E142" s="55">
        <v>56485580</v>
      </c>
      <c r="F142" s="55">
        <v>2357868</v>
      </c>
      <c r="G142" s="56">
        <v>0.47070000000000001</v>
      </c>
      <c r="H142">
        <v>0</v>
      </c>
    </row>
    <row r="143" spans="1:8" x14ac:dyDescent="0.25">
      <c r="A143" s="4" t="s">
        <v>332</v>
      </c>
      <c r="B143" s="4" t="s">
        <v>153</v>
      </c>
      <c r="C143" s="5" t="s">
        <v>331</v>
      </c>
      <c r="D143" s="5">
        <v>2706250</v>
      </c>
      <c r="E143" s="55">
        <v>9159711</v>
      </c>
      <c r="F143" s="55">
        <v>450000</v>
      </c>
      <c r="G143" s="56">
        <v>0.31069999999999998</v>
      </c>
      <c r="H143">
        <v>0</v>
      </c>
    </row>
    <row r="144" spans="1:8" x14ac:dyDescent="0.25">
      <c r="A144" s="4" t="s">
        <v>334</v>
      </c>
      <c r="B144" s="4" t="s">
        <v>39</v>
      </c>
      <c r="C144" s="5" t="s">
        <v>333</v>
      </c>
      <c r="D144" s="5">
        <v>10725369</v>
      </c>
      <c r="E144" s="55">
        <v>25137500</v>
      </c>
      <c r="F144" s="55">
        <v>129020</v>
      </c>
      <c r="G144" s="56">
        <v>0.4289</v>
      </c>
      <c r="H144">
        <v>0</v>
      </c>
    </row>
    <row r="145" spans="1:8" x14ac:dyDescent="0.25">
      <c r="A145" s="4" t="s">
        <v>336</v>
      </c>
      <c r="B145" s="4" t="s">
        <v>88</v>
      </c>
      <c r="C145" s="5" t="s">
        <v>335</v>
      </c>
      <c r="D145" s="5">
        <v>14848317</v>
      </c>
      <c r="E145" s="55">
        <v>21231400</v>
      </c>
      <c r="F145" s="55">
        <v>3308666</v>
      </c>
      <c r="G145" s="56">
        <v>0.82850000000000001</v>
      </c>
      <c r="H145">
        <v>0</v>
      </c>
    </row>
    <row r="146" spans="1:8" x14ac:dyDescent="0.25">
      <c r="A146" s="4" t="s">
        <v>338</v>
      </c>
      <c r="B146" s="4" t="s">
        <v>88</v>
      </c>
      <c r="C146" s="5" t="s">
        <v>337</v>
      </c>
      <c r="D146" s="5">
        <v>19094175</v>
      </c>
      <c r="E146" s="55">
        <v>36004791</v>
      </c>
      <c r="F146" s="55">
        <v>1418500</v>
      </c>
      <c r="G146" s="56">
        <v>0.55210000000000004</v>
      </c>
      <c r="H146">
        <v>0</v>
      </c>
    </row>
    <row r="147" spans="1:8" x14ac:dyDescent="0.25">
      <c r="A147" s="4" t="s">
        <v>342</v>
      </c>
      <c r="B147" s="4" t="s">
        <v>48</v>
      </c>
      <c r="C147" s="5" t="s">
        <v>341</v>
      </c>
      <c r="D147" s="5">
        <v>35101336</v>
      </c>
      <c r="E147" s="55">
        <v>146362193</v>
      </c>
      <c r="F147" s="55">
        <v>1787794</v>
      </c>
      <c r="G147" s="56">
        <v>0.24279999999999999</v>
      </c>
      <c r="H147">
        <v>0</v>
      </c>
    </row>
    <row r="148" spans="1:8" x14ac:dyDescent="0.25">
      <c r="A148" s="4" t="s">
        <v>1454</v>
      </c>
      <c r="B148" s="4" t="s">
        <v>58</v>
      </c>
      <c r="C148" s="5" t="s">
        <v>343</v>
      </c>
      <c r="D148" s="5">
        <v>7950564</v>
      </c>
      <c r="E148" s="55">
        <v>21130302</v>
      </c>
      <c r="F148" s="55"/>
      <c r="G148" s="56">
        <v>0.37630000000000002</v>
      </c>
      <c r="H148">
        <v>0</v>
      </c>
    </row>
    <row r="149" spans="1:8" x14ac:dyDescent="0.25">
      <c r="A149" s="4" t="s">
        <v>346</v>
      </c>
      <c r="B149" s="4" t="s">
        <v>22</v>
      </c>
      <c r="C149" s="5" t="s">
        <v>345</v>
      </c>
      <c r="D149" s="5">
        <v>18464144</v>
      </c>
      <c r="E149" s="55">
        <v>51067094</v>
      </c>
      <c r="F149" s="55">
        <v>91943</v>
      </c>
      <c r="G149" s="56">
        <v>0.36220000000000002</v>
      </c>
      <c r="H149">
        <v>0</v>
      </c>
    </row>
    <row r="150" spans="1:8" x14ac:dyDescent="0.25">
      <c r="A150" s="4" t="s">
        <v>348</v>
      </c>
      <c r="B150" s="4" t="s">
        <v>143</v>
      </c>
      <c r="C150" s="5" t="s">
        <v>347</v>
      </c>
      <c r="D150" s="5">
        <v>3945176</v>
      </c>
      <c r="E150" s="55">
        <v>21174738</v>
      </c>
      <c r="F150" s="55">
        <v>2704000</v>
      </c>
      <c r="G150" s="56">
        <v>0.21360000000000001</v>
      </c>
      <c r="H150">
        <v>0</v>
      </c>
    </row>
    <row r="151" spans="1:8" x14ac:dyDescent="0.25">
      <c r="A151" s="4" t="s">
        <v>1455</v>
      </c>
      <c r="B151" s="4" t="s">
        <v>182</v>
      </c>
      <c r="C151" s="5" t="s">
        <v>339</v>
      </c>
      <c r="D151" s="5">
        <v>3655728</v>
      </c>
      <c r="E151" s="55">
        <v>12744233</v>
      </c>
      <c r="F151" s="55">
        <v>1100000</v>
      </c>
      <c r="G151" s="56">
        <v>0.314</v>
      </c>
      <c r="H151">
        <v>0</v>
      </c>
    </row>
    <row r="152" spans="1:8" x14ac:dyDescent="0.25">
      <c r="A152" s="4" t="s">
        <v>350</v>
      </c>
      <c r="B152" s="4" t="s">
        <v>63</v>
      </c>
      <c r="C152" s="5" t="s">
        <v>349</v>
      </c>
      <c r="D152" s="5">
        <v>12070314</v>
      </c>
      <c r="E152" s="55">
        <v>57264038</v>
      </c>
      <c r="F152" s="55">
        <v>80872</v>
      </c>
      <c r="G152" s="56">
        <v>0.21110000000000001</v>
      </c>
      <c r="H152">
        <v>0</v>
      </c>
    </row>
    <row r="153" spans="1:8" x14ac:dyDescent="0.25">
      <c r="A153" s="4" t="s">
        <v>352</v>
      </c>
      <c r="B153" s="4" t="s">
        <v>247</v>
      </c>
      <c r="C153" s="5" t="s">
        <v>351</v>
      </c>
      <c r="D153" s="5">
        <v>10944934</v>
      </c>
      <c r="E153" s="55">
        <v>24153196</v>
      </c>
      <c r="F153" s="55">
        <v>4055953</v>
      </c>
      <c r="G153" s="56">
        <v>0.54459999999999997</v>
      </c>
      <c r="H153">
        <v>0</v>
      </c>
    </row>
    <row r="154" spans="1:8" x14ac:dyDescent="0.25">
      <c r="A154" s="4" t="s">
        <v>354</v>
      </c>
      <c r="B154" s="4" t="s">
        <v>71</v>
      </c>
      <c r="C154" s="5" t="s">
        <v>353</v>
      </c>
      <c r="D154" s="5">
        <v>18100418</v>
      </c>
      <c r="E154" s="55">
        <v>41480202</v>
      </c>
      <c r="F154" s="55">
        <v>98354</v>
      </c>
      <c r="G154" s="56">
        <v>0.43740000000000001</v>
      </c>
      <c r="H154">
        <v>0</v>
      </c>
    </row>
    <row r="155" spans="1:8" x14ac:dyDescent="0.25">
      <c r="A155" s="4" t="s">
        <v>356</v>
      </c>
      <c r="B155" s="4" t="s">
        <v>58</v>
      </c>
      <c r="C155" s="5" t="s">
        <v>355</v>
      </c>
      <c r="D155" s="5">
        <v>4006517</v>
      </c>
      <c r="E155" s="55">
        <v>11036626</v>
      </c>
      <c r="F155" s="55"/>
      <c r="G155" s="56">
        <v>0.36299999999999999</v>
      </c>
      <c r="H155">
        <v>0</v>
      </c>
    </row>
    <row r="156" spans="1:8" x14ac:dyDescent="0.25">
      <c r="A156" s="4" t="s">
        <v>358</v>
      </c>
      <c r="B156" s="4" t="s">
        <v>359</v>
      </c>
      <c r="C156" s="5" t="s">
        <v>357</v>
      </c>
      <c r="D156" s="5">
        <v>20207483</v>
      </c>
      <c r="E156" s="55">
        <v>44646584</v>
      </c>
      <c r="F156" s="55"/>
      <c r="G156" s="56">
        <v>0.4526</v>
      </c>
      <c r="H156">
        <v>0</v>
      </c>
    </row>
    <row r="157" spans="1:8" x14ac:dyDescent="0.25">
      <c r="A157" s="4" t="s">
        <v>361</v>
      </c>
      <c r="B157" s="4" t="s">
        <v>362</v>
      </c>
      <c r="C157" s="5" t="s">
        <v>360</v>
      </c>
      <c r="D157" s="5">
        <v>6950610</v>
      </c>
      <c r="E157" s="55">
        <v>21850280</v>
      </c>
      <c r="F157" s="55">
        <v>4400000</v>
      </c>
      <c r="G157" s="56">
        <v>0.39829999999999999</v>
      </c>
      <c r="H157">
        <v>0</v>
      </c>
    </row>
    <row r="158" spans="1:8" x14ac:dyDescent="0.25">
      <c r="A158" s="4" t="s">
        <v>364</v>
      </c>
      <c r="B158" s="4" t="s">
        <v>365</v>
      </c>
      <c r="C158" s="5" t="s">
        <v>363</v>
      </c>
      <c r="D158" s="5">
        <v>18029222</v>
      </c>
      <c r="E158" s="55">
        <v>24642525</v>
      </c>
      <c r="F158" s="55">
        <v>5000000</v>
      </c>
      <c r="G158" s="56">
        <v>0.91790000000000005</v>
      </c>
      <c r="H158">
        <v>0</v>
      </c>
    </row>
    <row r="159" spans="1:8" x14ac:dyDescent="0.25">
      <c r="A159" s="4" t="s">
        <v>367</v>
      </c>
      <c r="B159" s="4" t="s">
        <v>132</v>
      </c>
      <c r="C159" s="5" t="s">
        <v>366</v>
      </c>
      <c r="D159" s="5">
        <v>20758666</v>
      </c>
      <c r="E159" s="55">
        <v>56151101</v>
      </c>
      <c r="F159" s="55">
        <v>100000</v>
      </c>
      <c r="G159" s="56">
        <v>0.37040000000000001</v>
      </c>
      <c r="H159">
        <v>0</v>
      </c>
    </row>
    <row r="160" spans="1:8" x14ac:dyDescent="0.25">
      <c r="A160" s="4" t="s">
        <v>369</v>
      </c>
      <c r="B160" s="4" t="s">
        <v>22</v>
      </c>
      <c r="C160" s="5" t="s">
        <v>368</v>
      </c>
      <c r="D160" s="5">
        <v>7161962</v>
      </c>
      <c r="E160" s="55">
        <v>45968656</v>
      </c>
      <c r="F160" s="55">
        <v>100000</v>
      </c>
      <c r="G160" s="56">
        <v>0.15609999999999999</v>
      </c>
      <c r="H160">
        <v>0</v>
      </c>
    </row>
    <row r="161" spans="1:8" x14ac:dyDescent="0.25">
      <c r="A161" s="4" t="s">
        <v>371</v>
      </c>
      <c r="B161" s="4" t="s">
        <v>211</v>
      </c>
      <c r="C161" s="5" t="s">
        <v>370</v>
      </c>
      <c r="D161" s="5">
        <v>9531800</v>
      </c>
      <c r="E161" s="55">
        <v>23965780</v>
      </c>
      <c r="F161" s="55">
        <v>356739</v>
      </c>
      <c r="G161" s="56">
        <v>0.4037</v>
      </c>
      <c r="H161">
        <v>0</v>
      </c>
    </row>
    <row r="162" spans="1:8" x14ac:dyDescent="0.25">
      <c r="A162" s="4" t="s">
        <v>373</v>
      </c>
      <c r="B162" s="4" t="s">
        <v>83</v>
      </c>
      <c r="C162" s="5" t="s">
        <v>372</v>
      </c>
      <c r="D162" s="5">
        <v>29104321</v>
      </c>
      <c r="E162" s="55">
        <v>110023254</v>
      </c>
      <c r="F162" s="55">
        <v>1794697</v>
      </c>
      <c r="G162" s="56">
        <v>0.26889999999999997</v>
      </c>
      <c r="H162">
        <v>0</v>
      </c>
    </row>
    <row r="163" spans="1:8" x14ac:dyDescent="0.25">
      <c r="A163" s="4" t="s">
        <v>375</v>
      </c>
      <c r="B163" s="4" t="s">
        <v>48</v>
      </c>
      <c r="C163" s="5" t="s">
        <v>374</v>
      </c>
      <c r="D163" s="5">
        <v>25936074</v>
      </c>
      <c r="E163" s="55">
        <v>84967330</v>
      </c>
      <c r="F163" s="55">
        <v>3284880</v>
      </c>
      <c r="G163" s="56">
        <v>0.3175</v>
      </c>
      <c r="H163">
        <v>0</v>
      </c>
    </row>
    <row r="164" spans="1:8" x14ac:dyDescent="0.25">
      <c r="A164" s="4" t="s">
        <v>377</v>
      </c>
      <c r="B164" s="4" t="s">
        <v>170</v>
      </c>
      <c r="C164" s="5" t="s">
        <v>376</v>
      </c>
      <c r="D164" s="5">
        <v>85034323</v>
      </c>
      <c r="E164" s="55">
        <v>105121105</v>
      </c>
      <c r="F164" s="55">
        <v>10662621</v>
      </c>
      <c r="G164" s="56">
        <v>0.9002</v>
      </c>
      <c r="H164">
        <v>0</v>
      </c>
    </row>
    <row r="165" spans="1:8" x14ac:dyDescent="0.25">
      <c r="A165" s="4" t="s">
        <v>379</v>
      </c>
      <c r="B165" s="4" t="s">
        <v>48</v>
      </c>
      <c r="C165" s="5" t="s">
        <v>378</v>
      </c>
      <c r="D165" s="5">
        <v>34968794</v>
      </c>
      <c r="E165" s="55">
        <v>124082079</v>
      </c>
      <c r="F165" s="55">
        <v>3000000</v>
      </c>
      <c r="G165" s="56">
        <v>0.2888</v>
      </c>
      <c r="H165">
        <v>0</v>
      </c>
    </row>
    <row r="166" spans="1:8" x14ac:dyDescent="0.25">
      <c r="A166" s="4" t="s">
        <v>381</v>
      </c>
      <c r="B166" s="4" t="s">
        <v>95</v>
      </c>
      <c r="C166" s="5" t="s">
        <v>380</v>
      </c>
      <c r="D166" s="5">
        <v>25145501</v>
      </c>
      <c r="E166" s="55">
        <v>253272530</v>
      </c>
      <c r="F166" s="55">
        <v>1600000</v>
      </c>
      <c r="G166" s="56">
        <v>9.9900000000000003E-2</v>
      </c>
      <c r="H166">
        <v>8.33</v>
      </c>
    </row>
    <row r="167" spans="1:8" x14ac:dyDescent="0.25">
      <c r="A167" s="4" t="s">
        <v>383</v>
      </c>
      <c r="B167" s="4" t="s">
        <v>48</v>
      </c>
      <c r="C167" s="5" t="s">
        <v>382</v>
      </c>
      <c r="D167" s="5">
        <v>9028450</v>
      </c>
      <c r="E167" s="55">
        <v>35013655</v>
      </c>
      <c r="F167" s="55">
        <v>2200000</v>
      </c>
      <c r="G167" s="56">
        <v>0.27510000000000001</v>
      </c>
      <c r="H167">
        <v>0</v>
      </c>
    </row>
    <row r="168" spans="1:8" x14ac:dyDescent="0.25">
      <c r="A168" s="4" t="s">
        <v>385</v>
      </c>
      <c r="B168" s="4" t="s">
        <v>48</v>
      </c>
      <c r="C168" s="5" t="s">
        <v>384</v>
      </c>
      <c r="D168" s="5">
        <v>11473831</v>
      </c>
      <c r="E168" s="55">
        <v>29408250</v>
      </c>
      <c r="F168" s="55">
        <v>525000</v>
      </c>
      <c r="G168" s="56">
        <v>0.3972</v>
      </c>
      <c r="H168">
        <v>0</v>
      </c>
    </row>
    <row r="169" spans="1:8" x14ac:dyDescent="0.25">
      <c r="A169" s="4" t="s">
        <v>387</v>
      </c>
      <c r="B169" s="4" t="s">
        <v>288</v>
      </c>
      <c r="C169" s="5" t="s">
        <v>386</v>
      </c>
      <c r="D169" s="5">
        <v>73517652</v>
      </c>
      <c r="E169" s="55">
        <v>293427605</v>
      </c>
      <c r="F169" s="55"/>
      <c r="G169" s="56">
        <v>0.2505</v>
      </c>
      <c r="H169">
        <v>0</v>
      </c>
    </row>
    <row r="170" spans="1:8" x14ac:dyDescent="0.25">
      <c r="A170" s="4" t="s">
        <v>389</v>
      </c>
      <c r="B170" s="4" t="s">
        <v>170</v>
      </c>
      <c r="C170" s="5" t="s">
        <v>388</v>
      </c>
      <c r="D170" s="5">
        <v>34743538</v>
      </c>
      <c r="E170" s="55">
        <v>29058300</v>
      </c>
      <c r="F170" s="55">
        <v>300000</v>
      </c>
      <c r="G170" s="56">
        <v>1.2081</v>
      </c>
      <c r="H170">
        <v>0</v>
      </c>
    </row>
    <row r="171" spans="1:8" x14ac:dyDescent="0.25">
      <c r="A171" s="4" t="s">
        <v>391</v>
      </c>
      <c r="B171" s="4" t="s">
        <v>95</v>
      </c>
      <c r="C171" s="5" t="s">
        <v>390</v>
      </c>
      <c r="D171" s="5">
        <v>17747896</v>
      </c>
      <c r="E171" s="55">
        <v>44430361</v>
      </c>
      <c r="F171" s="55">
        <v>340000</v>
      </c>
      <c r="G171" s="56">
        <v>0.40250000000000002</v>
      </c>
      <c r="H171">
        <v>0</v>
      </c>
    </row>
    <row r="172" spans="1:8" x14ac:dyDescent="0.25">
      <c r="A172" s="4" t="s">
        <v>1456</v>
      </c>
      <c r="B172" s="4" t="s">
        <v>98</v>
      </c>
      <c r="C172" s="5" t="s">
        <v>392</v>
      </c>
      <c r="D172" s="5">
        <v>31353149</v>
      </c>
      <c r="E172" s="55">
        <v>100778336</v>
      </c>
      <c r="F172" s="55">
        <v>100000</v>
      </c>
      <c r="G172" s="56">
        <v>0.31140000000000001</v>
      </c>
      <c r="H172">
        <v>0</v>
      </c>
    </row>
    <row r="173" spans="1:8" x14ac:dyDescent="0.25">
      <c r="A173" s="4" t="s">
        <v>395</v>
      </c>
      <c r="B173" s="4" t="s">
        <v>95</v>
      </c>
      <c r="C173" s="5" t="s">
        <v>394</v>
      </c>
      <c r="D173" s="5">
        <v>10234626</v>
      </c>
      <c r="E173" s="55">
        <v>68958013</v>
      </c>
      <c r="F173" s="55">
        <v>1135000</v>
      </c>
      <c r="G173" s="56">
        <v>0.15090000000000001</v>
      </c>
      <c r="H173">
        <v>0</v>
      </c>
    </row>
    <row r="174" spans="1:8" x14ac:dyDescent="0.25">
      <c r="A174" s="4" t="s">
        <v>397</v>
      </c>
      <c r="B174" s="4" t="s">
        <v>63</v>
      </c>
      <c r="C174" s="5" t="s">
        <v>396</v>
      </c>
      <c r="D174" s="5">
        <v>13223518</v>
      </c>
      <c r="E174" s="55">
        <v>105983438</v>
      </c>
      <c r="F174" s="55"/>
      <c r="G174" s="56">
        <v>0.12479999999999999</v>
      </c>
      <c r="H174">
        <v>0</v>
      </c>
    </row>
    <row r="175" spans="1:8" x14ac:dyDescent="0.25">
      <c r="A175" s="4" t="s">
        <v>399</v>
      </c>
      <c r="B175" s="4" t="s">
        <v>48</v>
      </c>
      <c r="C175" s="5" t="s">
        <v>398</v>
      </c>
      <c r="D175" s="5">
        <v>22182885</v>
      </c>
      <c r="E175" s="55">
        <v>113499153</v>
      </c>
      <c r="F175" s="55"/>
      <c r="G175" s="56">
        <v>0.19539999999999999</v>
      </c>
      <c r="H175">
        <v>0</v>
      </c>
    </row>
    <row r="176" spans="1:8" x14ac:dyDescent="0.25">
      <c r="A176" s="4" t="s">
        <v>401</v>
      </c>
      <c r="B176" s="4" t="s">
        <v>22</v>
      </c>
      <c r="C176" s="5" t="s">
        <v>400</v>
      </c>
      <c r="D176" s="5">
        <v>17391349</v>
      </c>
      <c r="E176" s="55">
        <v>34833203</v>
      </c>
      <c r="F176" s="55">
        <v>264830</v>
      </c>
      <c r="G176" s="56">
        <v>0.50309999999999999</v>
      </c>
      <c r="H176">
        <v>0</v>
      </c>
    </row>
    <row r="177" spans="1:8" x14ac:dyDescent="0.25">
      <c r="A177" s="4" t="s">
        <v>403</v>
      </c>
      <c r="B177" s="4" t="s">
        <v>63</v>
      </c>
      <c r="C177" s="5" t="s">
        <v>402</v>
      </c>
      <c r="D177" s="5">
        <v>23455956</v>
      </c>
      <c r="E177" s="55">
        <v>71176807</v>
      </c>
      <c r="F177" s="55">
        <v>2590000</v>
      </c>
      <c r="G177" s="56">
        <v>0.34200000000000003</v>
      </c>
      <c r="H177">
        <v>0</v>
      </c>
    </row>
    <row r="178" spans="1:8" x14ac:dyDescent="0.25">
      <c r="A178" s="4" t="s">
        <v>405</v>
      </c>
      <c r="B178" s="4" t="s">
        <v>101</v>
      </c>
      <c r="C178" s="5" t="s">
        <v>404</v>
      </c>
      <c r="D178" s="5">
        <v>5108813</v>
      </c>
      <c r="E178" s="55">
        <v>3122099</v>
      </c>
      <c r="F178" s="55"/>
      <c r="G178" s="56">
        <v>1.6363000000000001</v>
      </c>
      <c r="H178">
        <v>0</v>
      </c>
    </row>
    <row r="179" spans="1:8" x14ac:dyDescent="0.25">
      <c r="A179" s="4" t="s">
        <v>407</v>
      </c>
      <c r="B179" s="4" t="s">
        <v>273</v>
      </c>
      <c r="C179" s="5" t="s">
        <v>406</v>
      </c>
      <c r="D179" s="5">
        <v>5377772</v>
      </c>
      <c r="E179" s="55">
        <v>10611213</v>
      </c>
      <c r="F179" s="55">
        <v>100000</v>
      </c>
      <c r="G179" s="56">
        <v>0.51160000000000005</v>
      </c>
      <c r="H179">
        <v>0</v>
      </c>
    </row>
    <row r="180" spans="1:8" x14ac:dyDescent="0.25">
      <c r="A180" s="4" t="s">
        <v>409</v>
      </c>
      <c r="B180" s="4" t="s">
        <v>158</v>
      </c>
      <c r="C180" s="5" t="s">
        <v>408</v>
      </c>
      <c r="D180" s="5">
        <v>6880288</v>
      </c>
      <c r="E180" s="55">
        <v>16809919</v>
      </c>
      <c r="F180" s="55">
        <v>99191</v>
      </c>
      <c r="G180" s="56">
        <v>0.41170000000000001</v>
      </c>
      <c r="H180">
        <v>0</v>
      </c>
    </row>
    <row r="181" spans="1:8" x14ac:dyDescent="0.25">
      <c r="A181" s="4" t="s">
        <v>411</v>
      </c>
      <c r="B181" s="4" t="s">
        <v>33</v>
      </c>
      <c r="C181" s="5" t="s">
        <v>410</v>
      </c>
      <c r="D181" s="5">
        <v>4032219</v>
      </c>
      <c r="E181" s="55">
        <v>11109598</v>
      </c>
      <c r="F181" s="55">
        <v>100000</v>
      </c>
      <c r="G181" s="56">
        <v>0.36620000000000003</v>
      </c>
      <c r="H181">
        <v>0</v>
      </c>
    </row>
    <row r="182" spans="1:8" x14ac:dyDescent="0.25">
      <c r="A182" s="4" t="s">
        <v>413</v>
      </c>
      <c r="B182" s="4" t="s">
        <v>414</v>
      </c>
      <c r="C182" s="5" t="s">
        <v>412</v>
      </c>
      <c r="D182" s="5">
        <v>2164463</v>
      </c>
      <c r="E182" s="55">
        <v>19696221</v>
      </c>
      <c r="F182" s="55"/>
      <c r="G182" s="56">
        <v>0.1099</v>
      </c>
      <c r="H182">
        <v>0</v>
      </c>
    </row>
    <row r="183" spans="1:8" x14ac:dyDescent="0.25">
      <c r="A183" s="4" t="s">
        <v>416</v>
      </c>
      <c r="B183" s="4" t="s">
        <v>417</v>
      </c>
      <c r="C183" s="5" t="s">
        <v>415</v>
      </c>
      <c r="D183" s="5">
        <v>12658078</v>
      </c>
      <c r="E183" s="55">
        <v>62226529</v>
      </c>
      <c r="F183" s="55"/>
      <c r="G183" s="56">
        <v>0.2034</v>
      </c>
      <c r="H183">
        <v>0</v>
      </c>
    </row>
    <row r="184" spans="1:8" x14ac:dyDescent="0.25">
      <c r="A184" s="4" t="s">
        <v>419</v>
      </c>
      <c r="B184" s="4" t="s">
        <v>42</v>
      </c>
      <c r="C184" s="5" t="s">
        <v>418</v>
      </c>
      <c r="D184" s="5">
        <v>2899388</v>
      </c>
      <c r="E184" s="55">
        <v>15594641</v>
      </c>
      <c r="F184" s="55">
        <v>99998</v>
      </c>
      <c r="G184" s="56">
        <v>0.18709999999999999</v>
      </c>
      <c r="H184">
        <v>0</v>
      </c>
    </row>
    <row r="185" spans="1:8" x14ac:dyDescent="0.25">
      <c r="A185" s="4" t="s">
        <v>421</v>
      </c>
      <c r="B185" s="4" t="s">
        <v>422</v>
      </c>
      <c r="C185" s="5" t="s">
        <v>420</v>
      </c>
      <c r="D185" s="5">
        <v>76387396</v>
      </c>
      <c r="E185" s="55">
        <v>146080963</v>
      </c>
      <c r="F185" s="55"/>
      <c r="G185" s="56">
        <v>0.52290000000000003</v>
      </c>
      <c r="H185">
        <v>0</v>
      </c>
    </row>
    <row r="186" spans="1:8" x14ac:dyDescent="0.25">
      <c r="A186" s="4" t="s">
        <v>424</v>
      </c>
      <c r="B186" s="4" t="s">
        <v>422</v>
      </c>
      <c r="C186" s="5" t="s">
        <v>423</v>
      </c>
      <c r="D186" s="5">
        <v>13576157</v>
      </c>
      <c r="E186" s="55">
        <v>26403377</v>
      </c>
      <c r="F186" s="55">
        <v>614258</v>
      </c>
      <c r="G186" s="56">
        <v>0.52639999999999998</v>
      </c>
      <c r="H186">
        <v>0</v>
      </c>
    </row>
    <row r="187" spans="1:8" x14ac:dyDescent="0.25">
      <c r="A187" s="4" t="s">
        <v>426</v>
      </c>
      <c r="B187" s="4" t="s">
        <v>95</v>
      </c>
      <c r="C187" s="5" t="s">
        <v>425</v>
      </c>
      <c r="D187" s="5">
        <v>24486143</v>
      </c>
      <c r="E187" s="55">
        <v>100448670</v>
      </c>
      <c r="F187" s="55">
        <v>860568</v>
      </c>
      <c r="G187" s="56">
        <v>0.24590000000000001</v>
      </c>
      <c r="H187">
        <v>0</v>
      </c>
    </row>
    <row r="188" spans="1:8" x14ac:dyDescent="0.25">
      <c r="A188" s="4" t="s">
        <v>428</v>
      </c>
      <c r="B188" s="4" t="s">
        <v>63</v>
      </c>
      <c r="C188" s="5" t="s">
        <v>427</v>
      </c>
      <c r="D188" s="5">
        <v>45765509</v>
      </c>
      <c r="E188" s="55">
        <v>46354695</v>
      </c>
      <c r="F188" s="55">
        <v>1962583</v>
      </c>
      <c r="G188" s="56">
        <v>1.0308999999999999</v>
      </c>
      <c r="H188">
        <v>0</v>
      </c>
    </row>
    <row r="189" spans="1:8" x14ac:dyDescent="0.25">
      <c r="A189" s="4" t="s">
        <v>430</v>
      </c>
      <c r="B189" s="4" t="s">
        <v>48</v>
      </c>
      <c r="C189" s="5" t="s">
        <v>429</v>
      </c>
      <c r="D189" s="5">
        <v>10630552</v>
      </c>
      <c r="E189" s="55">
        <v>74838928</v>
      </c>
      <c r="F189" s="55">
        <v>574000</v>
      </c>
      <c r="G189" s="56">
        <v>0.1431</v>
      </c>
      <c r="H189">
        <v>0</v>
      </c>
    </row>
    <row r="190" spans="1:8" x14ac:dyDescent="0.25">
      <c r="A190" s="4" t="s">
        <v>432</v>
      </c>
      <c r="B190" s="4" t="s">
        <v>22</v>
      </c>
      <c r="C190" s="5" t="s">
        <v>431</v>
      </c>
      <c r="D190" s="5">
        <v>15586248</v>
      </c>
      <c r="E190" s="55">
        <v>63358731</v>
      </c>
      <c r="F190" s="55">
        <v>1060139</v>
      </c>
      <c r="G190" s="56">
        <v>0.25019999999999998</v>
      </c>
      <c r="H190">
        <v>0</v>
      </c>
    </row>
    <row r="191" spans="1:8" x14ac:dyDescent="0.25">
      <c r="A191" s="4" t="s">
        <v>434</v>
      </c>
      <c r="B191" s="4" t="s">
        <v>98</v>
      </c>
      <c r="C191" s="5" t="s">
        <v>433</v>
      </c>
      <c r="D191" s="5">
        <v>2595849</v>
      </c>
      <c r="E191" s="55">
        <v>21269474</v>
      </c>
      <c r="F191" s="55">
        <v>100000</v>
      </c>
      <c r="G191" s="56">
        <v>0.1226</v>
      </c>
      <c r="H191">
        <v>0</v>
      </c>
    </row>
    <row r="192" spans="1:8" x14ac:dyDescent="0.25">
      <c r="A192" s="4" t="s">
        <v>436</v>
      </c>
      <c r="B192" s="4" t="s">
        <v>170</v>
      </c>
      <c r="C192" s="5" t="s">
        <v>435</v>
      </c>
      <c r="D192" s="5">
        <v>66883393</v>
      </c>
      <c r="E192" s="55">
        <v>151737069</v>
      </c>
      <c r="F192" s="55">
        <v>100000</v>
      </c>
      <c r="G192" s="56">
        <v>0.44109999999999999</v>
      </c>
      <c r="H192">
        <v>0</v>
      </c>
    </row>
    <row r="193" spans="1:8" x14ac:dyDescent="0.25">
      <c r="A193" s="4" t="s">
        <v>438</v>
      </c>
      <c r="B193" s="4" t="s">
        <v>132</v>
      </c>
      <c r="C193" s="5" t="s">
        <v>437</v>
      </c>
      <c r="D193" s="5">
        <v>18828096</v>
      </c>
      <c r="E193" s="55">
        <v>28092043</v>
      </c>
      <c r="F193" s="55">
        <v>100000</v>
      </c>
      <c r="G193" s="56">
        <v>0.67259999999999998</v>
      </c>
      <c r="H193">
        <v>0</v>
      </c>
    </row>
    <row r="194" spans="1:8" x14ac:dyDescent="0.25">
      <c r="A194" s="4" t="s">
        <v>440</v>
      </c>
      <c r="B194" s="4" t="s">
        <v>414</v>
      </c>
      <c r="C194" s="5" t="s">
        <v>439</v>
      </c>
      <c r="D194" s="5">
        <v>22678940</v>
      </c>
      <c r="E194" s="55">
        <v>60770640</v>
      </c>
      <c r="F194" s="55"/>
      <c r="G194" s="56">
        <v>0.37319999999999998</v>
      </c>
      <c r="H194">
        <v>0</v>
      </c>
    </row>
    <row r="195" spans="1:8" x14ac:dyDescent="0.25">
      <c r="A195" s="4" t="s">
        <v>442</v>
      </c>
      <c r="B195" s="4" t="s">
        <v>95</v>
      </c>
      <c r="C195" s="5" t="s">
        <v>441</v>
      </c>
      <c r="D195" s="5">
        <v>23364326</v>
      </c>
      <c r="E195" s="55">
        <v>200989011</v>
      </c>
      <c r="F195" s="55">
        <v>4100000</v>
      </c>
      <c r="G195" s="56">
        <v>0.1187</v>
      </c>
      <c r="H195">
        <v>0</v>
      </c>
    </row>
    <row r="196" spans="1:8" x14ac:dyDescent="0.25">
      <c r="A196" s="4" t="s">
        <v>444</v>
      </c>
      <c r="B196" s="4" t="s">
        <v>98</v>
      </c>
      <c r="C196" s="5" t="s">
        <v>443</v>
      </c>
      <c r="D196" s="5">
        <v>27992187</v>
      </c>
      <c r="E196" s="55">
        <v>108763214</v>
      </c>
      <c r="F196" s="55">
        <v>1480582</v>
      </c>
      <c r="G196" s="56">
        <v>0.26090000000000002</v>
      </c>
      <c r="H196">
        <v>0</v>
      </c>
    </row>
    <row r="197" spans="1:8" x14ac:dyDescent="0.25">
      <c r="A197" s="4" t="s">
        <v>446</v>
      </c>
      <c r="B197" s="4" t="s">
        <v>39</v>
      </c>
      <c r="C197" s="5" t="s">
        <v>445</v>
      </c>
      <c r="D197" s="5">
        <v>7394049</v>
      </c>
      <c r="E197" s="55">
        <v>18760241</v>
      </c>
      <c r="F197" s="55">
        <v>99670</v>
      </c>
      <c r="G197" s="56">
        <v>0.3962</v>
      </c>
      <c r="H197">
        <v>0</v>
      </c>
    </row>
    <row r="198" spans="1:8" x14ac:dyDescent="0.25">
      <c r="A198" s="4" t="s">
        <v>448</v>
      </c>
      <c r="B198" s="4" t="s">
        <v>48</v>
      </c>
      <c r="C198" s="5" t="s">
        <v>447</v>
      </c>
      <c r="D198" s="5">
        <v>4651064</v>
      </c>
      <c r="E198" s="55">
        <v>7195677</v>
      </c>
      <c r="F198" s="55">
        <v>1600000</v>
      </c>
      <c r="G198" s="56">
        <v>0.83120000000000005</v>
      </c>
      <c r="H198">
        <v>0</v>
      </c>
    </row>
    <row r="199" spans="1:8" x14ac:dyDescent="0.25">
      <c r="A199" s="4" t="s">
        <v>450</v>
      </c>
      <c r="B199" s="4" t="s">
        <v>48</v>
      </c>
      <c r="C199" s="5" t="s">
        <v>449</v>
      </c>
      <c r="D199" s="5">
        <v>1030292</v>
      </c>
      <c r="E199" s="55">
        <v>7086710</v>
      </c>
      <c r="F199" s="55">
        <v>3255158</v>
      </c>
      <c r="G199" s="56">
        <v>0.26889999999999997</v>
      </c>
      <c r="H199">
        <v>0</v>
      </c>
    </row>
    <row r="200" spans="1:8" x14ac:dyDescent="0.25">
      <c r="A200" s="4" t="s">
        <v>452</v>
      </c>
      <c r="B200" s="4" t="s">
        <v>95</v>
      </c>
      <c r="C200" s="5" t="s">
        <v>451</v>
      </c>
      <c r="D200" s="5">
        <v>11921237</v>
      </c>
      <c r="E200" s="55">
        <v>39536268</v>
      </c>
      <c r="F200" s="55">
        <v>3975360</v>
      </c>
      <c r="G200" s="56">
        <v>0.3352</v>
      </c>
      <c r="H200">
        <v>0</v>
      </c>
    </row>
    <row r="201" spans="1:8" x14ac:dyDescent="0.25">
      <c r="A201" s="4" t="s">
        <v>454</v>
      </c>
      <c r="B201" s="4" t="s">
        <v>276</v>
      </c>
      <c r="C201" s="5" t="s">
        <v>453</v>
      </c>
      <c r="D201" s="5">
        <v>7793130</v>
      </c>
      <c r="E201" s="55">
        <v>28304985</v>
      </c>
      <c r="F201" s="55">
        <v>2850000</v>
      </c>
      <c r="G201" s="56">
        <v>0.30620000000000003</v>
      </c>
      <c r="H201">
        <v>0</v>
      </c>
    </row>
    <row r="202" spans="1:8" x14ac:dyDescent="0.25">
      <c r="A202" s="4" t="s">
        <v>456</v>
      </c>
      <c r="B202" s="4" t="s">
        <v>55</v>
      </c>
      <c r="C202" s="5" t="s">
        <v>455</v>
      </c>
      <c r="D202" s="5">
        <v>21072905</v>
      </c>
      <c r="E202" s="55">
        <v>30967299</v>
      </c>
      <c r="F202" s="55"/>
      <c r="G202" s="56">
        <v>0.68049999999999999</v>
      </c>
      <c r="H202">
        <v>0</v>
      </c>
    </row>
    <row r="203" spans="1:8" x14ac:dyDescent="0.25">
      <c r="A203" s="4" t="s">
        <v>458</v>
      </c>
      <c r="B203" s="4" t="s">
        <v>132</v>
      </c>
      <c r="C203" s="5" t="s">
        <v>457</v>
      </c>
      <c r="D203" s="5">
        <v>6085759</v>
      </c>
      <c r="E203" s="55">
        <v>13613938</v>
      </c>
      <c r="F203" s="55">
        <v>95307</v>
      </c>
      <c r="G203" s="56">
        <v>0.45019999999999999</v>
      </c>
      <c r="H203">
        <v>0</v>
      </c>
    </row>
    <row r="204" spans="1:8" x14ac:dyDescent="0.25">
      <c r="A204" s="4" t="s">
        <v>460</v>
      </c>
      <c r="B204" s="4" t="s">
        <v>66</v>
      </c>
      <c r="C204" s="5" t="s">
        <v>459</v>
      </c>
      <c r="D204" s="5">
        <v>3217792</v>
      </c>
      <c r="E204" s="55">
        <v>14190389</v>
      </c>
      <c r="F204" s="55">
        <v>100000</v>
      </c>
      <c r="G204" s="56">
        <v>0.22839999999999999</v>
      </c>
      <c r="H204">
        <v>0</v>
      </c>
    </row>
    <row r="205" spans="1:8" x14ac:dyDescent="0.25">
      <c r="A205" s="4" t="s">
        <v>462</v>
      </c>
      <c r="B205" s="4" t="s">
        <v>66</v>
      </c>
      <c r="C205" s="5" t="s">
        <v>461</v>
      </c>
      <c r="D205" s="5">
        <v>4658335</v>
      </c>
      <c r="E205" s="55">
        <v>14182922</v>
      </c>
      <c r="F205" s="55">
        <v>1300000</v>
      </c>
      <c r="G205" s="56">
        <v>0.36159999999999998</v>
      </c>
      <c r="H205">
        <v>0</v>
      </c>
    </row>
    <row r="206" spans="1:8" x14ac:dyDescent="0.25">
      <c r="A206" s="4" t="s">
        <v>464</v>
      </c>
      <c r="B206" s="4" t="s">
        <v>55</v>
      </c>
      <c r="C206" s="5" t="s">
        <v>463</v>
      </c>
      <c r="D206" s="5">
        <v>14597172</v>
      </c>
      <c r="E206" s="55">
        <v>24066481</v>
      </c>
      <c r="F206" s="55">
        <v>1180000</v>
      </c>
      <c r="G206" s="56">
        <v>0.63780000000000003</v>
      </c>
      <c r="H206">
        <v>0</v>
      </c>
    </row>
    <row r="207" spans="1:8" x14ac:dyDescent="0.25">
      <c r="A207" s="4" t="s">
        <v>466</v>
      </c>
      <c r="B207" s="4" t="s">
        <v>247</v>
      </c>
      <c r="C207" s="5" t="s">
        <v>465</v>
      </c>
      <c r="D207" s="5">
        <v>9587189</v>
      </c>
      <c r="E207" s="55">
        <v>24749927</v>
      </c>
      <c r="F207" s="55">
        <v>2000000</v>
      </c>
      <c r="G207" s="56">
        <v>0.4214</v>
      </c>
      <c r="H207">
        <v>0</v>
      </c>
    </row>
    <row r="208" spans="1:8" x14ac:dyDescent="0.25">
      <c r="A208" s="4" t="s">
        <v>468</v>
      </c>
      <c r="B208" s="4" t="s">
        <v>58</v>
      </c>
      <c r="C208" s="5" t="s">
        <v>467</v>
      </c>
      <c r="D208" s="5">
        <v>1920991</v>
      </c>
      <c r="E208" s="55">
        <v>8219358</v>
      </c>
      <c r="F208" s="55">
        <v>100000</v>
      </c>
      <c r="G208" s="56">
        <v>0.2366</v>
      </c>
      <c r="H208">
        <v>0</v>
      </c>
    </row>
    <row r="209" spans="1:8" x14ac:dyDescent="0.25">
      <c r="A209" s="4" t="s">
        <v>470</v>
      </c>
      <c r="B209" s="4" t="s">
        <v>95</v>
      </c>
      <c r="C209" s="5" t="s">
        <v>469</v>
      </c>
      <c r="D209" s="5">
        <v>13395904</v>
      </c>
      <c r="E209" s="55">
        <v>50209692</v>
      </c>
      <c r="F209" s="55">
        <v>3412100</v>
      </c>
      <c r="G209" s="56">
        <v>0.2863</v>
      </c>
      <c r="H209">
        <v>0</v>
      </c>
    </row>
    <row r="210" spans="1:8" x14ac:dyDescent="0.25">
      <c r="A210" s="4" t="s">
        <v>472</v>
      </c>
      <c r="B210" s="4" t="s">
        <v>42</v>
      </c>
      <c r="C210" s="5" t="s">
        <v>471</v>
      </c>
      <c r="D210" s="5">
        <v>5565509</v>
      </c>
      <c r="E210" s="55">
        <v>29760299</v>
      </c>
      <c r="F210" s="55">
        <v>5385273</v>
      </c>
      <c r="G210" s="56">
        <v>0.2283</v>
      </c>
      <c r="H210">
        <v>0</v>
      </c>
    </row>
    <row r="211" spans="1:8" x14ac:dyDescent="0.25">
      <c r="A211" s="4" t="s">
        <v>474</v>
      </c>
      <c r="B211" s="4" t="s">
        <v>132</v>
      </c>
      <c r="C211" s="5" t="s">
        <v>473</v>
      </c>
      <c r="D211" s="5">
        <v>3299178</v>
      </c>
      <c r="E211" s="55">
        <v>36339956</v>
      </c>
      <c r="F211" s="55">
        <v>170000</v>
      </c>
      <c r="G211" s="56">
        <v>9.1200000000000003E-2</v>
      </c>
      <c r="H211">
        <v>8.33</v>
      </c>
    </row>
    <row r="212" spans="1:8" x14ac:dyDescent="0.25">
      <c r="A212" s="4" t="s">
        <v>476</v>
      </c>
      <c r="B212" s="4" t="s">
        <v>95</v>
      </c>
      <c r="C212" s="5" t="s">
        <v>475</v>
      </c>
      <c r="D212" s="5">
        <v>121742009</v>
      </c>
      <c r="E212" s="55">
        <v>234888697</v>
      </c>
      <c r="F212" s="55">
        <v>18500000</v>
      </c>
      <c r="G212" s="56">
        <v>0.56259999999999999</v>
      </c>
      <c r="H212">
        <v>0</v>
      </c>
    </row>
    <row r="213" spans="1:8" x14ac:dyDescent="0.25">
      <c r="A213" s="4" t="s">
        <v>478</v>
      </c>
      <c r="B213" s="4" t="s">
        <v>132</v>
      </c>
      <c r="C213" s="5" t="s">
        <v>477</v>
      </c>
      <c r="D213" s="5">
        <v>8502879</v>
      </c>
      <c r="E213" s="55">
        <v>22129737</v>
      </c>
      <c r="F213" s="55">
        <v>100000</v>
      </c>
      <c r="G213" s="56">
        <v>0.38600000000000001</v>
      </c>
      <c r="H213">
        <v>0</v>
      </c>
    </row>
    <row r="214" spans="1:8" x14ac:dyDescent="0.25">
      <c r="A214" s="4" t="s">
        <v>480</v>
      </c>
      <c r="B214" s="4" t="s">
        <v>39</v>
      </c>
      <c r="C214" s="5" t="s">
        <v>479</v>
      </c>
      <c r="D214" s="5">
        <v>5678388</v>
      </c>
      <c r="E214" s="55">
        <v>11055730</v>
      </c>
      <c r="F214" s="55">
        <v>300000</v>
      </c>
      <c r="G214" s="56">
        <v>0.52790000000000004</v>
      </c>
      <c r="H214">
        <v>0</v>
      </c>
    </row>
    <row r="215" spans="1:8" x14ac:dyDescent="0.25">
      <c r="A215" s="4" t="s">
        <v>482</v>
      </c>
      <c r="B215" s="4" t="s">
        <v>22</v>
      </c>
      <c r="C215" s="5" t="s">
        <v>481</v>
      </c>
      <c r="D215" s="5">
        <v>30692090</v>
      </c>
      <c r="E215" s="55">
        <v>111808618</v>
      </c>
      <c r="F215" s="55"/>
      <c r="G215" s="56">
        <v>0.27450000000000002</v>
      </c>
      <c r="H215">
        <v>0</v>
      </c>
    </row>
    <row r="216" spans="1:8" x14ac:dyDescent="0.25">
      <c r="A216" s="4" t="s">
        <v>484</v>
      </c>
      <c r="B216" s="4" t="s">
        <v>45</v>
      </c>
      <c r="C216" s="5" t="s">
        <v>483</v>
      </c>
      <c r="D216" s="5">
        <v>12693719</v>
      </c>
      <c r="E216" s="55">
        <v>90519006</v>
      </c>
      <c r="F216" s="55"/>
      <c r="G216" s="56">
        <v>0.14019999999999999</v>
      </c>
      <c r="H216">
        <v>0</v>
      </c>
    </row>
    <row r="217" spans="1:8" x14ac:dyDescent="0.25">
      <c r="A217" s="4" t="s">
        <v>486</v>
      </c>
      <c r="B217" s="4" t="s">
        <v>101</v>
      </c>
      <c r="C217" s="5" t="s">
        <v>485</v>
      </c>
      <c r="D217" s="5">
        <v>12322697</v>
      </c>
      <c r="E217" s="55">
        <v>25426538</v>
      </c>
      <c r="F217" s="55">
        <v>606275</v>
      </c>
      <c r="G217" s="56">
        <v>0.4965</v>
      </c>
      <c r="H217">
        <v>0</v>
      </c>
    </row>
    <row r="218" spans="1:8" x14ac:dyDescent="0.25">
      <c r="A218" s="4" t="s">
        <v>488</v>
      </c>
      <c r="B218" s="4" t="s">
        <v>297</v>
      </c>
      <c r="C218" s="5" t="s">
        <v>487</v>
      </c>
      <c r="D218" s="5">
        <v>4368434</v>
      </c>
      <c r="E218" s="55">
        <v>26484976</v>
      </c>
      <c r="F218" s="55">
        <v>100000</v>
      </c>
      <c r="G218" s="56">
        <v>0.1656</v>
      </c>
      <c r="H218">
        <v>0</v>
      </c>
    </row>
    <row r="219" spans="1:8" x14ac:dyDescent="0.25">
      <c r="A219" s="4" t="s">
        <v>490</v>
      </c>
      <c r="B219" s="4" t="s">
        <v>95</v>
      </c>
      <c r="C219" s="5" t="s">
        <v>489</v>
      </c>
      <c r="D219" s="5">
        <v>44282341</v>
      </c>
      <c r="E219" s="55">
        <v>126854989</v>
      </c>
      <c r="F219" s="55">
        <v>2200000</v>
      </c>
      <c r="G219" s="56">
        <v>0.35520000000000002</v>
      </c>
      <c r="H219">
        <v>0</v>
      </c>
    </row>
    <row r="220" spans="1:8" x14ac:dyDescent="0.25">
      <c r="A220" s="4" t="s">
        <v>492</v>
      </c>
      <c r="B220" s="4" t="s">
        <v>163</v>
      </c>
      <c r="C220" s="5" t="s">
        <v>491</v>
      </c>
      <c r="D220" s="5">
        <v>6651198</v>
      </c>
      <c r="E220" s="55">
        <v>12450084</v>
      </c>
      <c r="F220" s="55">
        <v>346190</v>
      </c>
      <c r="G220" s="56">
        <v>0.54949999999999999</v>
      </c>
      <c r="H220">
        <v>0</v>
      </c>
    </row>
    <row r="221" spans="1:8" x14ac:dyDescent="0.25">
      <c r="A221" s="4" t="s">
        <v>494</v>
      </c>
      <c r="B221" s="4" t="s">
        <v>170</v>
      </c>
      <c r="C221" s="5" t="s">
        <v>493</v>
      </c>
      <c r="D221" s="5">
        <v>53095795</v>
      </c>
      <c r="E221" s="55">
        <v>128378908</v>
      </c>
      <c r="F221" s="55">
        <v>100000</v>
      </c>
      <c r="G221" s="56">
        <v>0.41389999999999999</v>
      </c>
      <c r="H221">
        <v>0</v>
      </c>
    </row>
    <row r="222" spans="1:8" x14ac:dyDescent="0.25">
      <c r="A222" s="4" t="s">
        <v>496</v>
      </c>
      <c r="B222" s="4" t="s">
        <v>36</v>
      </c>
      <c r="C222" s="5" t="s">
        <v>495</v>
      </c>
      <c r="D222" s="5">
        <v>10157602</v>
      </c>
      <c r="E222" s="55">
        <v>27162058</v>
      </c>
      <c r="F222" s="55">
        <v>572411</v>
      </c>
      <c r="G222" s="56">
        <v>0.38200000000000001</v>
      </c>
      <c r="H222">
        <v>0</v>
      </c>
    </row>
    <row r="223" spans="1:8" x14ac:dyDescent="0.25">
      <c r="A223" s="4" t="s">
        <v>498</v>
      </c>
      <c r="B223" s="4" t="s">
        <v>39</v>
      </c>
      <c r="C223" s="5" t="s">
        <v>497</v>
      </c>
      <c r="D223" s="5">
        <v>6474218</v>
      </c>
      <c r="E223" s="55">
        <v>19244318</v>
      </c>
      <c r="F223" s="55">
        <v>100000</v>
      </c>
      <c r="G223" s="56">
        <v>0.3382</v>
      </c>
      <c r="H223">
        <v>0</v>
      </c>
    </row>
    <row r="224" spans="1:8" x14ac:dyDescent="0.25">
      <c r="A224" s="4" t="s">
        <v>500</v>
      </c>
      <c r="B224" s="4" t="s">
        <v>88</v>
      </c>
      <c r="C224" s="5" t="s">
        <v>499</v>
      </c>
      <c r="D224" s="5">
        <v>4878261</v>
      </c>
      <c r="E224" s="55">
        <v>25973808</v>
      </c>
      <c r="F224" s="55">
        <v>933000</v>
      </c>
      <c r="G224" s="56">
        <v>0.1948</v>
      </c>
      <c r="H224">
        <v>0</v>
      </c>
    </row>
    <row r="225" spans="1:8" x14ac:dyDescent="0.25">
      <c r="A225" s="4" t="s">
        <v>502</v>
      </c>
      <c r="B225" s="4" t="s">
        <v>211</v>
      </c>
      <c r="C225" s="5" t="s">
        <v>501</v>
      </c>
      <c r="D225" s="5">
        <v>46653191</v>
      </c>
      <c r="E225" s="55">
        <v>68581445</v>
      </c>
      <c r="F225" s="55">
        <v>8000000</v>
      </c>
      <c r="G225" s="56">
        <v>0.77010000000000001</v>
      </c>
      <c r="H225">
        <v>0</v>
      </c>
    </row>
    <row r="226" spans="1:8" x14ac:dyDescent="0.25">
      <c r="A226" s="4" t="s">
        <v>504</v>
      </c>
      <c r="B226" s="4" t="s">
        <v>256</v>
      </c>
      <c r="C226" s="5" t="s">
        <v>503</v>
      </c>
      <c r="D226" s="5">
        <v>5541716</v>
      </c>
      <c r="E226" s="55">
        <v>16748776</v>
      </c>
      <c r="F226" s="55">
        <v>100000</v>
      </c>
      <c r="G226" s="56">
        <v>0.33289999999999997</v>
      </c>
      <c r="H226">
        <v>0</v>
      </c>
    </row>
    <row r="227" spans="1:8" x14ac:dyDescent="0.25">
      <c r="A227" s="4" t="s">
        <v>506</v>
      </c>
      <c r="B227" s="4" t="s">
        <v>273</v>
      </c>
      <c r="C227" s="5" t="s">
        <v>505</v>
      </c>
      <c r="D227" s="5">
        <v>4956240</v>
      </c>
      <c r="E227" s="55">
        <v>11355954</v>
      </c>
      <c r="F227" s="55">
        <v>591000</v>
      </c>
      <c r="G227" s="56">
        <v>0.46039999999999998</v>
      </c>
      <c r="H227">
        <v>0</v>
      </c>
    </row>
    <row r="228" spans="1:8" x14ac:dyDescent="0.25">
      <c r="A228" s="4" t="s">
        <v>508</v>
      </c>
      <c r="B228" s="4" t="s">
        <v>302</v>
      </c>
      <c r="C228" s="5" t="s">
        <v>507</v>
      </c>
      <c r="D228" s="5">
        <v>7711569</v>
      </c>
      <c r="E228" s="55">
        <v>15400018</v>
      </c>
      <c r="F228" s="55">
        <v>3785000</v>
      </c>
      <c r="G228" s="56">
        <v>0.66390000000000005</v>
      </c>
      <c r="H228">
        <v>0</v>
      </c>
    </row>
    <row r="229" spans="1:8" x14ac:dyDescent="0.25">
      <c r="A229" s="4" t="s">
        <v>510</v>
      </c>
      <c r="B229" s="4" t="s">
        <v>95</v>
      </c>
      <c r="C229" s="5" t="s">
        <v>509</v>
      </c>
      <c r="D229" s="5">
        <v>41770693</v>
      </c>
      <c r="E229" s="55">
        <v>117326974</v>
      </c>
      <c r="F229" s="55">
        <v>10000000</v>
      </c>
      <c r="G229" s="56">
        <v>0.38919999999999999</v>
      </c>
      <c r="H229">
        <v>0</v>
      </c>
    </row>
    <row r="230" spans="1:8" x14ac:dyDescent="0.25">
      <c r="A230" s="4" t="s">
        <v>512</v>
      </c>
      <c r="B230" s="4" t="s">
        <v>150</v>
      </c>
      <c r="C230" s="5" t="s">
        <v>511</v>
      </c>
      <c r="D230" s="5">
        <v>24047351</v>
      </c>
      <c r="E230" s="55">
        <v>53477548</v>
      </c>
      <c r="F230" s="55">
        <v>93695</v>
      </c>
      <c r="G230" s="56">
        <v>0.45050000000000001</v>
      </c>
      <c r="H230">
        <v>0</v>
      </c>
    </row>
    <row r="231" spans="1:8" x14ac:dyDescent="0.25">
      <c r="A231" s="4" t="s">
        <v>514</v>
      </c>
      <c r="B231" s="4" t="s">
        <v>150</v>
      </c>
      <c r="C231" s="5" t="s">
        <v>513</v>
      </c>
      <c r="D231" s="5">
        <v>3177221</v>
      </c>
      <c r="E231" s="55">
        <v>5004928</v>
      </c>
      <c r="F231" s="55">
        <v>206307</v>
      </c>
      <c r="G231" s="56">
        <v>0.66210000000000002</v>
      </c>
      <c r="H231">
        <v>0</v>
      </c>
    </row>
    <row r="232" spans="1:8" x14ac:dyDescent="0.25">
      <c r="A232" s="4" t="s">
        <v>516</v>
      </c>
      <c r="B232" s="4" t="s">
        <v>173</v>
      </c>
      <c r="C232" s="5" t="s">
        <v>515</v>
      </c>
      <c r="D232" s="5">
        <v>29824475</v>
      </c>
      <c r="E232" s="55">
        <v>72593398</v>
      </c>
      <c r="F232" s="55"/>
      <c r="G232" s="56">
        <v>0.4108</v>
      </c>
      <c r="H232">
        <v>0</v>
      </c>
    </row>
    <row r="233" spans="1:8" x14ac:dyDescent="0.25">
      <c r="A233" s="4" t="s">
        <v>518</v>
      </c>
      <c r="B233" s="4" t="s">
        <v>211</v>
      </c>
      <c r="C233" s="5" t="s">
        <v>517</v>
      </c>
      <c r="D233" s="5">
        <v>10841612</v>
      </c>
      <c r="E233" s="55">
        <v>38209105</v>
      </c>
      <c r="F233" s="55">
        <v>622966</v>
      </c>
      <c r="G233" s="56">
        <v>0.28839999999999999</v>
      </c>
      <c r="H233">
        <v>0</v>
      </c>
    </row>
    <row r="234" spans="1:8" x14ac:dyDescent="0.25">
      <c r="A234" s="4" t="s">
        <v>520</v>
      </c>
      <c r="B234" s="4" t="s">
        <v>276</v>
      </c>
      <c r="C234" s="5" t="s">
        <v>519</v>
      </c>
      <c r="D234" s="5">
        <v>25508424</v>
      </c>
      <c r="E234" s="55">
        <v>90300498</v>
      </c>
      <c r="F234" s="55">
        <v>300000</v>
      </c>
      <c r="G234" s="56">
        <v>0.28339999999999999</v>
      </c>
      <c r="H234">
        <v>0</v>
      </c>
    </row>
    <row r="235" spans="1:8" x14ac:dyDescent="0.25">
      <c r="A235" s="4" t="s">
        <v>522</v>
      </c>
      <c r="B235" s="4" t="s">
        <v>158</v>
      </c>
      <c r="C235" s="5" t="s">
        <v>521</v>
      </c>
      <c r="D235" s="5">
        <v>18799843</v>
      </c>
      <c r="E235" s="55">
        <v>40999367</v>
      </c>
      <c r="F235" s="55">
        <v>100000</v>
      </c>
      <c r="G235" s="56">
        <v>0.4597</v>
      </c>
      <c r="H235">
        <v>0</v>
      </c>
    </row>
    <row r="236" spans="1:8" x14ac:dyDescent="0.25">
      <c r="A236" s="4" t="s">
        <v>524</v>
      </c>
      <c r="B236" s="4" t="s">
        <v>42</v>
      </c>
      <c r="C236" s="5" t="s">
        <v>523</v>
      </c>
      <c r="D236" s="5">
        <v>32412872</v>
      </c>
      <c r="E236" s="55">
        <v>34677432</v>
      </c>
      <c r="F236" s="55">
        <v>1724386</v>
      </c>
      <c r="G236" s="56">
        <v>0.98360000000000003</v>
      </c>
      <c r="H236">
        <v>0</v>
      </c>
    </row>
    <row r="237" spans="1:8" x14ac:dyDescent="0.25">
      <c r="A237" s="4" t="s">
        <v>526</v>
      </c>
      <c r="B237" s="4" t="s">
        <v>22</v>
      </c>
      <c r="C237" s="5" t="s">
        <v>525</v>
      </c>
      <c r="D237" s="5">
        <v>26184681</v>
      </c>
      <c r="E237" s="55">
        <v>70621254</v>
      </c>
      <c r="F237" s="55">
        <v>100000</v>
      </c>
      <c r="G237" s="56">
        <v>0.37130000000000002</v>
      </c>
      <c r="H237">
        <v>0</v>
      </c>
    </row>
    <row r="238" spans="1:8" x14ac:dyDescent="0.25">
      <c r="A238" s="4" t="s">
        <v>528</v>
      </c>
      <c r="B238" s="4" t="s">
        <v>66</v>
      </c>
      <c r="C238" s="5" t="s">
        <v>527</v>
      </c>
      <c r="D238" s="5">
        <v>19994194</v>
      </c>
      <c r="E238" s="55">
        <v>30155193</v>
      </c>
      <c r="F238" s="55">
        <v>1600000</v>
      </c>
      <c r="G238" s="56">
        <v>0.70020000000000004</v>
      </c>
      <c r="H238">
        <v>0</v>
      </c>
    </row>
    <row r="239" spans="1:8" x14ac:dyDescent="0.25">
      <c r="A239" s="4" t="s">
        <v>530</v>
      </c>
      <c r="B239" s="4" t="s">
        <v>95</v>
      </c>
      <c r="C239" s="5" t="s">
        <v>529</v>
      </c>
      <c r="D239" s="5">
        <v>76109914</v>
      </c>
      <c r="E239" s="55">
        <v>281720242</v>
      </c>
      <c r="F239" s="55">
        <v>16520378</v>
      </c>
      <c r="G239" s="56">
        <v>0.28699999999999998</v>
      </c>
      <c r="H239">
        <v>0</v>
      </c>
    </row>
    <row r="240" spans="1:8" x14ac:dyDescent="0.25">
      <c r="A240" s="4" t="s">
        <v>532</v>
      </c>
      <c r="B240" s="4" t="s">
        <v>170</v>
      </c>
      <c r="C240" s="5" t="s">
        <v>531</v>
      </c>
      <c r="D240" s="5">
        <v>149431919</v>
      </c>
      <c r="E240" s="55">
        <v>319909183</v>
      </c>
      <c r="F240" s="55">
        <v>19627978</v>
      </c>
      <c r="G240" s="56">
        <v>0.49759999999999999</v>
      </c>
      <c r="H240">
        <v>0</v>
      </c>
    </row>
    <row r="241" spans="1:8" x14ac:dyDescent="0.25">
      <c r="A241" s="4" t="s">
        <v>534</v>
      </c>
      <c r="B241" s="4" t="s">
        <v>25</v>
      </c>
      <c r="C241" s="5" t="s">
        <v>533</v>
      </c>
      <c r="D241" s="5">
        <v>1687003</v>
      </c>
      <c r="E241" s="55">
        <v>8099374</v>
      </c>
      <c r="F241" s="55"/>
      <c r="G241" s="56">
        <v>0.20830000000000001</v>
      </c>
      <c r="H241">
        <v>0</v>
      </c>
    </row>
    <row r="242" spans="1:8" x14ac:dyDescent="0.25">
      <c r="A242" s="4" t="s">
        <v>536</v>
      </c>
      <c r="B242" s="4" t="s">
        <v>63</v>
      </c>
      <c r="C242" s="5" t="s">
        <v>535</v>
      </c>
      <c r="D242" s="5">
        <v>31602823</v>
      </c>
      <c r="E242" s="55">
        <v>86905865</v>
      </c>
      <c r="F242" s="55">
        <v>12200000</v>
      </c>
      <c r="G242" s="56">
        <v>0.42299999999999999</v>
      </c>
      <c r="H242">
        <v>0</v>
      </c>
    </row>
    <row r="243" spans="1:8" x14ac:dyDescent="0.25">
      <c r="A243" s="4" t="s">
        <v>538</v>
      </c>
      <c r="B243" s="4" t="s">
        <v>19</v>
      </c>
      <c r="C243" s="5" t="s">
        <v>537</v>
      </c>
      <c r="D243" s="5">
        <v>8006937</v>
      </c>
      <c r="E243" s="55">
        <v>31139241</v>
      </c>
      <c r="F243" s="55">
        <v>200000</v>
      </c>
      <c r="G243" s="56">
        <v>0.25879999999999997</v>
      </c>
      <c r="H243">
        <v>0</v>
      </c>
    </row>
    <row r="244" spans="1:8" x14ac:dyDescent="0.25">
      <c r="A244" s="4" t="s">
        <v>540</v>
      </c>
      <c r="B244" s="4" t="s">
        <v>48</v>
      </c>
      <c r="C244" s="5" t="s">
        <v>539</v>
      </c>
      <c r="D244" s="5">
        <v>8445405</v>
      </c>
      <c r="E244" s="55">
        <v>24924704</v>
      </c>
      <c r="F244" s="55"/>
      <c r="G244" s="56">
        <v>0.33879999999999999</v>
      </c>
      <c r="H244">
        <v>0</v>
      </c>
    </row>
    <row r="245" spans="1:8" x14ac:dyDescent="0.25">
      <c r="A245" s="4" t="s">
        <v>542</v>
      </c>
      <c r="B245" s="4" t="s">
        <v>198</v>
      </c>
      <c r="C245" s="5" t="s">
        <v>541</v>
      </c>
      <c r="D245" s="5">
        <v>9708027</v>
      </c>
      <c r="E245" s="55">
        <v>36253397</v>
      </c>
      <c r="F245" s="55">
        <v>250000</v>
      </c>
      <c r="G245" s="56">
        <v>0.26960000000000001</v>
      </c>
      <c r="H245">
        <v>0</v>
      </c>
    </row>
    <row r="246" spans="1:8" x14ac:dyDescent="0.25">
      <c r="A246" s="4" t="s">
        <v>544</v>
      </c>
      <c r="B246" s="4" t="s">
        <v>66</v>
      </c>
      <c r="C246" s="5" t="s">
        <v>543</v>
      </c>
      <c r="D246" s="5">
        <v>5502159</v>
      </c>
      <c r="E246" s="55">
        <v>25251704</v>
      </c>
      <c r="F246" s="55">
        <v>233618</v>
      </c>
      <c r="G246" s="56">
        <v>0.21990000000000001</v>
      </c>
      <c r="H246">
        <v>0</v>
      </c>
    </row>
    <row r="247" spans="1:8" x14ac:dyDescent="0.25">
      <c r="A247" s="4" t="s">
        <v>546</v>
      </c>
      <c r="B247" s="4" t="s">
        <v>276</v>
      </c>
      <c r="C247" s="5" t="s">
        <v>545</v>
      </c>
      <c r="D247" s="5">
        <v>9853510</v>
      </c>
      <c r="E247" s="55">
        <v>27904444</v>
      </c>
      <c r="F247" s="55"/>
      <c r="G247" s="56">
        <v>0.35310000000000002</v>
      </c>
      <c r="H247">
        <v>0</v>
      </c>
    </row>
    <row r="248" spans="1:8" x14ac:dyDescent="0.25">
      <c r="A248" s="4" t="s">
        <v>548</v>
      </c>
      <c r="B248" s="4" t="s">
        <v>359</v>
      </c>
      <c r="C248" s="5" t="s">
        <v>547</v>
      </c>
      <c r="D248" s="5">
        <v>11861100</v>
      </c>
      <c r="E248" s="55">
        <v>22228865</v>
      </c>
      <c r="F248" s="55">
        <v>100000</v>
      </c>
      <c r="G248" s="56">
        <v>0.53600000000000003</v>
      </c>
      <c r="H248">
        <v>0</v>
      </c>
    </row>
    <row r="249" spans="1:8" x14ac:dyDescent="0.25">
      <c r="A249" s="4" t="s">
        <v>550</v>
      </c>
      <c r="B249" s="4" t="s">
        <v>25</v>
      </c>
      <c r="C249" s="5" t="s">
        <v>549</v>
      </c>
      <c r="D249" s="5">
        <v>23761412</v>
      </c>
      <c r="E249" s="55">
        <v>122572272</v>
      </c>
      <c r="F249" s="55">
        <v>173128</v>
      </c>
      <c r="G249" s="56">
        <v>0.19409999999999999</v>
      </c>
      <c r="H249">
        <v>0</v>
      </c>
    </row>
    <row r="250" spans="1:8" x14ac:dyDescent="0.25">
      <c r="A250" s="4" t="s">
        <v>552</v>
      </c>
      <c r="B250" s="4" t="s">
        <v>150</v>
      </c>
      <c r="C250" s="5" t="s">
        <v>551</v>
      </c>
      <c r="D250" s="5">
        <v>4601692</v>
      </c>
      <c r="E250" s="55">
        <v>23018431</v>
      </c>
      <c r="F250" s="55">
        <v>100000</v>
      </c>
      <c r="G250" s="56">
        <v>0.20080000000000001</v>
      </c>
      <c r="H250">
        <v>0</v>
      </c>
    </row>
    <row r="251" spans="1:8" x14ac:dyDescent="0.25">
      <c r="A251" s="4" t="s">
        <v>554</v>
      </c>
      <c r="B251" s="4" t="s">
        <v>163</v>
      </c>
      <c r="C251" s="5" t="s">
        <v>553</v>
      </c>
      <c r="D251" s="5">
        <v>5825590</v>
      </c>
      <c r="E251" s="55">
        <v>29697754</v>
      </c>
      <c r="F251" s="55">
        <v>1000000</v>
      </c>
      <c r="G251" s="56">
        <v>0.20300000000000001</v>
      </c>
      <c r="H251">
        <v>0</v>
      </c>
    </row>
    <row r="252" spans="1:8" x14ac:dyDescent="0.25">
      <c r="A252" s="4" t="s">
        <v>556</v>
      </c>
      <c r="B252" s="4" t="s">
        <v>48</v>
      </c>
      <c r="C252" s="5" t="s">
        <v>555</v>
      </c>
      <c r="D252" s="5">
        <v>73356610</v>
      </c>
      <c r="E252" s="55">
        <v>291449126</v>
      </c>
      <c r="F252" s="55">
        <v>5322500</v>
      </c>
      <c r="G252" s="56">
        <v>0.25640000000000002</v>
      </c>
      <c r="H252">
        <v>0</v>
      </c>
    </row>
    <row r="253" spans="1:8" x14ac:dyDescent="0.25">
      <c r="A253" s="4" t="s">
        <v>558</v>
      </c>
      <c r="B253" s="4" t="s">
        <v>22</v>
      </c>
      <c r="C253" s="5" t="s">
        <v>557</v>
      </c>
      <c r="D253" s="5">
        <v>10061238</v>
      </c>
      <c r="E253" s="55">
        <v>80892958</v>
      </c>
      <c r="F253" s="55">
        <v>100000</v>
      </c>
      <c r="G253" s="56">
        <v>0.1245</v>
      </c>
      <c r="H253">
        <v>0</v>
      </c>
    </row>
    <row r="254" spans="1:8" x14ac:dyDescent="0.25">
      <c r="A254" s="4" t="s">
        <v>560</v>
      </c>
      <c r="B254" s="4" t="s">
        <v>182</v>
      </c>
      <c r="C254" s="5" t="s">
        <v>559</v>
      </c>
      <c r="D254" s="5">
        <v>3699416</v>
      </c>
      <c r="E254" s="55">
        <v>15681333</v>
      </c>
      <c r="F254" s="55"/>
      <c r="G254" s="56">
        <v>0.2359</v>
      </c>
      <c r="H254">
        <v>0</v>
      </c>
    </row>
    <row r="255" spans="1:8" x14ac:dyDescent="0.25">
      <c r="A255" s="4" t="s">
        <v>562</v>
      </c>
      <c r="B255" s="4" t="s">
        <v>158</v>
      </c>
      <c r="C255" s="5" t="s">
        <v>561</v>
      </c>
      <c r="D255" s="5">
        <v>4661332</v>
      </c>
      <c r="E255" s="55">
        <v>8719214</v>
      </c>
      <c r="F255" s="55">
        <v>95920</v>
      </c>
      <c r="G255" s="56">
        <v>0.54059999999999997</v>
      </c>
      <c r="H255">
        <v>0</v>
      </c>
    </row>
    <row r="256" spans="1:8" x14ac:dyDescent="0.25">
      <c r="A256" s="4" t="s">
        <v>564</v>
      </c>
      <c r="B256" s="4" t="s">
        <v>13</v>
      </c>
      <c r="C256" s="5" t="s">
        <v>563</v>
      </c>
      <c r="D256" s="5">
        <v>6070530</v>
      </c>
      <c r="E256" s="55">
        <v>18605004</v>
      </c>
      <c r="F256" s="55">
        <v>3675000</v>
      </c>
      <c r="G256" s="56">
        <v>0.40660000000000002</v>
      </c>
      <c r="H256">
        <v>0</v>
      </c>
    </row>
    <row r="257" spans="1:8" x14ac:dyDescent="0.25">
      <c r="A257" s="4" t="s">
        <v>566</v>
      </c>
      <c r="B257" s="4" t="s">
        <v>48</v>
      </c>
      <c r="C257" s="5" t="s">
        <v>565</v>
      </c>
      <c r="D257" s="5">
        <v>18832377</v>
      </c>
      <c r="E257" s="55">
        <v>65577626</v>
      </c>
      <c r="F257" s="55">
        <v>600000</v>
      </c>
      <c r="G257" s="56">
        <v>0.2898</v>
      </c>
      <c r="H257">
        <v>0</v>
      </c>
    </row>
    <row r="258" spans="1:8" x14ac:dyDescent="0.25">
      <c r="A258" s="4" t="s">
        <v>568</v>
      </c>
      <c r="B258" s="4" t="s">
        <v>58</v>
      </c>
      <c r="C258" s="5" t="s">
        <v>567</v>
      </c>
      <c r="D258" s="5">
        <v>8867356</v>
      </c>
      <c r="E258" s="55">
        <v>11768493</v>
      </c>
      <c r="F258" s="55">
        <v>100000</v>
      </c>
      <c r="G258" s="56">
        <v>0.75990000000000002</v>
      </c>
      <c r="H258">
        <v>0</v>
      </c>
    </row>
    <row r="259" spans="1:8" x14ac:dyDescent="0.25">
      <c r="A259" s="4" t="s">
        <v>570</v>
      </c>
      <c r="B259" s="4" t="s">
        <v>45</v>
      </c>
      <c r="C259" s="5" t="s">
        <v>569</v>
      </c>
      <c r="D259" s="5">
        <v>24915490</v>
      </c>
      <c r="E259" s="55">
        <v>38092245</v>
      </c>
      <c r="F259" s="55">
        <v>2100000</v>
      </c>
      <c r="G259" s="56">
        <v>0.69220000000000004</v>
      </c>
      <c r="H259">
        <v>0</v>
      </c>
    </row>
    <row r="260" spans="1:8" x14ac:dyDescent="0.25">
      <c r="A260" s="4" t="s">
        <v>572</v>
      </c>
      <c r="B260" s="4" t="s">
        <v>48</v>
      </c>
      <c r="C260" s="5" t="s">
        <v>571</v>
      </c>
      <c r="D260" s="5">
        <v>20898937</v>
      </c>
      <c r="E260" s="55">
        <v>94911333</v>
      </c>
      <c r="F260" s="55"/>
      <c r="G260" s="56">
        <v>0.22020000000000001</v>
      </c>
      <c r="H260">
        <v>0</v>
      </c>
    </row>
    <row r="261" spans="1:8" x14ac:dyDescent="0.25">
      <c r="A261" s="4" t="s">
        <v>574</v>
      </c>
      <c r="B261" s="4" t="s">
        <v>143</v>
      </c>
      <c r="C261" s="5" t="s">
        <v>573</v>
      </c>
      <c r="D261" s="5">
        <v>6484351</v>
      </c>
      <c r="E261" s="55">
        <v>23118034</v>
      </c>
      <c r="F261" s="55">
        <v>625000</v>
      </c>
      <c r="G261" s="56">
        <v>0.2883</v>
      </c>
      <c r="H261">
        <v>0</v>
      </c>
    </row>
    <row r="262" spans="1:8" x14ac:dyDescent="0.25">
      <c r="A262" s="4" t="s">
        <v>576</v>
      </c>
      <c r="B262" s="4" t="s">
        <v>63</v>
      </c>
      <c r="C262" s="5" t="s">
        <v>575</v>
      </c>
      <c r="D262" s="5">
        <v>32234038</v>
      </c>
      <c r="E262" s="55">
        <v>144732260</v>
      </c>
      <c r="F262" s="55">
        <v>7028000</v>
      </c>
      <c r="G262" s="56">
        <v>0.2341</v>
      </c>
      <c r="H262">
        <v>0</v>
      </c>
    </row>
    <row r="263" spans="1:8" x14ac:dyDescent="0.25">
      <c r="A263" s="4" t="s">
        <v>578</v>
      </c>
      <c r="B263" s="4" t="s">
        <v>117</v>
      </c>
      <c r="C263" s="5" t="s">
        <v>577</v>
      </c>
      <c r="D263" s="5">
        <v>683736</v>
      </c>
      <c r="E263" s="55">
        <v>11429143</v>
      </c>
      <c r="F263" s="55">
        <v>99756</v>
      </c>
      <c r="G263" s="56">
        <v>6.0400000000000002E-2</v>
      </c>
      <c r="H263">
        <v>8.33</v>
      </c>
    </row>
    <row r="264" spans="1:8" x14ac:dyDescent="0.25">
      <c r="A264" s="4" t="s">
        <v>580</v>
      </c>
      <c r="B264" s="4" t="s">
        <v>66</v>
      </c>
      <c r="C264" s="5" t="s">
        <v>579</v>
      </c>
      <c r="D264" s="5">
        <v>1680941</v>
      </c>
      <c r="E264" s="55">
        <v>12899108</v>
      </c>
      <c r="F264" s="55">
        <v>100000</v>
      </c>
      <c r="G264" s="56">
        <v>0.1313</v>
      </c>
      <c r="H264">
        <v>0</v>
      </c>
    </row>
    <row r="265" spans="1:8" x14ac:dyDescent="0.25">
      <c r="A265" s="4" t="s">
        <v>582</v>
      </c>
      <c r="B265" s="4" t="s">
        <v>63</v>
      </c>
      <c r="C265" s="5" t="s">
        <v>581</v>
      </c>
      <c r="D265" s="5">
        <v>14233078</v>
      </c>
      <c r="E265" s="55">
        <v>59425936</v>
      </c>
      <c r="F265" s="55">
        <v>275000</v>
      </c>
      <c r="G265" s="56">
        <v>0.24060000000000001</v>
      </c>
      <c r="H265">
        <v>0</v>
      </c>
    </row>
    <row r="266" spans="1:8" x14ac:dyDescent="0.25">
      <c r="A266" s="4" t="s">
        <v>584</v>
      </c>
      <c r="B266" s="4" t="s">
        <v>48</v>
      </c>
      <c r="C266" s="5" t="s">
        <v>583</v>
      </c>
      <c r="D266" s="5">
        <v>41461868</v>
      </c>
      <c r="E266" s="55">
        <v>132491325</v>
      </c>
      <c r="F266" s="55">
        <v>300000</v>
      </c>
      <c r="G266" s="56">
        <v>0.31369999999999998</v>
      </c>
      <c r="H266">
        <v>0</v>
      </c>
    </row>
    <row r="267" spans="1:8" x14ac:dyDescent="0.25">
      <c r="A267" s="4" t="s">
        <v>586</v>
      </c>
      <c r="B267" s="4" t="s">
        <v>288</v>
      </c>
      <c r="C267" s="5" t="s">
        <v>585</v>
      </c>
      <c r="D267" s="5">
        <v>69578131</v>
      </c>
      <c r="E267" s="55">
        <v>294930558</v>
      </c>
      <c r="F267" s="55">
        <v>25193240</v>
      </c>
      <c r="G267" s="56">
        <v>0.25790000000000002</v>
      </c>
      <c r="H267">
        <v>0</v>
      </c>
    </row>
    <row r="268" spans="1:8" x14ac:dyDescent="0.25">
      <c r="A268" s="4" t="s">
        <v>588</v>
      </c>
      <c r="B268" s="4" t="s">
        <v>95</v>
      </c>
      <c r="C268" s="5" t="s">
        <v>587</v>
      </c>
      <c r="D268" s="5">
        <v>95427699</v>
      </c>
      <c r="E268" s="55">
        <v>306252125</v>
      </c>
      <c r="F268" s="55">
        <v>450000</v>
      </c>
      <c r="G268" s="56">
        <v>0.31209999999999999</v>
      </c>
      <c r="H268">
        <v>0</v>
      </c>
    </row>
    <row r="269" spans="1:8" x14ac:dyDescent="0.25">
      <c r="A269" s="4" t="s">
        <v>590</v>
      </c>
      <c r="B269" s="4" t="s">
        <v>63</v>
      </c>
      <c r="C269" s="5" t="s">
        <v>589</v>
      </c>
      <c r="D269" s="5">
        <v>30304065</v>
      </c>
      <c r="E269" s="55">
        <v>90092355</v>
      </c>
      <c r="F269" s="55"/>
      <c r="G269" s="56">
        <v>0.33639999999999998</v>
      </c>
      <c r="H269">
        <v>0</v>
      </c>
    </row>
    <row r="270" spans="1:8" x14ac:dyDescent="0.25">
      <c r="A270" s="4" t="s">
        <v>592</v>
      </c>
      <c r="B270" s="4" t="s">
        <v>247</v>
      </c>
      <c r="C270" s="5" t="s">
        <v>591</v>
      </c>
      <c r="D270" s="5">
        <v>10427158</v>
      </c>
      <c r="E270" s="55">
        <v>31862685</v>
      </c>
      <c r="F270" s="55">
        <v>450000</v>
      </c>
      <c r="G270" s="56">
        <v>0.33189999999999997</v>
      </c>
      <c r="H270">
        <v>0</v>
      </c>
    </row>
    <row r="271" spans="1:8" x14ac:dyDescent="0.25">
      <c r="A271" s="4" t="s">
        <v>594</v>
      </c>
      <c r="B271" s="4" t="s">
        <v>158</v>
      </c>
      <c r="C271" s="5" t="s">
        <v>593</v>
      </c>
      <c r="D271" s="5">
        <v>5348668</v>
      </c>
      <c r="E271" s="55">
        <v>12745898</v>
      </c>
      <c r="F271" s="55">
        <v>100000</v>
      </c>
      <c r="G271" s="56">
        <v>0.42299999999999999</v>
      </c>
      <c r="H271">
        <v>0</v>
      </c>
    </row>
    <row r="272" spans="1:8" x14ac:dyDescent="0.25">
      <c r="A272" s="4" t="s">
        <v>596</v>
      </c>
      <c r="B272" s="4" t="s">
        <v>95</v>
      </c>
      <c r="C272" s="5" t="s">
        <v>595</v>
      </c>
      <c r="D272" s="5">
        <v>29977994</v>
      </c>
      <c r="E272" s="55">
        <v>174782397</v>
      </c>
      <c r="F272" s="55">
        <v>3232000</v>
      </c>
      <c r="G272" s="56">
        <v>0.17469999999999999</v>
      </c>
      <c r="H272">
        <v>0</v>
      </c>
    </row>
    <row r="273" spans="1:8" x14ac:dyDescent="0.25">
      <c r="A273" s="4" t="s">
        <v>598</v>
      </c>
      <c r="B273" s="4" t="s">
        <v>158</v>
      </c>
      <c r="C273" s="5" t="s">
        <v>597</v>
      </c>
      <c r="D273" s="5">
        <v>5641013</v>
      </c>
      <c r="E273" s="55">
        <v>17699638</v>
      </c>
      <c r="F273" s="55">
        <v>100000</v>
      </c>
      <c r="G273" s="56">
        <v>0.32050000000000001</v>
      </c>
      <c r="H273">
        <v>0</v>
      </c>
    </row>
    <row r="274" spans="1:8" x14ac:dyDescent="0.25">
      <c r="A274" s="4" t="s">
        <v>600</v>
      </c>
      <c r="B274" s="4" t="s">
        <v>95</v>
      </c>
      <c r="C274" s="5" t="s">
        <v>599</v>
      </c>
      <c r="D274" s="5">
        <v>77174412</v>
      </c>
      <c r="E274" s="55">
        <v>142528441</v>
      </c>
      <c r="F274" s="55">
        <v>6632212</v>
      </c>
      <c r="G274" s="56">
        <v>0.56789999999999996</v>
      </c>
      <c r="H274">
        <v>0</v>
      </c>
    </row>
    <row r="275" spans="1:8" x14ac:dyDescent="0.25">
      <c r="A275" s="4" t="s">
        <v>602</v>
      </c>
      <c r="B275" s="4" t="s">
        <v>95</v>
      </c>
      <c r="C275" s="5" t="s">
        <v>601</v>
      </c>
      <c r="D275" s="5">
        <v>22426830</v>
      </c>
      <c r="E275" s="55">
        <v>169305478</v>
      </c>
      <c r="F275" s="55"/>
      <c r="G275" s="56">
        <v>0.13250000000000001</v>
      </c>
      <c r="H275">
        <v>0</v>
      </c>
    </row>
    <row r="276" spans="1:8" x14ac:dyDescent="0.25">
      <c r="A276" s="4" t="s">
        <v>604</v>
      </c>
      <c r="B276" s="4" t="s">
        <v>417</v>
      </c>
      <c r="C276" s="5" t="s">
        <v>603</v>
      </c>
      <c r="D276" s="5">
        <v>16781370</v>
      </c>
      <c r="E276" s="55">
        <v>51458762</v>
      </c>
      <c r="F276" s="55"/>
      <c r="G276" s="56">
        <v>0.3261</v>
      </c>
      <c r="H276">
        <v>0</v>
      </c>
    </row>
    <row r="277" spans="1:8" x14ac:dyDescent="0.25">
      <c r="A277" s="4" t="s">
        <v>1457</v>
      </c>
      <c r="B277" s="4" t="s">
        <v>276</v>
      </c>
      <c r="C277" s="5" t="s">
        <v>605</v>
      </c>
      <c r="D277" s="5">
        <v>14086949</v>
      </c>
      <c r="E277" s="55">
        <v>45323792</v>
      </c>
      <c r="F277" s="55">
        <v>6510146</v>
      </c>
      <c r="G277" s="56">
        <v>0.3629</v>
      </c>
      <c r="H277">
        <v>0</v>
      </c>
    </row>
    <row r="278" spans="1:8" x14ac:dyDescent="0.25">
      <c r="A278" s="4" t="s">
        <v>608</v>
      </c>
      <c r="B278" s="4" t="s">
        <v>170</v>
      </c>
      <c r="C278" s="5" t="s">
        <v>607</v>
      </c>
      <c r="D278" s="5">
        <v>37395524</v>
      </c>
      <c r="E278" s="55">
        <v>100840024</v>
      </c>
      <c r="F278" s="55">
        <v>465000</v>
      </c>
      <c r="G278" s="56">
        <v>0.37259999999999999</v>
      </c>
      <c r="H278">
        <v>0</v>
      </c>
    </row>
    <row r="279" spans="1:8" x14ac:dyDescent="0.25">
      <c r="A279" s="4" t="s">
        <v>610</v>
      </c>
      <c r="B279" s="4" t="s">
        <v>42</v>
      </c>
      <c r="C279" s="5" t="s">
        <v>609</v>
      </c>
      <c r="D279" s="5">
        <v>3194857</v>
      </c>
      <c r="E279" s="55">
        <v>11717363</v>
      </c>
      <c r="F279" s="55">
        <v>230000</v>
      </c>
      <c r="G279" s="56">
        <v>0.27810000000000001</v>
      </c>
      <c r="H279">
        <v>0</v>
      </c>
    </row>
    <row r="280" spans="1:8" x14ac:dyDescent="0.25">
      <c r="A280" s="4" t="s">
        <v>612</v>
      </c>
      <c r="B280" s="4" t="s">
        <v>22</v>
      </c>
      <c r="C280" s="5" t="s">
        <v>611</v>
      </c>
      <c r="D280" s="5">
        <v>4476484</v>
      </c>
      <c r="E280" s="55">
        <v>22722364</v>
      </c>
      <c r="F280" s="55">
        <v>1100000</v>
      </c>
      <c r="G280" s="56">
        <v>0.20699999999999999</v>
      </c>
      <c r="H280">
        <v>0</v>
      </c>
    </row>
    <row r="281" spans="1:8" x14ac:dyDescent="0.25">
      <c r="A281" s="4" t="s">
        <v>614</v>
      </c>
      <c r="B281" s="4" t="s">
        <v>16</v>
      </c>
      <c r="C281" s="5" t="s">
        <v>613</v>
      </c>
      <c r="D281" s="5">
        <v>17604576</v>
      </c>
      <c r="E281" s="55">
        <v>37855659</v>
      </c>
      <c r="F281" s="55">
        <v>535000</v>
      </c>
      <c r="G281" s="56">
        <v>0.47170000000000001</v>
      </c>
      <c r="H281">
        <v>0</v>
      </c>
    </row>
    <row r="282" spans="1:8" x14ac:dyDescent="0.25">
      <c r="A282" s="4" t="s">
        <v>616</v>
      </c>
      <c r="B282" s="4" t="s">
        <v>28</v>
      </c>
      <c r="C282" s="5" t="s">
        <v>615</v>
      </c>
      <c r="D282" s="5">
        <v>12385393</v>
      </c>
      <c r="E282" s="55">
        <v>26767294</v>
      </c>
      <c r="F282" s="55">
        <v>75224</v>
      </c>
      <c r="G282" s="56">
        <v>0.46400000000000002</v>
      </c>
      <c r="H282">
        <v>0</v>
      </c>
    </row>
    <row r="283" spans="1:8" x14ac:dyDescent="0.25">
      <c r="A283" s="4" t="s">
        <v>618</v>
      </c>
      <c r="B283" s="4" t="s">
        <v>283</v>
      </c>
      <c r="C283" s="5" t="s">
        <v>617</v>
      </c>
      <c r="D283" s="5">
        <v>5434903</v>
      </c>
      <c r="E283" s="55">
        <v>47512697</v>
      </c>
      <c r="F283" s="55"/>
      <c r="G283" s="56">
        <v>0.1144</v>
      </c>
      <c r="H283">
        <v>0</v>
      </c>
    </row>
    <row r="284" spans="1:8" x14ac:dyDescent="0.25">
      <c r="A284" s="4" t="s">
        <v>620</v>
      </c>
      <c r="B284" s="4" t="s">
        <v>211</v>
      </c>
      <c r="C284" s="5" t="s">
        <v>619</v>
      </c>
      <c r="D284" s="5">
        <v>9379853</v>
      </c>
      <c r="E284" s="55">
        <v>19112721</v>
      </c>
      <c r="F284" s="55">
        <v>850000</v>
      </c>
      <c r="G284" s="56">
        <v>0.51359999999999995</v>
      </c>
      <c r="H284">
        <v>0</v>
      </c>
    </row>
    <row r="285" spans="1:8" x14ac:dyDescent="0.25">
      <c r="A285" s="4" t="s">
        <v>622</v>
      </c>
      <c r="B285" s="4" t="s">
        <v>170</v>
      </c>
      <c r="C285" s="5" t="s">
        <v>621</v>
      </c>
      <c r="D285" s="5">
        <v>21535638</v>
      </c>
      <c r="E285" s="55">
        <v>58462568</v>
      </c>
      <c r="F285" s="55">
        <v>1420359</v>
      </c>
      <c r="G285" s="56">
        <v>0.3775</v>
      </c>
      <c r="H285">
        <v>0</v>
      </c>
    </row>
    <row r="286" spans="1:8" x14ac:dyDescent="0.25">
      <c r="A286" s="4" t="s">
        <v>624</v>
      </c>
      <c r="B286" s="4" t="s">
        <v>83</v>
      </c>
      <c r="C286" s="5" t="s">
        <v>623</v>
      </c>
      <c r="D286" s="5">
        <v>7104872</v>
      </c>
      <c r="E286" s="55">
        <v>23527816</v>
      </c>
      <c r="F286" s="55">
        <v>896178</v>
      </c>
      <c r="G286" s="56">
        <v>0.31390000000000001</v>
      </c>
      <c r="H286">
        <v>0</v>
      </c>
    </row>
    <row r="287" spans="1:8" x14ac:dyDescent="0.25">
      <c r="A287" s="4" t="s">
        <v>626</v>
      </c>
      <c r="B287" s="4" t="s">
        <v>83</v>
      </c>
      <c r="C287" s="5" t="s">
        <v>625</v>
      </c>
      <c r="D287" s="5">
        <v>7815031</v>
      </c>
      <c r="E287" s="55">
        <v>28670417</v>
      </c>
      <c r="F287" s="55">
        <v>298314</v>
      </c>
      <c r="G287" s="56">
        <v>0.27539999999999998</v>
      </c>
      <c r="H287">
        <v>0</v>
      </c>
    </row>
    <row r="288" spans="1:8" x14ac:dyDescent="0.25">
      <c r="A288" s="4" t="s">
        <v>628</v>
      </c>
      <c r="B288" s="4" t="s">
        <v>13</v>
      </c>
      <c r="C288" s="5" t="s">
        <v>627</v>
      </c>
      <c r="D288" s="5">
        <v>19867118</v>
      </c>
      <c r="E288" s="55">
        <v>41212097</v>
      </c>
      <c r="F288" s="55">
        <v>1380000</v>
      </c>
      <c r="G288" s="56">
        <v>0.49880000000000002</v>
      </c>
      <c r="H288">
        <v>0</v>
      </c>
    </row>
    <row r="289" spans="1:8" x14ac:dyDescent="0.25">
      <c r="A289" s="4" t="s">
        <v>630</v>
      </c>
      <c r="B289" s="4" t="s">
        <v>422</v>
      </c>
      <c r="C289" s="5" t="s">
        <v>629</v>
      </c>
      <c r="D289" s="5">
        <v>14552659</v>
      </c>
      <c r="E289" s="55">
        <v>98976740</v>
      </c>
      <c r="F289" s="55"/>
      <c r="G289" s="56">
        <v>0.14699999999999999</v>
      </c>
      <c r="H289">
        <v>0</v>
      </c>
    </row>
    <row r="290" spans="1:8" x14ac:dyDescent="0.25">
      <c r="A290" s="4" t="s">
        <v>632</v>
      </c>
      <c r="B290" s="4" t="s">
        <v>256</v>
      </c>
      <c r="C290" s="5" t="s">
        <v>631</v>
      </c>
      <c r="D290" s="5">
        <v>12959699</v>
      </c>
      <c r="E290" s="55">
        <v>56168550</v>
      </c>
      <c r="F290" s="55"/>
      <c r="G290" s="56">
        <v>0.23069999999999999</v>
      </c>
      <c r="H290">
        <v>0</v>
      </c>
    </row>
    <row r="291" spans="1:8" x14ac:dyDescent="0.25">
      <c r="A291" s="4" t="s">
        <v>634</v>
      </c>
      <c r="B291" s="4" t="s">
        <v>66</v>
      </c>
      <c r="C291" s="5" t="s">
        <v>633</v>
      </c>
      <c r="D291" s="5">
        <v>8048692</v>
      </c>
      <c r="E291" s="55">
        <v>53256781</v>
      </c>
      <c r="F291" s="55">
        <v>250000</v>
      </c>
      <c r="G291" s="56">
        <v>0.15179999999999999</v>
      </c>
      <c r="H291">
        <v>0</v>
      </c>
    </row>
    <row r="292" spans="1:8" x14ac:dyDescent="0.25">
      <c r="A292" s="4" t="s">
        <v>636</v>
      </c>
      <c r="B292" s="4" t="s">
        <v>198</v>
      </c>
      <c r="C292" s="5" t="s">
        <v>635</v>
      </c>
      <c r="D292" s="5">
        <v>12079832</v>
      </c>
      <c r="E292" s="55">
        <v>14435826</v>
      </c>
      <c r="F292" s="55">
        <v>244851</v>
      </c>
      <c r="G292" s="56">
        <v>0.85119999999999996</v>
      </c>
      <c r="H292">
        <v>0</v>
      </c>
    </row>
    <row r="293" spans="1:8" x14ac:dyDescent="0.25">
      <c r="A293" s="4" t="s">
        <v>638</v>
      </c>
      <c r="B293" s="4" t="s">
        <v>48</v>
      </c>
      <c r="C293" s="5" t="s">
        <v>637</v>
      </c>
      <c r="D293" s="5">
        <v>29370575</v>
      </c>
      <c r="E293" s="55">
        <v>152607637</v>
      </c>
      <c r="F293" s="55">
        <v>3892500</v>
      </c>
      <c r="G293" s="56">
        <v>0.19750000000000001</v>
      </c>
      <c r="H293">
        <v>0</v>
      </c>
    </row>
    <row r="294" spans="1:8" x14ac:dyDescent="0.25">
      <c r="A294" s="4" t="s">
        <v>640</v>
      </c>
      <c r="B294" s="4" t="s">
        <v>71</v>
      </c>
      <c r="C294" s="5" t="s">
        <v>639</v>
      </c>
      <c r="D294" s="5">
        <v>39237018</v>
      </c>
      <c r="E294" s="55">
        <v>118202534</v>
      </c>
      <c r="F294" s="55">
        <v>100000</v>
      </c>
      <c r="G294" s="56">
        <v>0.3322</v>
      </c>
      <c r="H294">
        <v>0</v>
      </c>
    </row>
    <row r="295" spans="1:8" x14ac:dyDescent="0.25">
      <c r="A295" s="4" t="s">
        <v>642</v>
      </c>
      <c r="B295" s="4" t="s">
        <v>643</v>
      </c>
      <c r="C295" s="5" t="s">
        <v>641</v>
      </c>
      <c r="D295" s="5">
        <v>4644195</v>
      </c>
      <c r="E295" s="55">
        <v>6863245</v>
      </c>
      <c r="F295" s="55">
        <v>45000</v>
      </c>
      <c r="G295" s="56">
        <v>0.68110000000000004</v>
      </c>
      <c r="H295">
        <v>0</v>
      </c>
    </row>
    <row r="296" spans="1:8" x14ac:dyDescent="0.25">
      <c r="A296" s="4" t="s">
        <v>645</v>
      </c>
      <c r="B296" s="4" t="s">
        <v>36</v>
      </c>
      <c r="C296" s="5" t="s">
        <v>644</v>
      </c>
      <c r="D296" s="5">
        <v>58483355</v>
      </c>
      <c r="E296" s="55">
        <v>107101804</v>
      </c>
      <c r="F296" s="55">
        <v>7500000</v>
      </c>
      <c r="G296" s="56">
        <v>0.58720000000000006</v>
      </c>
      <c r="H296">
        <v>0</v>
      </c>
    </row>
    <row r="297" spans="1:8" x14ac:dyDescent="0.25">
      <c r="A297" s="4" t="s">
        <v>647</v>
      </c>
      <c r="B297" s="4" t="s">
        <v>22</v>
      </c>
      <c r="C297" s="5" t="s">
        <v>646</v>
      </c>
      <c r="D297" s="5">
        <v>13956638</v>
      </c>
      <c r="E297" s="55">
        <v>56848313</v>
      </c>
      <c r="F297" s="55">
        <v>93765</v>
      </c>
      <c r="G297" s="56">
        <v>0.24590000000000001</v>
      </c>
      <c r="H297">
        <v>0</v>
      </c>
    </row>
    <row r="298" spans="1:8" x14ac:dyDescent="0.25">
      <c r="A298" s="4" t="s">
        <v>649</v>
      </c>
      <c r="B298" s="4" t="s">
        <v>63</v>
      </c>
      <c r="C298" s="5" t="s">
        <v>648</v>
      </c>
      <c r="D298" s="5">
        <v>18788205</v>
      </c>
      <c r="E298" s="55">
        <v>75632630</v>
      </c>
      <c r="F298" s="55"/>
      <c r="G298" s="56">
        <v>0.24840000000000001</v>
      </c>
      <c r="H298">
        <v>0</v>
      </c>
    </row>
    <row r="299" spans="1:8" x14ac:dyDescent="0.25">
      <c r="A299" s="4" t="s">
        <v>651</v>
      </c>
      <c r="B299" s="4" t="s">
        <v>95</v>
      </c>
      <c r="C299" s="5" t="s">
        <v>650</v>
      </c>
      <c r="D299" s="5">
        <v>22945180</v>
      </c>
      <c r="E299" s="55">
        <v>43210832</v>
      </c>
      <c r="F299" s="55"/>
      <c r="G299" s="56">
        <v>0.53100000000000003</v>
      </c>
      <c r="H299">
        <v>0</v>
      </c>
    </row>
    <row r="300" spans="1:8" x14ac:dyDescent="0.25">
      <c r="A300" s="4" t="s">
        <v>653</v>
      </c>
      <c r="B300" s="4" t="s">
        <v>95</v>
      </c>
      <c r="C300" s="5" t="s">
        <v>652</v>
      </c>
      <c r="D300" s="5">
        <v>17241312</v>
      </c>
      <c r="E300" s="55">
        <v>76159349</v>
      </c>
      <c r="F300" s="55"/>
      <c r="G300" s="56">
        <v>0.22639999999999999</v>
      </c>
      <c r="H300">
        <v>0</v>
      </c>
    </row>
    <row r="301" spans="1:8" x14ac:dyDescent="0.25">
      <c r="A301" s="4" t="s">
        <v>655</v>
      </c>
      <c r="B301" s="4" t="s">
        <v>48</v>
      </c>
      <c r="C301" s="5" t="s">
        <v>654</v>
      </c>
      <c r="D301" s="5">
        <v>16675721</v>
      </c>
      <c r="E301" s="55">
        <v>100961088</v>
      </c>
      <c r="F301" s="55">
        <v>1069398</v>
      </c>
      <c r="G301" s="56">
        <v>0.16689999999999999</v>
      </c>
      <c r="H301">
        <v>0</v>
      </c>
    </row>
    <row r="302" spans="1:8" x14ac:dyDescent="0.25">
      <c r="A302" s="4" t="s">
        <v>657</v>
      </c>
      <c r="B302" s="4" t="s">
        <v>359</v>
      </c>
      <c r="C302" s="5" t="s">
        <v>656</v>
      </c>
      <c r="D302" s="5">
        <v>39295159</v>
      </c>
      <c r="E302" s="55">
        <v>156350925</v>
      </c>
      <c r="F302" s="55">
        <v>2100000</v>
      </c>
      <c r="G302" s="56">
        <v>0.25469999999999998</v>
      </c>
      <c r="H302">
        <v>0</v>
      </c>
    </row>
    <row r="303" spans="1:8" x14ac:dyDescent="0.25">
      <c r="A303" s="4" t="s">
        <v>659</v>
      </c>
      <c r="B303" s="4" t="s">
        <v>132</v>
      </c>
      <c r="C303" s="5" t="s">
        <v>658</v>
      </c>
      <c r="D303" s="5">
        <v>52604633</v>
      </c>
      <c r="E303" s="55">
        <v>98898919</v>
      </c>
      <c r="F303" s="55">
        <v>3100000</v>
      </c>
      <c r="G303" s="56">
        <v>0.54910000000000003</v>
      </c>
      <c r="H303">
        <v>0</v>
      </c>
    </row>
    <row r="304" spans="1:8" x14ac:dyDescent="0.25">
      <c r="A304" s="4" t="s">
        <v>661</v>
      </c>
      <c r="B304" s="4" t="s">
        <v>98</v>
      </c>
      <c r="C304" s="5" t="s">
        <v>660</v>
      </c>
      <c r="D304" s="5">
        <v>16773564</v>
      </c>
      <c r="E304" s="55">
        <v>71257724</v>
      </c>
      <c r="F304" s="55">
        <v>2006940</v>
      </c>
      <c r="G304" s="56">
        <v>0.2422</v>
      </c>
      <c r="H304">
        <v>0</v>
      </c>
    </row>
    <row r="305" spans="1:8" x14ac:dyDescent="0.25">
      <c r="A305" s="4" t="s">
        <v>663</v>
      </c>
      <c r="B305" s="4" t="s">
        <v>13</v>
      </c>
      <c r="C305" s="5" t="s">
        <v>662</v>
      </c>
      <c r="D305" s="5">
        <v>8262407</v>
      </c>
      <c r="E305" s="55">
        <v>14432209</v>
      </c>
      <c r="F305" s="55">
        <v>332865</v>
      </c>
      <c r="G305" s="56">
        <v>0.58599999999999997</v>
      </c>
      <c r="H305">
        <v>0</v>
      </c>
    </row>
    <row r="306" spans="1:8" x14ac:dyDescent="0.25">
      <c r="A306" s="4" t="s">
        <v>665</v>
      </c>
      <c r="B306" s="4" t="s">
        <v>302</v>
      </c>
      <c r="C306" s="5" t="s">
        <v>664</v>
      </c>
      <c r="D306" s="5">
        <v>4132787</v>
      </c>
      <c r="E306" s="55">
        <v>7175728</v>
      </c>
      <c r="F306" s="55"/>
      <c r="G306" s="56">
        <v>0.57589999999999997</v>
      </c>
      <c r="H306">
        <v>0</v>
      </c>
    </row>
    <row r="307" spans="1:8" x14ac:dyDescent="0.25">
      <c r="A307" s="4" t="s">
        <v>667</v>
      </c>
      <c r="B307" s="4" t="s">
        <v>95</v>
      </c>
      <c r="C307" s="5" t="s">
        <v>666</v>
      </c>
      <c r="D307" s="5">
        <v>51866399</v>
      </c>
      <c r="E307" s="55">
        <v>140200224</v>
      </c>
      <c r="F307" s="55">
        <v>7386869</v>
      </c>
      <c r="G307" s="56">
        <v>0.39050000000000001</v>
      </c>
      <c r="H307">
        <v>0</v>
      </c>
    </row>
    <row r="308" spans="1:8" x14ac:dyDescent="0.25">
      <c r="A308" s="4" t="s">
        <v>669</v>
      </c>
      <c r="B308" s="4" t="s">
        <v>150</v>
      </c>
      <c r="C308" s="5" t="s">
        <v>668</v>
      </c>
      <c r="D308" s="5">
        <v>3669341</v>
      </c>
      <c r="E308" s="55">
        <v>11261895</v>
      </c>
      <c r="F308" s="55"/>
      <c r="G308" s="56">
        <v>0.32579999999999998</v>
      </c>
      <c r="H308">
        <v>0</v>
      </c>
    </row>
    <row r="309" spans="1:8" x14ac:dyDescent="0.25">
      <c r="A309" s="4" t="s">
        <v>671</v>
      </c>
      <c r="B309" s="4" t="s">
        <v>143</v>
      </c>
      <c r="C309" s="5" t="s">
        <v>670</v>
      </c>
      <c r="D309" s="5">
        <v>11721908</v>
      </c>
      <c r="E309" s="55">
        <v>78007171</v>
      </c>
      <c r="F309" s="55">
        <v>6068016</v>
      </c>
      <c r="G309" s="56">
        <v>0.16289999999999999</v>
      </c>
      <c r="H309">
        <v>0</v>
      </c>
    </row>
    <row r="310" spans="1:8" x14ac:dyDescent="0.25">
      <c r="A310" s="4" t="s">
        <v>673</v>
      </c>
      <c r="B310" s="4" t="s">
        <v>173</v>
      </c>
      <c r="C310" s="5" t="s">
        <v>672</v>
      </c>
      <c r="D310" s="5">
        <v>22538817</v>
      </c>
      <c r="E310" s="55">
        <v>41543310</v>
      </c>
      <c r="F310" s="55">
        <v>100000</v>
      </c>
      <c r="G310" s="56">
        <v>0.54379999999999995</v>
      </c>
      <c r="H310">
        <v>0</v>
      </c>
    </row>
    <row r="311" spans="1:8" x14ac:dyDescent="0.25">
      <c r="A311" s="4" t="s">
        <v>675</v>
      </c>
      <c r="B311" s="4" t="s">
        <v>98</v>
      </c>
      <c r="C311" s="5" t="s">
        <v>674</v>
      </c>
      <c r="D311" s="5">
        <v>9823737</v>
      </c>
      <c r="E311" s="55">
        <v>40136334</v>
      </c>
      <c r="F311" s="55">
        <v>4098621</v>
      </c>
      <c r="G311" s="56">
        <v>0.27260000000000001</v>
      </c>
      <c r="H311">
        <v>0</v>
      </c>
    </row>
    <row r="312" spans="1:8" x14ac:dyDescent="0.25">
      <c r="A312" s="4" t="s">
        <v>677</v>
      </c>
      <c r="B312" s="4" t="s">
        <v>63</v>
      </c>
      <c r="C312" s="5" t="s">
        <v>676</v>
      </c>
      <c r="D312" s="5">
        <v>27310233</v>
      </c>
      <c r="E312" s="55">
        <v>122383346</v>
      </c>
      <c r="F312" s="55">
        <v>3890651</v>
      </c>
      <c r="G312" s="56">
        <v>0.23050000000000001</v>
      </c>
      <c r="H312">
        <v>0</v>
      </c>
    </row>
    <row r="313" spans="1:8" x14ac:dyDescent="0.25">
      <c r="A313" s="4" t="s">
        <v>681</v>
      </c>
      <c r="B313" s="4" t="s">
        <v>28</v>
      </c>
      <c r="C313" s="5" t="s">
        <v>680</v>
      </c>
      <c r="D313" s="5">
        <v>15068835</v>
      </c>
      <c r="E313" s="55">
        <v>21687261</v>
      </c>
      <c r="F313" s="55">
        <v>610000</v>
      </c>
      <c r="G313" s="56">
        <v>0.71489999999999998</v>
      </c>
      <c r="H313">
        <v>0</v>
      </c>
    </row>
    <row r="314" spans="1:8" x14ac:dyDescent="0.25">
      <c r="A314" s="4" t="s">
        <v>1458</v>
      </c>
      <c r="B314" s="4" t="s">
        <v>22</v>
      </c>
      <c r="C314" s="5" t="s">
        <v>682</v>
      </c>
      <c r="D314" s="5">
        <v>44872098</v>
      </c>
      <c r="E314" s="55">
        <v>190861843</v>
      </c>
      <c r="F314" s="55">
        <v>2841500</v>
      </c>
      <c r="G314" s="56">
        <v>0.2387</v>
      </c>
      <c r="H314">
        <v>0</v>
      </c>
    </row>
    <row r="315" spans="1:8" x14ac:dyDescent="0.25">
      <c r="A315" s="4" t="s">
        <v>685</v>
      </c>
      <c r="B315" s="4" t="s">
        <v>256</v>
      </c>
      <c r="C315" s="5" t="s">
        <v>684</v>
      </c>
      <c r="D315" s="5">
        <v>3010166</v>
      </c>
      <c r="E315" s="55">
        <v>51114175</v>
      </c>
      <c r="F315" s="55"/>
      <c r="G315" s="56">
        <v>5.8900000000000001E-2</v>
      </c>
      <c r="H315">
        <v>8.33</v>
      </c>
    </row>
    <row r="316" spans="1:8" x14ac:dyDescent="0.25">
      <c r="A316" s="4" t="s">
        <v>687</v>
      </c>
      <c r="B316" s="4" t="s">
        <v>48</v>
      </c>
      <c r="C316" s="5" t="s">
        <v>686</v>
      </c>
      <c r="D316" s="5">
        <v>22440895</v>
      </c>
      <c r="E316" s="55">
        <v>104988780</v>
      </c>
      <c r="F316" s="55">
        <v>1250000</v>
      </c>
      <c r="G316" s="56">
        <v>0.21629999999999999</v>
      </c>
      <c r="H316">
        <v>0</v>
      </c>
    </row>
    <row r="317" spans="1:8" x14ac:dyDescent="0.25">
      <c r="A317" s="4" t="s">
        <v>689</v>
      </c>
      <c r="B317" s="4" t="s">
        <v>417</v>
      </c>
      <c r="C317" s="5" t="s">
        <v>688</v>
      </c>
      <c r="D317" s="5">
        <v>39065532</v>
      </c>
      <c r="E317" s="55">
        <v>236902249</v>
      </c>
      <c r="F317" s="55">
        <v>305000</v>
      </c>
      <c r="G317" s="56">
        <v>0.1651</v>
      </c>
      <c r="H317">
        <v>0</v>
      </c>
    </row>
    <row r="318" spans="1:8" x14ac:dyDescent="0.25">
      <c r="A318" s="4" t="s">
        <v>691</v>
      </c>
      <c r="B318" s="4" t="s">
        <v>276</v>
      </c>
      <c r="C318" s="5" t="s">
        <v>690</v>
      </c>
      <c r="D318" s="5">
        <v>22590502</v>
      </c>
      <c r="E318" s="55">
        <v>32567010</v>
      </c>
      <c r="F318" s="55"/>
      <c r="G318" s="56">
        <v>0.69369999999999998</v>
      </c>
      <c r="H318">
        <v>0</v>
      </c>
    </row>
    <row r="319" spans="1:8" x14ac:dyDescent="0.25">
      <c r="A319" s="4" t="s">
        <v>693</v>
      </c>
      <c r="B319" s="4" t="s">
        <v>36</v>
      </c>
      <c r="C319" s="5" t="s">
        <v>692</v>
      </c>
      <c r="D319" s="5">
        <v>6942318</v>
      </c>
      <c r="E319" s="55">
        <v>11252847</v>
      </c>
      <c r="F319" s="55"/>
      <c r="G319" s="56">
        <v>0.6169</v>
      </c>
      <c r="H319">
        <v>0</v>
      </c>
    </row>
    <row r="320" spans="1:8" x14ac:dyDescent="0.25">
      <c r="A320" s="4" t="s">
        <v>695</v>
      </c>
      <c r="B320" s="4" t="s">
        <v>22</v>
      </c>
      <c r="C320" s="5" t="s">
        <v>694</v>
      </c>
      <c r="D320" s="5">
        <v>21136505</v>
      </c>
      <c r="E320" s="55">
        <v>74829893</v>
      </c>
      <c r="F320" s="55"/>
      <c r="G320" s="56">
        <v>0.28249999999999997</v>
      </c>
      <c r="H320">
        <v>0</v>
      </c>
    </row>
    <row r="321" spans="1:8" x14ac:dyDescent="0.25">
      <c r="A321" s="4" t="s">
        <v>697</v>
      </c>
      <c r="B321" s="4" t="s">
        <v>98</v>
      </c>
      <c r="C321" s="5" t="s">
        <v>696</v>
      </c>
      <c r="D321" s="5">
        <v>7932411</v>
      </c>
      <c r="E321" s="55">
        <v>31695398</v>
      </c>
      <c r="F321" s="55">
        <v>2715066</v>
      </c>
      <c r="G321" s="56">
        <v>0.2737</v>
      </c>
      <c r="H321">
        <v>0</v>
      </c>
    </row>
    <row r="322" spans="1:8" x14ac:dyDescent="0.25">
      <c r="A322" s="4" t="s">
        <v>699</v>
      </c>
      <c r="B322" s="4" t="s">
        <v>150</v>
      </c>
      <c r="C322" s="5" t="s">
        <v>698</v>
      </c>
      <c r="D322" s="5">
        <v>8145524</v>
      </c>
      <c r="E322" s="55">
        <v>24160430</v>
      </c>
      <c r="F322" s="55">
        <v>100000</v>
      </c>
      <c r="G322" s="56">
        <v>0.33850000000000002</v>
      </c>
      <c r="H322">
        <v>0</v>
      </c>
    </row>
    <row r="323" spans="1:8" x14ac:dyDescent="0.25">
      <c r="A323" s="4" t="s">
        <v>701</v>
      </c>
      <c r="B323" s="4" t="s">
        <v>153</v>
      </c>
      <c r="C323" s="5" t="s">
        <v>700</v>
      </c>
      <c r="D323" s="5">
        <v>7657171</v>
      </c>
      <c r="E323" s="55">
        <v>21818590</v>
      </c>
      <c r="F323" s="55"/>
      <c r="G323" s="56">
        <v>0.35089999999999999</v>
      </c>
      <c r="H323">
        <v>0</v>
      </c>
    </row>
    <row r="324" spans="1:8" x14ac:dyDescent="0.25">
      <c r="A324" s="4" t="s">
        <v>703</v>
      </c>
      <c r="B324" s="4" t="s">
        <v>643</v>
      </c>
      <c r="C324" s="5" t="s">
        <v>702</v>
      </c>
      <c r="D324" s="5">
        <v>3895592</v>
      </c>
      <c r="E324" s="55">
        <v>4902094</v>
      </c>
      <c r="F324" s="55"/>
      <c r="G324" s="56">
        <v>0.79469999999999996</v>
      </c>
      <c r="H324">
        <v>0</v>
      </c>
    </row>
    <row r="325" spans="1:8" x14ac:dyDescent="0.25">
      <c r="A325" s="4" t="s">
        <v>705</v>
      </c>
      <c r="B325" s="4" t="s">
        <v>63</v>
      </c>
      <c r="C325" s="5" t="s">
        <v>704</v>
      </c>
      <c r="D325" s="5">
        <v>62154379</v>
      </c>
      <c r="E325" s="55">
        <v>182972670</v>
      </c>
      <c r="F325" s="55">
        <v>750000</v>
      </c>
      <c r="G325" s="56">
        <v>0.34110000000000001</v>
      </c>
      <c r="H325">
        <v>0</v>
      </c>
    </row>
    <row r="326" spans="1:8" x14ac:dyDescent="0.25">
      <c r="A326" s="4" t="s">
        <v>707</v>
      </c>
      <c r="B326" s="4" t="s">
        <v>22</v>
      </c>
      <c r="C326" s="5" t="s">
        <v>706</v>
      </c>
      <c r="D326" s="5">
        <v>67671478</v>
      </c>
      <c r="E326" s="55">
        <v>128413581</v>
      </c>
      <c r="F326" s="55">
        <v>6099555</v>
      </c>
      <c r="G326" s="56">
        <v>0.55330000000000001</v>
      </c>
      <c r="H326">
        <v>0</v>
      </c>
    </row>
    <row r="327" spans="1:8" x14ac:dyDescent="0.25">
      <c r="A327" s="4" t="s">
        <v>709</v>
      </c>
      <c r="B327" s="4" t="s">
        <v>359</v>
      </c>
      <c r="C327" s="5" t="s">
        <v>708</v>
      </c>
      <c r="D327" s="5">
        <v>3895544</v>
      </c>
      <c r="E327" s="55">
        <v>37965986</v>
      </c>
      <c r="F327" s="55">
        <v>81872</v>
      </c>
      <c r="G327" s="56">
        <v>0.1028</v>
      </c>
      <c r="H327">
        <v>0</v>
      </c>
    </row>
    <row r="328" spans="1:8" x14ac:dyDescent="0.25">
      <c r="A328" s="4" t="s">
        <v>711</v>
      </c>
      <c r="B328" s="4" t="s">
        <v>83</v>
      </c>
      <c r="C328" s="5" t="s">
        <v>710</v>
      </c>
      <c r="D328" s="5">
        <v>9637548</v>
      </c>
      <c r="E328" s="55">
        <v>64571644</v>
      </c>
      <c r="F328" s="55"/>
      <c r="G328" s="56">
        <v>0.14929999999999999</v>
      </c>
      <c r="H328">
        <v>0</v>
      </c>
    </row>
    <row r="329" spans="1:8" x14ac:dyDescent="0.25">
      <c r="A329" s="4" t="s">
        <v>713</v>
      </c>
      <c r="B329" s="4" t="s">
        <v>273</v>
      </c>
      <c r="C329" s="5" t="s">
        <v>712</v>
      </c>
      <c r="D329" s="5">
        <v>5770365</v>
      </c>
      <c r="E329" s="55">
        <v>12870722</v>
      </c>
      <c r="F329" s="55">
        <v>1244474</v>
      </c>
      <c r="G329" s="56">
        <v>0.49630000000000002</v>
      </c>
      <c r="H329">
        <v>0</v>
      </c>
    </row>
    <row r="330" spans="1:8" x14ac:dyDescent="0.25">
      <c r="A330" s="4" t="s">
        <v>715</v>
      </c>
      <c r="B330" s="4" t="s">
        <v>95</v>
      </c>
      <c r="C330" s="5" t="s">
        <v>714</v>
      </c>
      <c r="D330" s="5">
        <v>21664599</v>
      </c>
      <c r="E330" s="55">
        <v>113882357</v>
      </c>
      <c r="F330" s="55">
        <v>15000000</v>
      </c>
      <c r="G330" s="56">
        <v>0.21909999999999999</v>
      </c>
      <c r="H330">
        <v>0</v>
      </c>
    </row>
    <row r="331" spans="1:8" x14ac:dyDescent="0.25">
      <c r="A331" s="4" t="s">
        <v>717</v>
      </c>
      <c r="B331" s="4" t="s">
        <v>33</v>
      </c>
      <c r="C331" s="5" t="s">
        <v>716</v>
      </c>
      <c r="D331" s="5">
        <v>8159573</v>
      </c>
      <c r="E331" s="55">
        <v>31453919</v>
      </c>
      <c r="F331" s="55">
        <v>600000</v>
      </c>
      <c r="G331" s="56">
        <v>0.26450000000000001</v>
      </c>
      <c r="H331">
        <v>0</v>
      </c>
    </row>
    <row r="332" spans="1:8" x14ac:dyDescent="0.25">
      <c r="A332" s="4" t="s">
        <v>719</v>
      </c>
      <c r="B332" s="4" t="s">
        <v>74</v>
      </c>
      <c r="C332" s="5" t="s">
        <v>718</v>
      </c>
      <c r="D332" s="5">
        <v>14172393</v>
      </c>
      <c r="E332" s="55">
        <v>24603814</v>
      </c>
      <c r="F332" s="55">
        <v>93384</v>
      </c>
      <c r="G332" s="56">
        <v>0.57820000000000005</v>
      </c>
      <c r="H332">
        <v>0</v>
      </c>
    </row>
    <row r="333" spans="1:8" x14ac:dyDescent="0.25">
      <c r="A333" s="4" t="s">
        <v>721</v>
      </c>
      <c r="B333" s="4" t="s">
        <v>95</v>
      </c>
      <c r="C333" s="5" t="s">
        <v>720</v>
      </c>
      <c r="D333" s="5">
        <v>56543293</v>
      </c>
      <c r="E333" s="55">
        <v>267192549</v>
      </c>
      <c r="F333" s="55">
        <v>25000000</v>
      </c>
      <c r="G333" s="56">
        <v>0.23350000000000001</v>
      </c>
      <c r="H333">
        <v>0</v>
      </c>
    </row>
    <row r="334" spans="1:8" x14ac:dyDescent="0.25">
      <c r="A334" s="4" t="s">
        <v>723</v>
      </c>
      <c r="B334" s="4" t="s">
        <v>104</v>
      </c>
      <c r="C334" s="5" t="s">
        <v>722</v>
      </c>
      <c r="D334" s="5">
        <v>11891015</v>
      </c>
      <c r="E334" s="55">
        <v>51793710</v>
      </c>
      <c r="F334" s="55">
        <v>991511</v>
      </c>
      <c r="G334" s="56">
        <v>0.2341</v>
      </c>
      <c r="H334">
        <v>0</v>
      </c>
    </row>
    <row r="335" spans="1:8" x14ac:dyDescent="0.25">
      <c r="A335" s="4" t="s">
        <v>725</v>
      </c>
      <c r="B335" s="4" t="s">
        <v>414</v>
      </c>
      <c r="C335" s="5" t="s">
        <v>724</v>
      </c>
      <c r="D335" s="5">
        <v>30621463</v>
      </c>
      <c r="E335" s="55">
        <v>66309644</v>
      </c>
      <c r="F335" s="55">
        <v>4320000</v>
      </c>
      <c r="G335" s="56">
        <v>0.49399999999999999</v>
      </c>
      <c r="H335">
        <v>0</v>
      </c>
    </row>
    <row r="336" spans="1:8" x14ac:dyDescent="0.25">
      <c r="A336" s="4" t="s">
        <v>727</v>
      </c>
      <c r="B336" s="4" t="s">
        <v>48</v>
      </c>
      <c r="C336" s="5" t="s">
        <v>726</v>
      </c>
      <c r="D336" s="5">
        <v>32856819</v>
      </c>
      <c r="E336" s="55">
        <v>192871784</v>
      </c>
      <c r="F336" s="55">
        <v>4026569</v>
      </c>
      <c r="G336" s="56">
        <v>0.17399999999999999</v>
      </c>
      <c r="H336">
        <v>0</v>
      </c>
    </row>
    <row r="337" spans="1:8" x14ac:dyDescent="0.25">
      <c r="A337" s="4" t="s">
        <v>729</v>
      </c>
      <c r="B337" s="4" t="s">
        <v>158</v>
      </c>
      <c r="C337" s="5" t="s">
        <v>728</v>
      </c>
      <c r="D337" s="5">
        <v>2955175</v>
      </c>
      <c r="E337" s="55">
        <v>17161350</v>
      </c>
      <c r="F337" s="55">
        <v>30957</v>
      </c>
      <c r="G337" s="56">
        <v>0.17249999999999999</v>
      </c>
      <c r="H337">
        <v>0</v>
      </c>
    </row>
    <row r="338" spans="1:8" x14ac:dyDescent="0.25">
      <c r="A338" s="4" t="s">
        <v>731</v>
      </c>
      <c r="B338" s="4" t="s">
        <v>247</v>
      </c>
      <c r="C338" s="5" t="s">
        <v>730</v>
      </c>
      <c r="D338" s="5">
        <v>4598954</v>
      </c>
      <c r="E338" s="55">
        <v>33288312</v>
      </c>
      <c r="F338" s="55"/>
      <c r="G338" s="56">
        <v>0.13819999999999999</v>
      </c>
      <c r="H338">
        <v>0</v>
      </c>
    </row>
    <row r="339" spans="1:8" x14ac:dyDescent="0.25">
      <c r="A339" s="4" t="s">
        <v>733</v>
      </c>
      <c r="B339" s="4" t="s">
        <v>98</v>
      </c>
      <c r="C339" s="5" t="s">
        <v>732</v>
      </c>
      <c r="D339" s="5">
        <v>47510464</v>
      </c>
      <c r="E339" s="55">
        <v>194387025</v>
      </c>
      <c r="F339" s="55">
        <v>3988338</v>
      </c>
      <c r="G339" s="56">
        <v>0.2495</v>
      </c>
      <c r="H339">
        <v>0</v>
      </c>
    </row>
    <row r="340" spans="1:8" x14ac:dyDescent="0.25">
      <c r="A340" s="4" t="s">
        <v>735</v>
      </c>
      <c r="B340" s="4" t="s">
        <v>414</v>
      </c>
      <c r="C340" s="5" t="s">
        <v>734</v>
      </c>
      <c r="D340" s="5">
        <v>10983057</v>
      </c>
      <c r="E340" s="55">
        <v>19030457</v>
      </c>
      <c r="F340" s="55">
        <v>135000</v>
      </c>
      <c r="G340" s="56">
        <v>0.58130000000000004</v>
      </c>
      <c r="H340">
        <v>0</v>
      </c>
    </row>
    <row r="341" spans="1:8" x14ac:dyDescent="0.25">
      <c r="A341" s="4" t="s">
        <v>737</v>
      </c>
      <c r="B341" s="4" t="s">
        <v>88</v>
      </c>
      <c r="C341" s="5" t="s">
        <v>736</v>
      </c>
      <c r="D341" s="5">
        <v>24392599</v>
      </c>
      <c r="E341" s="55">
        <v>37141246</v>
      </c>
      <c r="F341" s="55">
        <v>600000</v>
      </c>
      <c r="G341" s="56">
        <v>0.66749999999999998</v>
      </c>
      <c r="H341">
        <v>0</v>
      </c>
    </row>
    <row r="342" spans="1:8" x14ac:dyDescent="0.25">
      <c r="A342" s="4" t="s">
        <v>739</v>
      </c>
      <c r="B342" s="4" t="s">
        <v>104</v>
      </c>
      <c r="C342" s="5" t="s">
        <v>738</v>
      </c>
      <c r="D342" s="5">
        <v>36895982</v>
      </c>
      <c r="E342" s="55">
        <v>129241220</v>
      </c>
      <c r="F342" s="55">
        <v>3846967</v>
      </c>
      <c r="G342" s="56">
        <v>0.29420000000000002</v>
      </c>
      <c r="H342">
        <v>0</v>
      </c>
    </row>
    <row r="343" spans="1:8" x14ac:dyDescent="0.25">
      <c r="A343" s="4" t="s">
        <v>741</v>
      </c>
      <c r="B343" s="4" t="s">
        <v>95</v>
      </c>
      <c r="C343" s="5" t="s">
        <v>740</v>
      </c>
      <c r="D343" s="5">
        <v>19998073</v>
      </c>
      <c r="E343" s="55">
        <v>102411351</v>
      </c>
      <c r="F343" s="55">
        <v>9800000</v>
      </c>
      <c r="G343" s="56">
        <v>0.21590000000000001</v>
      </c>
      <c r="H343">
        <v>0</v>
      </c>
    </row>
    <row r="344" spans="1:8" x14ac:dyDescent="0.25">
      <c r="A344" s="4" t="s">
        <v>743</v>
      </c>
      <c r="B344" s="4" t="s">
        <v>95</v>
      </c>
      <c r="C344" s="5" t="s">
        <v>742</v>
      </c>
      <c r="D344" s="5">
        <v>27675819</v>
      </c>
      <c r="E344" s="55">
        <v>156074981</v>
      </c>
      <c r="F344" s="55">
        <v>3827971</v>
      </c>
      <c r="G344" s="56">
        <v>0.18179999999999999</v>
      </c>
      <c r="H344">
        <v>0</v>
      </c>
    </row>
    <row r="345" spans="1:8" x14ac:dyDescent="0.25">
      <c r="A345" s="4" t="s">
        <v>745</v>
      </c>
      <c r="B345" s="4" t="s">
        <v>643</v>
      </c>
      <c r="C345" s="5" t="s">
        <v>744</v>
      </c>
      <c r="D345" s="5">
        <v>2047058</v>
      </c>
      <c r="E345" s="55">
        <v>4028597</v>
      </c>
      <c r="F345" s="55">
        <v>45000</v>
      </c>
      <c r="G345" s="56">
        <v>0.51390000000000002</v>
      </c>
      <c r="H345">
        <v>0</v>
      </c>
    </row>
    <row r="346" spans="1:8" x14ac:dyDescent="0.25">
      <c r="A346" s="4" t="s">
        <v>747</v>
      </c>
      <c r="B346" s="4" t="s">
        <v>48</v>
      </c>
      <c r="C346" s="5" t="s">
        <v>746</v>
      </c>
      <c r="D346" s="5">
        <v>91574941</v>
      </c>
      <c r="E346" s="55">
        <v>295224276</v>
      </c>
      <c r="F346" s="55">
        <v>450000</v>
      </c>
      <c r="G346" s="56">
        <v>0.31069999999999998</v>
      </c>
      <c r="H346">
        <v>0</v>
      </c>
    </row>
    <row r="347" spans="1:8" x14ac:dyDescent="0.25">
      <c r="A347" s="4" t="s">
        <v>1459</v>
      </c>
      <c r="B347" s="4" t="s">
        <v>117</v>
      </c>
      <c r="C347" s="5" t="s">
        <v>748</v>
      </c>
      <c r="D347" s="5">
        <v>16823976</v>
      </c>
      <c r="E347" s="55">
        <v>29735474</v>
      </c>
      <c r="F347" s="55">
        <v>362057</v>
      </c>
      <c r="G347" s="56">
        <v>0.57279999999999998</v>
      </c>
      <c r="H347">
        <v>0</v>
      </c>
    </row>
    <row r="348" spans="1:8" x14ac:dyDescent="0.25">
      <c r="A348" s="4" t="s">
        <v>751</v>
      </c>
      <c r="B348" s="4" t="s">
        <v>36</v>
      </c>
      <c r="C348" s="5" t="s">
        <v>750</v>
      </c>
      <c r="D348" s="5">
        <v>5039526</v>
      </c>
      <c r="E348" s="55">
        <v>8518273</v>
      </c>
      <c r="F348" s="55"/>
      <c r="G348" s="56">
        <v>0.59160000000000001</v>
      </c>
      <c r="H348">
        <v>0</v>
      </c>
    </row>
    <row r="349" spans="1:8" x14ac:dyDescent="0.25">
      <c r="A349" s="4" t="s">
        <v>753</v>
      </c>
      <c r="B349" s="4" t="s">
        <v>95</v>
      </c>
      <c r="C349" s="5" t="s">
        <v>752</v>
      </c>
      <c r="D349" s="5">
        <v>31676021</v>
      </c>
      <c r="E349" s="55">
        <v>105523087</v>
      </c>
      <c r="F349" s="55">
        <v>3135000</v>
      </c>
      <c r="G349" s="56">
        <v>0.30940000000000001</v>
      </c>
      <c r="H349">
        <v>0</v>
      </c>
    </row>
    <row r="350" spans="1:8" x14ac:dyDescent="0.25">
      <c r="A350" s="4" t="s">
        <v>755</v>
      </c>
      <c r="B350" s="4" t="s">
        <v>98</v>
      </c>
      <c r="C350" s="5" t="s">
        <v>754</v>
      </c>
      <c r="D350" s="5">
        <v>8828423</v>
      </c>
      <c r="E350" s="55">
        <v>15126951</v>
      </c>
      <c r="F350" s="55">
        <v>100000</v>
      </c>
      <c r="G350" s="56">
        <v>0.58750000000000002</v>
      </c>
      <c r="H350">
        <v>0</v>
      </c>
    </row>
    <row r="351" spans="1:8" x14ac:dyDescent="0.25">
      <c r="A351" s="4" t="s">
        <v>757</v>
      </c>
      <c r="B351" s="4" t="s">
        <v>28</v>
      </c>
      <c r="C351" s="5" t="s">
        <v>756</v>
      </c>
      <c r="D351" s="5">
        <v>11275775</v>
      </c>
      <c r="E351" s="55">
        <v>15877658</v>
      </c>
      <c r="F351" s="55"/>
      <c r="G351" s="56">
        <v>0.71020000000000005</v>
      </c>
      <c r="H351">
        <v>0</v>
      </c>
    </row>
    <row r="352" spans="1:8" x14ac:dyDescent="0.25">
      <c r="A352" s="4" t="s">
        <v>759</v>
      </c>
      <c r="B352" s="4" t="s">
        <v>297</v>
      </c>
      <c r="C352" s="5" t="s">
        <v>758</v>
      </c>
      <c r="D352" s="5">
        <v>5206983</v>
      </c>
      <c r="E352" s="55">
        <v>28027819</v>
      </c>
      <c r="F352" s="55">
        <v>205000</v>
      </c>
      <c r="G352" s="56">
        <v>0.18709999999999999</v>
      </c>
      <c r="H352">
        <v>0</v>
      </c>
    </row>
    <row r="353" spans="1:8" x14ac:dyDescent="0.25">
      <c r="A353" s="4" t="s">
        <v>761</v>
      </c>
      <c r="B353" s="4" t="s">
        <v>182</v>
      </c>
      <c r="C353" s="5" t="s">
        <v>760</v>
      </c>
      <c r="D353" s="5">
        <v>4829936</v>
      </c>
      <c r="E353" s="55">
        <v>12213406</v>
      </c>
      <c r="F353" s="55"/>
      <c r="G353" s="56">
        <v>0.39550000000000002</v>
      </c>
      <c r="H353">
        <v>0</v>
      </c>
    </row>
    <row r="354" spans="1:8" x14ac:dyDescent="0.25">
      <c r="A354" s="4" t="s">
        <v>763</v>
      </c>
      <c r="B354" s="4" t="s">
        <v>158</v>
      </c>
      <c r="C354" s="5" t="s">
        <v>762</v>
      </c>
      <c r="D354" s="5">
        <v>5095594</v>
      </c>
      <c r="E354" s="55">
        <v>18467073</v>
      </c>
      <c r="F354" s="55">
        <v>221241</v>
      </c>
      <c r="G354" s="56">
        <v>0.27929999999999999</v>
      </c>
      <c r="H354">
        <v>0</v>
      </c>
    </row>
    <row r="355" spans="1:8" x14ac:dyDescent="0.25">
      <c r="A355" s="4" t="s">
        <v>765</v>
      </c>
      <c r="B355" s="4" t="s">
        <v>163</v>
      </c>
      <c r="C355" s="5" t="s">
        <v>764</v>
      </c>
      <c r="D355" s="5">
        <v>45604268</v>
      </c>
      <c r="E355" s="55">
        <v>137434333</v>
      </c>
      <c r="F355" s="55"/>
      <c r="G355" s="56">
        <v>0.33179999999999998</v>
      </c>
      <c r="H355">
        <v>0</v>
      </c>
    </row>
    <row r="356" spans="1:8" x14ac:dyDescent="0.25">
      <c r="A356" s="4" t="s">
        <v>767</v>
      </c>
      <c r="B356" s="4" t="s">
        <v>143</v>
      </c>
      <c r="C356" s="5" t="s">
        <v>766</v>
      </c>
      <c r="D356" s="5">
        <v>26102257</v>
      </c>
      <c r="E356" s="55">
        <v>71433276</v>
      </c>
      <c r="F356" s="55">
        <v>750000</v>
      </c>
      <c r="G356" s="56">
        <v>0.36930000000000002</v>
      </c>
      <c r="H356">
        <v>0</v>
      </c>
    </row>
    <row r="357" spans="1:8" x14ac:dyDescent="0.25">
      <c r="A357" s="4" t="s">
        <v>769</v>
      </c>
      <c r="B357" s="4" t="s">
        <v>189</v>
      </c>
      <c r="C357" s="5" t="s">
        <v>768</v>
      </c>
      <c r="D357" s="5">
        <v>19049704</v>
      </c>
      <c r="E357" s="55">
        <v>68789901</v>
      </c>
      <c r="F357" s="55">
        <v>100765</v>
      </c>
      <c r="G357" s="56">
        <v>0.27729999999999999</v>
      </c>
      <c r="H357">
        <v>0</v>
      </c>
    </row>
    <row r="358" spans="1:8" x14ac:dyDescent="0.25">
      <c r="A358" s="4" t="s">
        <v>771</v>
      </c>
      <c r="B358" s="4" t="s">
        <v>95</v>
      </c>
      <c r="C358" s="5" t="s">
        <v>770</v>
      </c>
      <c r="D358" s="5">
        <v>11873693</v>
      </c>
      <c r="E358" s="55">
        <v>71367956</v>
      </c>
      <c r="F358" s="55">
        <v>1465000</v>
      </c>
      <c r="G358" s="56">
        <v>0.1699</v>
      </c>
      <c r="H358">
        <v>0</v>
      </c>
    </row>
    <row r="359" spans="1:8" x14ac:dyDescent="0.25">
      <c r="A359" s="4" t="s">
        <v>773</v>
      </c>
      <c r="B359" s="4" t="s">
        <v>63</v>
      </c>
      <c r="C359" s="5" t="s">
        <v>772</v>
      </c>
      <c r="D359" s="5">
        <v>40320377</v>
      </c>
      <c r="E359" s="55">
        <v>159732765</v>
      </c>
      <c r="F359" s="55"/>
      <c r="G359" s="56">
        <v>0.25240000000000001</v>
      </c>
      <c r="H359">
        <v>0</v>
      </c>
    </row>
    <row r="360" spans="1:8" x14ac:dyDescent="0.25">
      <c r="A360" s="4" t="s">
        <v>775</v>
      </c>
      <c r="B360" s="4" t="s">
        <v>211</v>
      </c>
      <c r="C360" s="5" t="s">
        <v>774</v>
      </c>
      <c r="D360" s="5">
        <v>7635470</v>
      </c>
      <c r="E360" s="55">
        <v>26430695</v>
      </c>
      <c r="F360" s="55">
        <v>4940000</v>
      </c>
      <c r="G360" s="56">
        <v>0.3553</v>
      </c>
      <c r="H360">
        <v>0</v>
      </c>
    </row>
    <row r="361" spans="1:8" x14ac:dyDescent="0.25">
      <c r="A361" s="4" t="s">
        <v>777</v>
      </c>
      <c r="B361" s="4" t="s">
        <v>95</v>
      </c>
      <c r="C361" s="5" t="s">
        <v>776</v>
      </c>
      <c r="D361" s="5">
        <v>13527819</v>
      </c>
      <c r="E361" s="55">
        <v>110216925</v>
      </c>
      <c r="F361" s="55"/>
      <c r="G361" s="56">
        <v>0.1227</v>
      </c>
      <c r="H361">
        <v>0</v>
      </c>
    </row>
    <row r="362" spans="1:8" x14ac:dyDescent="0.25">
      <c r="A362" s="4" t="s">
        <v>779</v>
      </c>
      <c r="B362" s="4" t="s">
        <v>283</v>
      </c>
      <c r="C362" s="5" t="s">
        <v>778</v>
      </c>
      <c r="D362" s="5">
        <v>4065070</v>
      </c>
      <c r="E362" s="55">
        <v>23279552</v>
      </c>
      <c r="F362" s="55">
        <v>768864</v>
      </c>
      <c r="G362" s="56">
        <v>0.18060000000000001</v>
      </c>
      <c r="H362">
        <v>0</v>
      </c>
    </row>
    <row r="363" spans="1:8" x14ac:dyDescent="0.25">
      <c r="A363" s="4" t="s">
        <v>781</v>
      </c>
      <c r="B363" s="4" t="s">
        <v>98</v>
      </c>
      <c r="C363" s="5" t="s">
        <v>780</v>
      </c>
      <c r="D363" s="5">
        <v>5550575</v>
      </c>
      <c r="E363" s="55">
        <v>43096029</v>
      </c>
      <c r="F363" s="55">
        <v>2700000</v>
      </c>
      <c r="G363" s="56">
        <v>0.13739999999999999</v>
      </c>
      <c r="H363">
        <v>0</v>
      </c>
    </row>
    <row r="364" spans="1:8" x14ac:dyDescent="0.25">
      <c r="A364" s="4" t="s">
        <v>783</v>
      </c>
      <c r="B364" s="4" t="s">
        <v>58</v>
      </c>
      <c r="C364" s="5" t="s">
        <v>782</v>
      </c>
      <c r="D364" s="5">
        <v>6466602</v>
      </c>
      <c r="E364" s="55">
        <v>13611876</v>
      </c>
      <c r="F364" s="55">
        <v>311011</v>
      </c>
      <c r="G364" s="56">
        <v>0.48620000000000002</v>
      </c>
      <c r="H364">
        <v>0</v>
      </c>
    </row>
    <row r="365" spans="1:8" x14ac:dyDescent="0.25">
      <c r="A365" s="4" t="s">
        <v>785</v>
      </c>
      <c r="B365" s="4" t="s">
        <v>297</v>
      </c>
      <c r="C365" s="5" t="s">
        <v>784</v>
      </c>
      <c r="D365" s="5">
        <v>14279068</v>
      </c>
      <c r="E365" s="55">
        <v>21767745</v>
      </c>
      <c r="F365" s="55">
        <v>708117</v>
      </c>
      <c r="G365" s="56">
        <v>0.67800000000000005</v>
      </c>
      <c r="H365">
        <v>0</v>
      </c>
    </row>
    <row r="366" spans="1:8" x14ac:dyDescent="0.25">
      <c r="A366" s="4" t="s">
        <v>787</v>
      </c>
      <c r="B366" s="4" t="s">
        <v>417</v>
      </c>
      <c r="C366" s="5" t="s">
        <v>786</v>
      </c>
      <c r="D366" s="5">
        <v>11098661</v>
      </c>
      <c r="E366" s="55">
        <v>63838571</v>
      </c>
      <c r="F366" s="55">
        <v>397300</v>
      </c>
      <c r="G366" s="56">
        <v>0.1749</v>
      </c>
      <c r="H366">
        <v>0</v>
      </c>
    </row>
    <row r="367" spans="1:8" x14ac:dyDescent="0.25">
      <c r="A367" s="4" t="s">
        <v>789</v>
      </c>
      <c r="B367" s="4" t="s">
        <v>95</v>
      </c>
      <c r="C367" s="5" t="s">
        <v>788</v>
      </c>
      <c r="D367" s="5">
        <v>55847968</v>
      </c>
      <c r="E367" s="55">
        <v>231099792</v>
      </c>
      <c r="F367" s="55"/>
      <c r="G367" s="56">
        <v>0.2417</v>
      </c>
      <c r="H367">
        <v>0</v>
      </c>
    </row>
    <row r="368" spans="1:8" x14ac:dyDescent="0.25">
      <c r="A368" s="4" t="s">
        <v>791</v>
      </c>
      <c r="B368" s="4" t="s">
        <v>158</v>
      </c>
      <c r="C368" s="5" t="s">
        <v>790</v>
      </c>
      <c r="D368" s="5">
        <v>49604247</v>
      </c>
      <c r="E368" s="55">
        <v>66918258</v>
      </c>
      <c r="F368" s="55">
        <v>1095643</v>
      </c>
      <c r="G368" s="56">
        <v>0.75360000000000005</v>
      </c>
      <c r="H368">
        <v>0</v>
      </c>
    </row>
    <row r="369" spans="1:8" x14ac:dyDescent="0.25">
      <c r="A369" s="4" t="s">
        <v>793</v>
      </c>
      <c r="B369" s="4" t="s">
        <v>48</v>
      </c>
      <c r="C369" s="5" t="s">
        <v>792</v>
      </c>
      <c r="D369" s="5">
        <v>22303020</v>
      </c>
      <c r="E369" s="55">
        <v>42502521</v>
      </c>
      <c r="F369" s="55">
        <v>193589</v>
      </c>
      <c r="G369" s="56">
        <v>0.52710000000000001</v>
      </c>
      <c r="H369">
        <v>0</v>
      </c>
    </row>
    <row r="370" spans="1:8" x14ac:dyDescent="0.25">
      <c r="A370" s="4" t="s">
        <v>795</v>
      </c>
      <c r="B370" s="4" t="s">
        <v>173</v>
      </c>
      <c r="C370" s="5" t="s">
        <v>794</v>
      </c>
      <c r="D370" s="5">
        <v>11686963</v>
      </c>
      <c r="E370" s="55">
        <v>22546395</v>
      </c>
      <c r="F370" s="55">
        <v>100000</v>
      </c>
      <c r="G370" s="56">
        <v>0.52070000000000005</v>
      </c>
      <c r="H370">
        <v>0</v>
      </c>
    </row>
    <row r="371" spans="1:8" x14ac:dyDescent="0.25">
      <c r="A371" s="4" t="s">
        <v>797</v>
      </c>
      <c r="B371" s="4" t="s">
        <v>283</v>
      </c>
      <c r="C371" s="5" t="s">
        <v>796</v>
      </c>
      <c r="D371" s="5">
        <v>7038269</v>
      </c>
      <c r="E371" s="55">
        <v>14657117</v>
      </c>
      <c r="F371" s="55">
        <v>105055</v>
      </c>
      <c r="G371" s="56">
        <v>0.48370000000000002</v>
      </c>
      <c r="H371">
        <v>0</v>
      </c>
    </row>
    <row r="372" spans="1:8" x14ac:dyDescent="0.25">
      <c r="A372" s="4" t="s">
        <v>799</v>
      </c>
      <c r="B372" s="4" t="s">
        <v>101</v>
      </c>
      <c r="C372" s="5" t="s">
        <v>798</v>
      </c>
      <c r="D372" s="5">
        <v>12169626</v>
      </c>
      <c r="E372" s="55">
        <v>34335270</v>
      </c>
      <c r="F372" s="55">
        <v>2550000</v>
      </c>
      <c r="G372" s="56">
        <v>0.38290000000000002</v>
      </c>
      <c r="H372">
        <v>0</v>
      </c>
    </row>
    <row r="373" spans="1:8" x14ac:dyDescent="0.25">
      <c r="A373" s="4" t="s">
        <v>801</v>
      </c>
      <c r="B373" s="4" t="s">
        <v>28</v>
      </c>
      <c r="C373" s="5" t="s">
        <v>800</v>
      </c>
      <c r="D373" s="5">
        <v>6863209</v>
      </c>
      <c r="E373" s="55">
        <v>44922233</v>
      </c>
      <c r="F373" s="55"/>
      <c r="G373" s="56">
        <v>0.15279999999999999</v>
      </c>
      <c r="H373">
        <v>0</v>
      </c>
    </row>
    <row r="374" spans="1:8" x14ac:dyDescent="0.25">
      <c r="A374" s="4" t="s">
        <v>803</v>
      </c>
      <c r="B374" s="4" t="s">
        <v>25</v>
      </c>
      <c r="C374" s="5" t="s">
        <v>802</v>
      </c>
      <c r="D374" s="5">
        <v>3732533</v>
      </c>
      <c r="E374" s="55">
        <v>11685385</v>
      </c>
      <c r="F374" s="55"/>
      <c r="G374" s="56">
        <v>0.31940000000000002</v>
      </c>
      <c r="H374">
        <v>0</v>
      </c>
    </row>
    <row r="375" spans="1:8" x14ac:dyDescent="0.25">
      <c r="A375" s="4" t="s">
        <v>805</v>
      </c>
      <c r="B375" s="4" t="s">
        <v>95</v>
      </c>
      <c r="C375" s="5" t="s">
        <v>804</v>
      </c>
      <c r="D375" s="5">
        <v>12122847</v>
      </c>
      <c r="E375" s="55">
        <v>65037036</v>
      </c>
      <c r="F375" s="55">
        <v>6252000</v>
      </c>
      <c r="G375" s="56">
        <v>0.20619999999999999</v>
      </c>
      <c r="H375">
        <v>0</v>
      </c>
    </row>
    <row r="376" spans="1:8" x14ac:dyDescent="0.25">
      <c r="A376" s="4" t="s">
        <v>807</v>
      </c>
      <c r="B376" s="4" t="s">
        <v>45</v>
      </c>
      <c r="C376" s="5" t="s">
        <v>806</v>
      </c>
      <c r="D376" s="5">
        <v>47124209</v>
      </c>
      <c r="E376" s="55">
        <v>61554554</v>
      </c>
      <c r="F376" s="55">
        <v>196687</v>
      </c>
      <c r="G376" s="56">
        <v>0.76800000000000002</v>
      </c>
      <c r="H376">
        <v>0</v>
      </c>
    </row>
    <row r="377" spans="1:8" x14ac:dyDescent="0.25">
      <c r="A377" s="4" t="s">
        <v>809</v>
      </c>
      <c r="B377" s="4" t="s">
        <v>48</v>
      </c>
      <c r="C377" s="5" t="s">
        <v>808</v>
      </c>
      <c r="D377" s="5">
        <v>26970557</v>
      </c>
      <c r="E377" s="55">
        <v>279179410</v>
      </c>
      <c r="F377" s="55">
        <v>2000000</v>
      </c>
      <c r="G377" s="56">
        <v>9.7299999999999998E-2</v>
      </c>
      <c r="H377">
        <v>8.33</v>
      </c>
    </row>
    <row r="378" spans="1:8" x14ac:dyDescent="0.25">
      <c r="A378" s="4" t="s">
        <v>811</v>
      </c>
      <c r="B378" s="4" t="s">
        <v>302</v>
      </c>
      <c r="C378" s="5" t="s">
        <v>810</v>
      </c>
      <c r="D378" s="5">
        <v>7836173</v>
      </c>
      <c r="E378" s="55">
        <v>25992951</v>
      </c>
      <c r="F378" s="55">
        <v>2099399</v>
      </c>
      <c r="G378" s="56">
        <v>0.32800000000000001</v>
      </c>
      <c r="H378">
        <v>0</v>
      </c>
    </row>
    <row r="379" spans="1:8" x14ac:dyDescent="0.25">
      <c r="A379" s="4" t="s">
        <v>813</v>
      </c>
      <c r="B379" s="4" t="s">
        <v>276</v>
      </c>
      <c r="C379" s="5" t="s">
        <v>812</v>
      </c>
      <c r="D379" s="5">
        <v>57021073</v>
      </c>
      <c r="E379" s="55">
        <v>269805619</v>
      </c>
      <c r="F379" s="55">
        <v>21219338</v>
      </c>
      <c r="G379" s="56">
        <v>0.22939999999999999</v>
      </c>
      <c r="H379">
        <v>0</v>
      </c>
    </row>
    <row r="380" spans="1:8" x14ac:dyDescent="0.25">
      <c r="A380" s="4" t="s">
        <v>815</v>
      </c>
      <c r="B380" s="4" t="s">
        <v>273</v>
      </c>
      <c r="C380" s="5" t="s">
        <v>814</v>
      </c>
      <c r="D380" s="5">
        <v>3014447</v>
      </c>
      <c r="E380" s="55">
        <v>11797968</v>
      </c>
      <c r="F380" s="55">
        <v>162828</v>
      </c>
      <c r="G380" s="56">
        <v>0.2591</v>
      </c>
      <c r="H380">
        <v>0</v>
      </c>
    </row>
    <row r="381" spans="1:8" x14ac:dyDescent="0.25">
      <c r="A381" s="4" t="s">
        <v>817</v>
      </c>
      <c r="B381" s="4" t="s">
        <v>71</v>
      </c>
      <c r="C381" s="5" t="s">
        <v>816</v>
      </c>
      <c r="D381" s="5">
        <v>9264865</v>
      </c>
      <c r="E381" s="55">
        <v>45158831</v>
      </c>
      <c r="F381" s="55">
        <v>12000000</v>
      </c>
      <c r="G381" s="56">
        <v>0.27939999999999998</v>
      </c>
      <c r="H381">
        <v>0</v>
      </c>
    </row>
    <row r="382" spans="1:8" x14ac:dyDescent="0.25">
      <c r="A382" s="4" t="s">
        <v>819</v>
      </c>
      <c r="B382" s="4" t="s">
        <v>48</v>
      </c>
      <c r="C382" s="5" t="s">
        <v>818</v>
      </c>
      <c r="D382" s="5">
        <v>19155433</v>
      </c>
      <c r="E382" s="55">
        <v>78324692</v>
      </c>
      <c r="F382" s="55"/>
      <c r="G382" s="56">
        <v>0.24460000000000001</v>
      </c>
      <c r="H382">
        <v>0</v>
      </c>
    </row>
    <row r="383" spans="1:8" x14ac:dyDescent="0.25">
      <c r="A383" s="4" t="s">
        <v>821</v>
      </c>
      <c r="B383" s="4" t="s">
        <v>95</v>
      </c>
      <c r="C383" s="5" t="s">
        <v>820</v>
      </c>
      <c r="D383" s="5">
        <v>19517007</v>
      </c>
      <c r="E383" s="55">
        <v>106719603</v>
      </c>
      <c r="F383" s="55">
        <v>5000000</v>
      </c>
      <c r="G383" s="56">
        <v>0.19189999999999999</v>
      </c>
      <c r="H383">
        <v>0</v>
      </c>
    </row>
    <row r="384" spans="1:8" x14ac:dyDescent="0.25">
      <c r="A384" s="4" t="s">
        <v>823</v>
      </c>
      <c r="B384" s="4" t="s">
        <v>153</v>
      </c>
      <c r="C384" s="5" t="s">
        <v>822</v>
      </c>
      <c r="D384" s="5">
        <v>2953588</v>
      </c>
      <c r="E384" s="55">
        <v>6023452</v>
      </c>
      <c r="F384" s="55"/>
      <c r="G384" s="56">
        <v>0.49030000000000001</v>
      </c>
      <c r="H384">
        <v>0</v>
      </c>
    </row>
    <row r="385" spans="1:8" x14ac:dyDescent="0.25">
      <c r="A385" s="4" t="s">
        <v>825</v>
      </c>
      <c r="B385" s="4" t="s">
        <v>276</v>
      </c>
      <c r="C385" s="5" t="s">
        <v>824</v>
      </c>
      <c r="D385" s="5">
        <v>30068315</v>
      </c>
      <c r="E385" s="55">
        <v>117531662</v>
      </c>
      <c r="F385" s="55">
        <v>2825333</v>
      </c>
      <c r="G385" s="56">
        <v>0.2621</v>
      </c>
      <c r="H385">
        <v>0</v>
      </c>
    </row>
    <row r="386" spans="1:8" x14ac:dyDescent="0.25">
      <c r="A386" s="4" t="s">
        <v>827</v>
      </c>
      <c r="B386" s="4" t="s">
        <v>276</v>
      </c>
      <c r="C386" s="5" t="s">
        <v>826</v>
      </c>
      <c r="D386" s="5">
        <v>54445608</v>
      </c>
      <c r="E386" s="55">
        <v>239894360</v>
      </c>
      <c r="F386" s="55">
        <v>20545052</v>
      </c>
      <c r="G386" s="56">
        <v>0.2482</v>
      </c>
      <c r="H386">
        <v>0</v>
      </c>
    </row>
    <row r="387" spans="1:8" x14ac:dyDescent="0.25">
      <c r="A387" s="4" t="s">
        <v>829</v>
      </c>
      <c r="B387" s="4" t="s">
        <v>48</v>
      </c>
      <c r="C387" s="5" t="s">
        <v>828</v>
      </c>
      <c r="D387" s="5">
        <v>9645754</v>
      </c>
      <c r="E387" s="55">
        <v>20541503</v>
      </c>
      <c r="F387" s="55"/>
      <c r="G387" s="56">
        <v>0.46960000000000002</v>
      </c>
      <c r="H387">
        <v>0</v>
      </c>
    </row>
    <row r="388" spans="1:8" x14ac:dyDescent="0.25">
      <c r="A388" s="4" t="s">
        <v>831</v>
      </c>
      <c r="B388" s="4" t="s">
        <v>414</v>
      </c>
      <c r="C388" s="5" t="s">
        <v>830</v>
      </c>
      <c r="D388" s="5">
        <v>22932146</v>
      </c>
      <c r="E388" s="55">
        <v>102478698</v>
      </c>
      <c r="F388" s="55"/>
      <c r="G388" s="56">
        <v>0.2238</v>
      </c>
      <c r="H388">
        <v>0</v>
      </c>
    </row>
    <row r="389" spans="1:8" x14ac:dyDescent="0.25">
      <c r="A389" s="4" t="s">
        <v>833</v>
      </c>
      <c r="B389" s="4" t="s">
        <v>77</v>
      </c>
      <c r="C389" s="5" t="s">
        <v>832</v>
      </c>
      <c r="D389" s="5">
        <v>6232965</v>
      </c>
      <c r="E389" s="55">
        <v>26238549</v>
      </c>
      <c r="F389" s="55">
        <v>251069</v>
      </c>
      <c r="G389" s="56">
        <v>0.23980000000000001</v>
      </c>
      <c r="H389">
        <v>0</v>
      </c>
    </row>
    <row r="390" spans="1:8" x14ac:dyDescent="0.25">
      <c r="A390" s="4" t="s">
        <v>835</v>
      </c>
      <c r="B390" s="4" t="s">
        <v>153</v>
      </c>
      <c r="C390" s="5" t="s">
        <v>834</v>
      </c>
      <c r="D390" s="5">
        <v>2650147</v>
      </c>
      <c r="E390" s="55">
        <v>22202731</v>
      </c>
      <c r="F390" s="55"/>
      <c r="G390" s="56">
        <v>0.11940000000000001</v>
      </c>
      <c r="H390">
        <v>0</v>
      </c>
    </row>
    <row r="391" spans="1:8" x14ac:dyDescent="0.25">
      <c r="A391" s="4" t="s">
        <v>837</v>
      </c>
      <c r="B391" s="4" t="s">
        <v>273</v>
      </c>
      <c r="C391" s="5" t="s">
        <v>836</v>
      </c>
      <c r="D391" s="5">
        <v>7495289</v>
      </c>
      <c r="E391" s="55">
        <v>9791078</v>
      </c>
      <c r="F391" s="55">
        <v>100000</v>
      </c>
      <c r="G391" s="56">
        <v>0.77339999999999998</v>
      </c>
      <c r="H391">
        <v>0</v>
      </c>
    </row>
    <row r="392" spans="1:8" x14ac:dyDescent="0.25">
      <c r="A392" s="4" t="s">
        <v>839</v>
      </c>
      <c r="B392" s="4" t="s">
        <v>158</v>
      </c>
      <c r="C392" s="5" t="s">
        <v>838</v>
      </c>
      <c r="D392" s="5">
        <v>6914213</v>
      </c>
      <c r="E392" s="55">
        <v>13335870</v>
      </c>
      <c r="F392" s="55">
        <v>3600000</v>
      </c>
      <c r="G392" s="56">
        <v>0.71020000000000005</v>
      </c>
      <c r="H392">
        <v>0</v>
      </c>
    </row>
    <row r="393" spans="1:8" x14ac:dyDescent="0.25">
      <c r="A393" s="4" t="s">
        <v>841</v>
      </c>
      <c r="B393" s="4" t="s">
        <v>182</v>
      </c>
      <c r="C393" s="5" t="s">
        <v>840</v>
      </c>
      <c r="D393" s="5">
        <v>6637831</v>
      </c>
      <c r="E393" s="55">
        <v>17475895</v>
      </c>
      <c r="F393" s="55">
        <v>163382</v>
      </c>
      <c r="G393" s="56">
        <v>0.38340000000000002</v>
      </c>
      <c r="H393">
        <v>0</v>
      </c>
    </row>
    <row r="394" spans="1:8" x14ac:dyDescent="0.25">
      <c r="A394" s="4" t="s">
        <v>843</v>
      </c>
      <c r="B394" s="4" t="s">
        <v>247</v>
      </c>
      <c r="C394" s="5" t="s">
        <v>842</v>
      </c>
      <c r="D394" s="5">
        <v>16979688</v>
      </c>
      <c r="E394" s="55">
        <v>31808532</v>
      </c>
      <c r="F394" s="55">
        <v>100000</v>
      </c>
      <c r="G394" s="56">
        <v>0.53549999999999998</v>
      </c>
      <c r="H394">
        <v>0</v>
      </c>
    </row>
    <row r="395" spans="1:8" x14ac:dyDescent="0.25">
      <c r="A395" s="4" t="s">
        <v>845</v>
      </c>
      <c r="B395" s="4" t="s">
        <v>88</v>
      </c>
      <c r="C395" s="5" t="s">
        <v>844</v>
      </c>
      <c r="D395" s="5">
        <v>5949994</v>
      </c>
      <c r="E395" s="55">
        <v>19346029</v>
      </c>
      <c r="F395" s="55">
        <v>84480</v>
      </c>
      <c r="G395" s="56">
        <v>0.30890000000000001</v>
      </c>
      <c r="H395">
        <v>0</v>
      </c>
    </row>
    <row r="396" spans="1:8" x14ac:dyDescent="0.25">
      <c r="A396" s="4" t="s">
        <v>847</v>
      </c>
      <c r="B396" s="4" t="s">
        <v>63</v>
      </c>
      <c r="C396" s="5" t="s">
        <v>846</v>
      </c>
      <c r="D396" s="5">
        <v>21326105</v>
      </c>
      <c r="E396" s="55">
        <v>77719725</v>
      </c>
      <c r="F396" s="55">
        <v>3450000</v>
      </c>
      <c r="G396" s="56">
        <v>0.28710000000000002</v>
      </c>
      <c r="H396">
        <v>0</v>
      </c>
    </row>
    <row r="397" spans="1:8" x14ac:dyDescent="0.25">
      <c r="A397" s="4" t="s">
        <v>849</v>
      </c>
      <c r="B397" s="4" t="s">
        <v>48</v>
      </c>
      <c r="C397" s="5" t="s">
        <v>848</v>
      </c>
      <c r="D397" s="5">
        <v>14114259</v>
      </c>
      <c r="E397" s="55">
        <v>66854555</v>
      </c>
      <c r="F397" s="55">
        <v>2000000</v>
      </c>
      <c r="G397" s="56">
        <v>0.21759999999999999</v>
      </c>
      <c r="H397">
        <v>0</v>
      </c>
    </row>
    <row r="398" spans="1:8" x14ac:dyDescent="0.25">
      <c r="A398" s="4" t="s">
        <v>851</v>
      </c>
      <c r="B398" s="4" t="s">
        <v>63</v>
      </c>
      <c r="C398" s="5" t="s">
        <v>850</v>
      </c>
      <c r="D398" s="5">
        <v>3305569</v>
      </c>
      <c r="E398" s="55">
        <v>276979222</v>
      </c>
      <c r="F398" s="55"/>
      <c r="G398" s="56">
        <v>1.1900000000000001E-2</v>
      </c>
      <c r="H398">
        <v>16.670000000000002</v>
      </c>
    </row>
    <row r="399" spans="1:8" x14ac:dyDescent="0.25">
      <c r="A399" s="4" t="s">
        <v>853</v>
      </c>
      <c r="B399" s="4" t="s">
        <v>288</v>
      </c>
      <c r="C399" s="5" t="s">
        <v>852</v>
      </c>
      <c r="D399" s="5">
        <v>35581405</v>
      </c>
      <c r="E399" s="55">
        <v>90676313</v>
      </c>
      <c r="F399" s="55">
        <v>3308901</v>
      </c>
      <c r="G399" s="56">
        <v>0.4073</v>
      </c>
      <c r="H399">
        <v>0</v>
      </c>
    </row>
    <row r="400" spans="1:8" x14ac:dyDescent="0.25">
      <c r="A400" s="4" t="s">
        <v>855</v>
      </c>
      <c r="B400" s="4" t="s">
        <v>211</v>
      </c>
      <c r="C400" s="5" t="s">
        <v>854</v>
      </c>
      <c r="D400" s="5">
        <v>15305479</v>
      </c>
      <c r="E400" s="55">
        <v>20644371</v>
      </c>
      <c r="F400" s="55">
        <v>243959</v>
      </c>
      <c r="G400" s="56">
        <v>0.75029999999999997</v>
      </c>
      <c r="H400">
        <v>0</v>
      </c>
    </row>
    <row r="401" spans="1:8" x14ac:dyDescent="0.25">
      <c r="A401" s="4" t="s">
        <v>857</v>
      </c>
      <c r="B401" s="4" t="s">
        <v>16</v>
      </c>
      <c r="C401" s="5" t="s">
        <v>856</v>
      </c>
      <c r="D401" s="5">
        <v>5154362</v>
      </c>
      <c r="E401" s="55">
        <v>65076084</v>
      </c>
      <c r="F401" s="55">
        <v>11121</v>
      </c>
      <c r="G401" s="56">
        <v>7.9200000000000007E-2</v>
      </c>
      <c r="H401">
        <v>8.33</v>
      </c>
    </row>
    <row r="402" spans="1:8" x14ac:dyDescent="0.25">
      <c r="A402" s="4" t="s">
        <v>859</v>
      </c>
      <c r="B402" s="4" t="s">
        <v>95</v>
      </c>
      <c r="C402" s="5" t="s">
        <v>858</v>
      </c>
      <c r="D402" s="5">
        <v>18196065</v>
      </c>
      <c r="E402" s="55">
        <v>47633268</v>
      </c>
      <c r="F402" s="55">
        <v>1800000</v>
      </c>
      <c r="G402" s="56">
        <v>0.39700000000000002</v>
      </c>
      <c r="H402">
        <v>0</v>
      </c>
    </row>
    <row r="403" spans="1:8" x14ac:dyDescent="0.25">
      <c r="A403" s="4" t="s">
        <v>861</v>
      </c>
      <c r="B403" s="4" t="s">
        <v>256</v>
      </c>
      <c r="C403" s="5" t="s">
        <v>860</v>
      </c>
      <c r="D403" s="5">
        <v>2647645</v>
      </c>
      <c r="E403" s="55">
        <v>14257170</v>
      </c>
      <c r="F403" s="55"/>
      <c r="G403" s="56">
        <v>0.1857</v>
      </c>
      <c r="H403">
        <v>0</v>
      </c>
    </row>
    <row r="404" spans="1:8" x14ac:dyDescent="0.25">
      <c r="A404" s="4" t="s">
        <v>863</v>
      </c>
      <c r="B404" s="4" t="s">
        <v>417</v>
      </c>
      <c r="C404" s="5" t="s">
        <v>862</v>
      </c>
      <c r="D404" s="5">
        <v>10389543</v>
      </c>
      <c r="E404" s="55">
        <v>70326325</v>
      </c>
      <c r="F404" s="55"/>
      <c r="G404" s="56">
        <v>0.1477</v>
      </c>
      <c r="H404">
        <v>0</v>
      </c>
    </row>
    <row r="405" spans="1:8" x14ac:dyDescent="0.25">
      <c r="A405" s="4" t="s">
        <v>865</v>
      </c>
      <c r="B405" s="4" t="s">
        <v>63</v>
      </c>
      <c r="C405" s="5" t="s">
        <v>864</v>
      </c>
      <c r="D405" s="5">
        <v>41716323</v>
      </c>
      <c r="E405" s="55">
        <v>361449055</v>
      </c>
      <c r="F405" s="55">
        <v>10471865</v>
      </c>
      <c r="G405" s="56">
        <v>0.11890000000000001</v>
      </c>
      <c r="H405">
        <v>0</v>
      </c>
    </row>
    <row r="406" spans="1:8" x14ac:dyDescent="0.25">
      <c r="A406" s="4" t="s">
        <v>867</v>
      </c>
      <c r="B406" s="4" t="s">
        <v>16</v>
      </c>
      <c r="C406" s="5" t="s">
        <v>866</v>
      </c>
      <c r="D406" s="5">
        <v>5566996</v>
      </c>
      <c r="E406" s="55">
        <v>15677740</v>
      </c>
      <c r="F406" s="55">
        <v>600000</v>
      </c>
      <c r="G406" s="56">
        <v>0.36919999999999997</v>
      </c>
      <c r="H406">
        <v>0</v>
      </c>
    </row>
    <row r="407" spans="1:8" x14ac:dyDescent="0.25">
      <c r="A407" s="4" t="s">
        <v>869</v>
      </c>
      <c r="B407" s="4" t="s">
        <v>297</v>
      </c>
      <c r="C407" s="5" t="s">
        <v>868</v>
      </c>
      <c r="D407" s="5">
        <v>29485778</v>
      </c>
      <c r="E407" s="55">
        <v>57629440</v>
      </c>
      <c r="F407" s="55">
        <v>850000</v>
      </c>
      <c r="G407" s="56">
        <v>0.51929999999999998</v>
      </c>
      <c r="H407">
        <v>0</v>
      </c>
    </row>
    <row r="408" spans="1:8" x14ac:dyDescent="0.25">
      <c r="A408" s="4" t="s">
        <v>871</v>
      </c>
      <c r="B408" s="4" t="s">
        <v>218</v>
      </c>
      <c r="C408" s="5" t="s">
        <v>870</v>
      </c>
      <c r="D408" s="5">
        <v>11096238</v>
      </c>
      <c r="E408" s="55">
        <v>27061809</v>
      </c>
      <c r="F408" s="55">
        <v>81695</v>
      </c>
      <c r="G408" s="56">
        <v>0.4113</v>
      </c>
      <c r="H408">
        <v>0</v>
      </c>
    </row>
    <row r="409" spans="1:8" x14ac:dyDescent="0.25">
      <c r="A409" s="4" t="s">
        <v>873</v>
      </c>
      <c r="B409" s="4" t="s">
        <v>276</v>
      </c>
      <c r="C409" s="5" t="s">
        <v>872</v>
      </c>
      <c r="D409" s="5">
        <v>98130725</v>
      </c>
      <c r="E409" s="55">
        <v>353881451</v>
      </c>
      <c r="F409" s="55">
        <v>6299468</v>
      </c>
      <c r="G409" s="56">
        <v>0.2823</v>
      </c>
      <c r="H409">
        <v>0</v>
      </c>
    </row>
    <row r="410" spans="1:8" x14ac:dyDescent="0.25">
      <c r="A410" s="4" t="s">
        <v>875</v>
      </c>
      <c r="B410" s="4" t="s">
        <v>153</v>
      </c>
      <c r="C410" s="5" t="s">
        <v>874</v>
      </c>
      <c r="D410" s="5">
        <v>5632667</v>
      </c>
      <c r="E410" s="55">
        <v>5340600</v>
      </c>
      <c r="F410" s="55"/>
      <c r="G410" s="56">
        <v>1.0547</v>
      </c>
      <c r="H410">
        <v>0</v>
      </c>
    </row>
    <row r="411" spans="1:8" x14ac:dyDescent="0.25">
      <c r="A411" s="4" t="s">
        <v>877</v>
      </c>
      <c r="B411" s="4" t="s">
        <v>104</v>
      </c>
      <c r="C411" s="5" t="s">
        <v>876</v>
      </c>
      <c r="D411" s="5">
        <v>19341957</v>
      </c>
      <c r="E411" s="55">
        <v>38207737</v>
      </c>
      <c r="F411" s="55">
        <v>87908</v>
      </c>
      <c r="G411" s="56">
        <v>0.50739999999999996</v>
      </c>
      <c r="H411">
        <v>0</v>
      </c>
    </row>
    <row r="412" spans="1:8" x14ac:dyDescent="0.25">
      <c r="A412" s="4" t="s">
        <v>879</v>
      </c>
      <c r="B412" s="4" t="s">
        <v>359</v>
      </c>
      <c r="C412" s="5" t="s">
        <v>878</v>
      </c>
      <c r="D412" s="5">
        <v>10728703</v>
      </c>
      <c r="E412" s="55">
        <v>23308238</v>
      </c>
      <c r="F412" s="55">
        <v>100000</v>
      </c>
      <c r="G412" s="56">
        <v>0.46229999999999999</v>
      </c>
      <c r="H412">
        <v>0</v>
      </c>
    </row>
    <row r="413" spans="1:8" x14ac:dyDescent="0.25">
      <c r="A413" s="4" t="s">
        <v>881</v>
      </c>
      <c r="B413" s="4" t="s">
        <v>104</v>
      </c>
      <c r="C413" s="5" t="s">
        <v>880</v>
      </c>
      <c r="D413" s="5">
        <v>56910349</v>
      </c>
      <c r="E413" s="55">
        <v>186523386</v>
      </c>
      <c r="F413" s="55"/>
      <c r="G413" s="56">
        <v>0.30509999999999998</v>
      </c>
      <c r="H413">
        <v>0</v>
      </c>
    </row>
    <row r="414" spans="1:8" x14ac:dyDescent="0.25">
      <c r="A414" s="4" t="s">
        <v>883</v>
      </c>
      <c r="B414" s="4" t="s">
        <v>104</v>
      </c>
      <c r="C414" s="5" t="s">
        <v>882</v>
      </c>
      <c r="D414" s="5">
        <v>28893957</v>
      </c>
      <c r="E414" s="55">
        <v>84882804</v>
      </c>
      <c r="F414" s="55"/>
      <c r="G414" s="56">
        <v>0.34039999999999998</v>
      </c>
      <c r="H414">
        <v>0</v>
      </c>
    </row>
    <row r="415" spans="1:8" x14ac:dyDescent="0.25">
      <c r="A415" s="4" t="s">
        <v>885</v>
      </c>
      <c r="B415" s="4" t="s">
        <v>362</v>
      </c>
      <c r="C415" s="5" t="s">
        <v>884</v>
      </c>
      <c r="D415" s="5">
        <v>21186382</v>
      </c>
      <c r="E415" s="55">
        <v>110315422</v>
      </c>
      <c r="F415" s="55">
        <v>102265</v>
      </c>
      <c r="G415" s="56">
        <v>0.19220000000000001</v>
      </c>
      <c r="H415">
        <v>0</v>
      </c>
    </row>
    <row r="416" spans="1:8" x14ac:dyDescent="0.25">
      <c r="A416" s="4" t="s">
        <v>887</v>
      </c>
      <c r="B416" s="4" t="s">
        <v>48</v>
      </c>
      <c r="C416" s="5" t="s">
        <v>886</v>
      </c>
      <c r="D416" s="5">
        <v>24391756</v>
      </c>
      <c r="E416" s="55">
        <v>144505616</v>
      </c>
      <c r="F416" s="55"/>
      <c r="G416" s="56">
        <v>0.16880000000000001</v>
      </c>
      <c r="H416">
        <v>0</v>
      </c>
    </row>
    <row r="417" spans="1:8" x14ac:dyDescent="0.25">
      <c r="A417" s="4" t="s">
        <v>889</v>
      </c>
      <c r="B417" s="4" t="s">
        <v>95</v>
      </c>
      <c r="C417" s="5" t="s">
        <v>888</v>
      </c>
      <c r="D417" s="5">
        <v>13622019</v>
      </c>
      <c r="E417" s="55">
        <v>65748168</v>
      </c>
      <c r="F417" s="55">
        <v>5068600</v>
      </c>
      <c r="G417" s="56">
        <v>0.22450000000000001</v>
      </c>
      <c r="H417">
        <v>0</v>
      </c>
    </row>
    <row r="418" spans="1:8" x14ac:dyDescent="0.25">
      <c r="A418" s="4" t="s">
        <v>891</v>
      </c>
      <c r="B418" s="4" t="s">
        <v>22</v>
      </c>
      <c r="C418" s="5" t="s">
        <v>890</v>
      </c>
      <c r="D418" s="5">
        <v>5365069</v>
      </c>
      <c r="E418" s="55">
        <v>17230484</v>
      </c>
      <c r="F418" s="55">
        <v>96462</v>
      </c>
      <c r="G418" s="56">
        <v>0.31309999999999999</v>
      </c>
      <c r="H418">
        <v>0</v>
      </c>
    </row>
    <row r="419" spans="1:8" x14ac:dyDescent="0.25">
      <c r="A419" s="4" t="s">
        <v>893</v>
      </c>
      <c r="B419" s="4" t="s">
        <v>25</v>
      </c>
      <c r="C419" s="5" t="s">
        <v>892</v>
      </c>
      <c r="D419" s="5">
        <v>58963325</v>
      </c>
      <c r="E419" s="55">
        <v>147869299</v>
      </c>
      <c r="F419" s="55">
        <v>6176094</v>
      </c>
      <c r="G419" s="56">
        <v>0.41610000000000003</v>
      </c>
      <c r="H419">
        <v>0</v>
      </c>
    </row>
    <row r="420" spans="1:8" x14ac:dyDescent="0.25">
      <c r="A420" s="4" t="s">
        <v>895</v>
      </c>
      <c r="B420" s="4" t="s">
        <v>83</v>
      </c>
      <c r="C420" s="5" t="s">
        <v>894</v>
      </c>
      <c r="D420" s="5">
        <v>838531</v>
      </c>
      <c r="E420" s="55">
        <v>2906594</v>
      </c>
      <c r="F420" s="55"/>
      <c r="G420" s="56">
        <v>0.28849999999999998</v>
      </c>
      <c r="H420">
        <v>0</v>
      </c>
    </row>
    <row r="421" spans="1:8" x14ac:dyDescent="0.25">
      <c r="A421" s="4" t="s">
        <v>897</v>
      </c>
      <c r="B421" s="4" t="s">
        <v>95</v>
      </c>
      <c r="C421" s="5" t="s">
        <v>896</v>
      </c>
      <c r="D421" s="5">
        <v>5416206</v>
      </c>
      <c r="E421" s="55">
        <v>41501745</v>
      </c>
      <c r="F421" s="55">
        <v>1605646</v>
      </c>
      <c r="G421" s="56">
        <v>0.1358</v>
      </c>
      <c r="H421">
        <v>0</v>
      </c>
    </row>
    <row r="422" spans="1:8" x14ac:dyDescent="0.25">
      <c r="A422" s="4" t="s">
        <v>899</v>
      </c>
      <c r="B422" s="4" t="s">
        <v>297</v>
      </c>
      <c r="C422" s="5" t="s">
        <v>898</v>
      </c>
      <c r="D422" s="5">
        <v>17924400</v>
      </c>
      <c r="E422" s="55">
        <v>32399267</v>
      </c>
      <c r="F422" s="55">
        <v>757026</v>
      </c>
      <c r="G422" s="56">
        <v>0.5665</v>
      </c>
      <c r="H422">
        <v>0</v>
      </c>
    </row>
    <row r="423" spans="1:8" x14ac:dyDescent="0.25">
      <c r="A423" s="4" t="s">
        <v>901</v>
      </c>
      <c r="B423" s="4" t="s">
        <v>63</v>
      </c>
      <c r="C423" s="5" t="s">
        <v>900</v>
      </c>
      <c r="D423" s="5">
        <v>9526188</v>
      </c>
      <c r="E423" s="55">
        <v>49993174</v>
      </c>
      <c r="F423" s="55">
        <v>268708</v>
      </c>
      <c r="G423" s="56">
        <v>0.19159999999999999</v>
      </c>
      <c r="H423">
        <v>0</v>
      </c>
    </row>
    <row r="424" spans="1:8" x14ac:dyDescent="0.25">
      <c r="A424" s="4" t="s">
        <v>903</v>
      </c>
      <c r="B424" s="4" t="s">
        <v>95</v>
      </c>
      <c r="C424" s="5" t="s">
        <v>902</v>
      </c>
      <c r="D424" s="5">
        <v>28149277</v>
      </c>
      <c r="E424" s="55">
        <v>119604164</v>
      </c>
      <c r="F424" s="55">
        <v>210000</v>
      </c>
      <c r="G424" s="56">
        <v>0.23580000000000001</v>
      </c>
      <c r="H424">
        <v>0</v>
      </c>
    </row>
    <row r="425" spans="1:8" x14ac:dyDescent="0.25">
      <c r="A425" s="4" t="s">
        <v>905</v>
      </c>
      <c r="B425" s="4" t="s">
        <v>98</v>
      </c>
      <c r="C425" s="5" t="s">
        <v>904</v>
      </c>
      <c r="D425" s="5">
        <v>43607796</v>
      </c>
      <c r="E425" s="55">
        <v>210185311</v>
      </c>
      <c r="F425" s="55">
        <v>3000000</v>
      </c>
      <c r="G425" s="56">
        <v>0.21049999999999999</v>
      </c>
      <c r="H425">
        <v>0</v>
      </c>
    </row>
    <row r="426" spans="1:8" x14ac:dyDescent="0.25">
      <c r="A426" s="4" t="s">
        <v>907</v>
      </c>
      <c r="B426" s="4" t="s">
        <v>104</v>
      </c>
      <c r="C426" s="5" t="s">
        <v>906</v>
      </c>
      <c r="D426" s="5">
        <v>34553883</v>
      </c>
      <c r="E426" s="55">
        <v>83809406</v>
      </c>
      <c r="F426" s="55">
        <v>6100000</v>
      </c>
      <c r="G426" s="56">
        <v>0.44469999999999998</v>
      </c>
      <c r="H426">
        <v>0</v>
      </c>
    </row>
    <row r="427" spans="1:8" x14ac:dyDescent="0.25">
      <c r="A427" s="4" t="s">
        <v>909</v>
      </c>
      <c r="B427" s="4" t="s">
        <v>150</v>
      </c>
      <c r="C427" s="5" t="s">
        <v>908</v>
      </c>
      <c r="D427" s="5">
        <v>3987127</v>
      </c>
      <c r="E427" s="55">
        <v>15086745</v>
      </c>
      <c r="F427" s="55">
        <v>350000</v>
      </c>
      <c r="G427" s="56">
        <v>0.27060000000000001</v>
      </c>
      <c r="H427">
        <v>0</v>
      </c>
    </row>
    <row r="428" spans="1:8" x14ac:dyDescent="0.25">
      <c r="A428" s="4" t="s">
        <v>911</v>
      </c>
      <c r="B428" s="4" t="s">
        <v>71</v>
      </c>
      <c r="C428" s="5" t="s">
        <v>910</v>
      </c>
      <c r="D428" s="5">
        <v>13019915</v>
      </c>
      <c r="E428" s="55">
        <v>25910727</v>
      </c>
      <c r="F428" s="55">
        <v>36382</v>
      </c>
      <c r="G428" s="56">
        <v>0.50319999999999998</v>
      </c>
      <c r="H428">
        <v>0</v>
      </c>
    </row>
    <row r="429" spans="1:8" x14ac:dyDescent="0.25">
      <c r="A429" s="4" t="s">
        <v>913</v>
      </c>
      <c r="B429" s="4" t="s">
        <v>80</v>
      </c>
      <c r="C429" s="5" t="s">
        <v>912</v>
      </c>
      <c r="D429" s="5">
        <v>12198783</v>
      </c>
      <c r="E429" s="55">
        <v>35949806</v>
      </c>
      <c r="F429" s="55">
        <v>89372</v>
      </c>
      <c r="G429" s="56">
        <v>0.3402</v>
      </c>
      <c r="H429">
        <v>0</v>
      </c>
    </row>
    <row r="430" spans="1:8" x14ac:dyDescent="0.25">
      <c r="A430" s="4" t="s">
        <v>915</v>
      </c>
      <c r="B430" s="4" t="s">
        <v>80</v>
      </c>
      <c r="C430" s="5" t="s">
        <v>914</v>
      </c>
      <c r="D430" s="5">
        <v>3679403</v>
      </c>
      <c r="E430" s="55">
        <v>27511120</v>
      </c>
      <c r="F430" s="55">
        <v>98046</v>
      </c>
      <c r="G430" s="56">
        <v>0.13420000000000001</v>
      </c>
      <c r="H430">
        <v>0</v>
      </c>
    </row>
    <row r="431" spans="1:8" x14ac:dyDescent="0.25">
      <c r="A431" s="4" t="s">
        <v>917</v>
      </c>
      <c r="B431" s="4" t="s">
        <v>48</v>
      </c>
      <c r="C431" s="5" t="s">
        <v>916</v>
      </c>
      <c r="D431" s="5">
        <v>29178782</v>
      </c>
      <c r="E431" s="55">
        <v>183697989</v>
      </c>
      <c r="F431" s="55">
        <v>6007175</v>
      </c>
      <c r="G431" s="56">
        <v>0.16420000000000001</v>
      </c>
      <c r="H431">
        <v>0</v>
      </c>
    </row>
    <row r="432" spans="1:8" x14ac:dyDescent="0.25">
      <c r="A432" s="4" t="s">
        <v>919</v>
      </c>
      <c r="B432" s="4" t="s">
        <v>173</v>
      </c>
      <c r="C432" s="5" t="s">
        <v>918</v>
      </c>
      <c r="D432" s="5">
        <v>7711595</v>
      </c>
      <c r="E432" s="55">
        <v>14383814</v>
      </c>
      <c r="F432" s="55">
        <v>231117</v>
      </c>
      <c r="G432" s="56">
        <v>0.54490000000000005</v>
      </c>
      <c r="H432">
        <v>0</v>
      </c>
    </row>
    <row r="433" spans="1:8" x14ac:dyDescent="0.25">
      <c r="A433" s="4" t="s">
        <v>921</v>
      </c>
      <c r="B433" s="4" t="s">
        <v>19</v>
      </c>
      <c r="C433" s="5" t="s">
        <v>920</v>
      </c>
      <c r="D433" s="5">
        <v>23041643</v>
      </c>
      <c r="E433" s="55">
        <v>50137681</v>
      </c>
      <c r="F433" s="55">
        <v>7142380</v>
      </c>
      <c r="G433" s="56">
        <v>0.53590000000000004</v>
      </c>
      <c r="H433">
        <v>0</v>
      </c>
    </row>
    <row r="434" spans="1:8" x14ac:dyDescent="0.25">
      <c r="A434" s="4" t="s">
        <v>923</v>
      </c>
      <c r="B434" s="4" t="s">
        <v>158</v>
      </c>
      <c r="C434" s="5" t="s">
        <v>922</v>
      </c>
      <c r="D434" s="5">
        <v>17760623</v>
      </c>
      <c r="E434" s="55">
        <v>27265475</v>
      </c>
      <c r="F434" s="55"/>
      <c r="G434" s="56">
        <v>0.65139999999999998</v>
      </c>
      <c r="H434">
        <v>0</v>
      </c>
    </row>
    <row r="435" spans="1:8" x14ac:dyDescent="0.25">
      <c r="A435" s="4" t="s">
        <v>925</v>
      </c>
      <c r="B435" s="4" t="s">
        <v>288</v>
      </c>
      <c r="C435" s="5" t="s">
        <v>924</v>
      </c>
      <c r="D435" s="5">
        <v>33429705</v>
      </c>
      <c r="E435" s="55">
        <v>110685427</v>
      </c>
      <c r="F435" s="55">
        <v>10156091</v>
      </c>
      <c r="G435" s="56">
        <v>0.33250000000000002</v>
      </c>
      <c r="H435">
        <v>0</v>
      </c>
    </row>
    <row r="436" spans="1:8" x14ac:dyDescent="0.25">
      <c r="A436" s="4" t="s">
        <v>927</v>
      </c>
      <c r="B436" s="4" t="s">
        <v>33</v>
      </c>
      <c r="C436" s="5" t="s">
        <v>926</v>
      </c>
      <c r="D436" s="5">
        <v>6417816</v>
      </c>
      <c r="E436" s="55">
        <v>24724879</v>
      </c>
      <c r="F436" s="55">
        <v>389313</v>
      </c>
      <c r="G436" s="56">
        <v>0.26369999999999999</v>
      </c>
      <c r="H436">
        <v>0</v>
      </c>
    </row>
    <row r="437" spans="1:8" x14ac:dyDescent="0.25">
      <c r="A437" s="4" t="s">
        <v>929</v>
      </c>
      <c r="B437" s="4" t="s">
        <v>95</v>
      </c>
      <c r="C437" s="5" t="s">
        <v>928</v>
      </c>
      <c r="D437" s="5">
        <v>58191212</v>
      </c>
      <c r="E437" s="55">
        <v>180388327</v>
      </c>
      <c r="F437" s="55">
        <v>12129700</v>
      </c>
      <c r="G437" s="56">
        <v>0.3458</v>
      </c>
      <c r="H437">
        <v>0</v>
      </c>
    </row>
    <row r="438" spans="1:8" x14ac:dyDescent="0.25">
      <c r="A438" s="4" t="s">
        <v>931</v>
      </c>
      <c r="B438" s="4" t="s">
        <v>932</v>
      </c>
      <c r="C438" s="5" t="s">
        <v>930</v>
      </c>
      <c r="D438" s="5">
        <v>9377707</v>
      </c>
      <c r="E438" s="55">
        <v>21188772</v>
      </c>
      <c r="F438" s="55">
        <v>1131441</v>
      </c>
      <c r="G438" s="56">
        <v>0.46750000000000003</v>
      </c>
      <c r="H438">
        <v>0</v>
      </c>
    </row>
    <row r="439" spans="1:8" x14ac:dyDescent="0.25">
      <c r="A439" s="4" t="s">
        <v>934</v>
      </c>
      <c r="B439" s="4" t="s">
        <v>158</v>
      </c>
      <c r="C439" s="5" t="s">
        <v>933</v>
      </c>
      <c r="D439" s="5">
        <v>7707905</v>
      </c>
      <c r="E439" s="55">
        <v>51919836</v>
      </c>
      <c r="F439" s="55">
        <v>67699</v>
      </c>
      <c r="G439" s="56">
        <v>0.1487</v>
      </c>
      <c r="H439">
        <v>0</v>
      </c>
    </row>
    <row r="440" spans="1:8" x14ac:dyDescent="0.25">
      <c r="A440" s="4" t="s">
        <v>936</v>
      </c>
      <c r="B440" s="4" t="s">
        <v>42</v>
      </c>
      <c r="C440" s="5" t="s">
        <v>935</v>
      </c>
      <c r="D440" s="5">
        <v>19705376</v>
      </c>
      <c r="E440" s="55">
        <v>54192558</v>
      </c>
      <c r="F440" s="55">
        <v>1300000</v>
      </c>
      <c r="G440" s="56">
        <v>0.37259999999999999</v>
      </c>
      <c r="H440">
        <v>0</v>
      </c>
    </row>
    <row r="441" spans="1:8" x14ac:dyDescent="0.25">
      <c r="A441" s="4" t="s">
        <v>938</v>
      </c>
      <c r="B441" s="4" t="s">
        <v>182</v>
      </c>
      <c r="C441" s="5" t="s">
        <v>937</v>
      </c>
      <c r="D441" s="5">
        <v>9355539</v>
      </c>
      <c r="E441" s="55">
        <v>53768801</v>
      </c>
      <c r="F441" s="55">
        <v>100000</v>
      </c>
      <c r="G441" s="56">
        <v>0.17430000000000001</v>
      </c>
      <c r="H441">
        <v>0</v>
      </c>
    </row>
    <row r="442" spans="1:8" x14ac:dyDescent="0.25">
      <c r="A442" s="4" t="s">
        <v>940</v>
      </c>
      <c r="B442" s="4" t="s">
        <v>273</v>
      </c>
      <c r="C442" s="5" t="s">
        <v>939</v>
      </c>
      <c r="D442" s="5">
        <v>7107136</v>
      </c>
      <c r="E442" s="55">
        <v>44721135</v>
      </c>
      <c r="F442" s="55"/>
      <c r="G442" s="56">
        <v>0.15890000000000001</v>
      </c>
      <c r="H442">
        <v>0</v>
      </c>
    </row>
    <row r="443" spans="1:8" x14ac:dyDescent="0.25">
      <c r="A443" s="4" t="s">
        <v>942</v>
      </c>
      <c r="B443" s="4" t="s">
        <v>98</v>
      </c>
      <c r="C443" s="5" t="s">
        <v>941</v>
      </c>
      <c r="D443" s="5">
        <v>6434505</v>
      </c>
      <c r="E443" s="55">
        <v>24228121</v>
      </c>
      <c r="F443" s="55">
        <v>65623</v>
      </c>
      <c r="G443" s="56">
        <v>0.26629999999999998</v>
      </c>
      <c r="H443">
        <v>0</v>
      </c>
    </row>
    <row r="444" spans="1:8" x14ac:dyDescent="0.25">
      <c r="A444" s="4" t="s">
        <v>944</v>
      </c>
      <c r="B444" s="4" t="s">
        <v>417</v>
      </c>
      <c r="C444" s="5" t="s">
        <v>943</v>
      </c>
      <c r="D444" s="5">
        <v>27148770</v>
      </c>
      <c r="E444" s="55">
        <v>57157753</v>
      </c>
      <c r="F444" s="55">
        <v>727142</v>
      </c>
      <c r="G444" s="56">
        <v>0.48110000000000003</v>
      </c>
      <c r="H444">
        <v>0</v>
      </c>
    </row>
    <row r="445" spans="1:8" x14ac:dyDescent="0.25">
      <c r="A445" s="4" t="s">
        <v>946</v>
      </c>
      <c r="B445" s="4" t="s">
        <v>55</v>
      </c>
      <c r="C445" s="5" t="s">
        <v>945</v>
      </c>
      <c r="D445" s="5">
        <v>23552339</v>
      </c>
      <c r="E445" s="55">
        <v>21308022</v>
      </c>
      <c r="F445" s="55"/>
      <c r="G445" s="56">
        <v>1.1052999999999999</v>
      </c>
      <c r="H445">
        <v>0</v>
      </c>
    </row>
    <row r="446" spans="1:8" x14ac:dyDescent="0.25">
      <c r="A446" s="4" t="s">
        <v>948</v>
      </c>
      <c r="B446" s="4" t="s">
        <v>22</v>
      </c>
      <c r="C446" s="5" t="s">
        <v>947</v>
      </c>
      <c r="D446" s="5">
        <v>15716209</v>
      </c>
      <c r="E446" s="55">
        <v>122792831</v>
      </c>
      <c r="F446" s="55"/>
      <c r="G446" s="56">
        <v>0.128</v>
      </c>
      <c r="H446">
        <v>0</v>
      </c>
    </row>
    <row r="447" spans="1:8" x14ac:dyDescent="0.25">
      <c r="A447" s="4" t="s">
        <v>950</v>
      </c>
      <c r="B447" s="4" t="s">
        <v>16</v>
      </c>
      <c r="C447" s="5" t="s">
        <v>949</v>
      </c>
      <c r="D447" s="5">
        <v>9466556</v>
      </c>
      <c r="E447" s="55">
        <v>16650061</v>
      </c>
      <c r="F447" s="55"/>
      <c r="G447" s="56">
        <v>0.56859999999999999</v>
      </c>
      <c r="H447">
        <v>0</v>
      </c>
    </row>
    <row r="448" spans="1:8" x14ac:dyDescent="0.25">
      <c r="A448" s="4" t="s">
        <v>952</v>
      </c>
      <c r="B448" s="4" t="s">
        <v>63</v>
      </c>
      <c r="C448" s="5" t="s">
        <v>951</v>
      </c>
      <c r="D448" s="5">
        <v>46631392</v>
      </c>
      <c r="E448" s="55">
        <v>184899189</v>
      </c>
      <c r="F448" s="55">
        <v>26699485</v>
      </c>
      <c r="G448" s="56">
        <v>0.29480000000000001</v>
      </c>
      <c r="H448">
        <v>0</v>
      </c>
    </row>
    <row r="449" spans="1:8" x14ac:dyDescent="0.25">
      <c r="A449" s="4" t="s">
        <v>954</v>
      </c>
      <c r="B449" s="4" t="s">
        <v>45</v>
      </c>
      <c r="C449" s="5" t="s">
        <v>953</v>
      </c>
      <c r="D449" s="5">
        <v>34662220</v>
      </c>
      <c r="E449" s="55">
        <v>122053720</v>
      </c>
      <c r="F449" s="55">
        <v>9850000</v>
      </c>
      <c r="G449" s="56">
        <v>0.30890000000000001</v>
      </c>
      <c r="H449">
        <v>0</v>
      </c>
    </row>
    <row r="450" spans="1:8" x14ac:dyDescent="0.25">
      <c r="A450" s="4" t="s">
        <v>956</v>
      </c>
      <c r="B450" s="4" t="s">
        <v>273</v>
      </c>
      <c r="C450" s="5" t="s">
        <v>955</v>
      </c>
      <c r="D450" s="5">
        <v>11117035</v>
      </c>
      <c r="E450" s="55">
        <v>24353908</v>
      </c>
      <c r="F450" s="55"/>
      <c r="G450" s="56">
        <v>0.45650000000000002</v>
      </c>
      <c r="H450">
        <v>0</v>
      </c>
    </row>
    <row r="451" spans="1:8" x14ac:dyDescent="0.25">
      <c r="A451" s="4" t="s">
        <v>958</v>
      </c>
      <c r="B451" s="4" t="s">
        <v>19</v>
      </c>
      <c r="C451" s="5" t="s">
        <v>957</v>
      </c>
      <c r="D451" s="5">
        <v>5047097</v>
      </c>
      <c r="E451" s="55">
        <v>13040512</v>
      </c>
      <c r="F451" s="55">
        <v>128176</v>
      </c>
      <c r="G451" s="56">
        <v>0.39090000000000003</v>
      </c>
      <c r="H451">
        <v>0</v>
      </c>
    </row>
    <row r="452" spans="1:8" x14ac:dyDescent="0.25">
      <c r="A452" s="4" t="s">
        <v>960</v>
      </c>
      <c r="B452" s="4" t="s">
        <v>218</v>
      </c>
      <c r="C452" s="5" t="s">
        <v>959</v>
      </c>
      <c r="D452" s="5">
        <v>13913543</v>
      </c>
      <c r="E452" s="55">
        <v>56298755</v>
      </c>
      <c r="F452" s="55">
        <v>350000</v>
      </c>
      <c r="G452" s="56">
        <v>0.2487</v>
      </c>
      <c r="H452">
        <v>0</v>
      </c>
    </row>
    <row r="453" spans="1:8" x14ac:dyDescent="0.25">
      <c r="A453" s="4" t="s">
        <v>1460</v>
      </c>
      <c r="B453" s="4" t="s">
        <v>19</v>
      </c>
      <c r="C453" s="5" t="s">
        <v>961</v>
      </c>
      <c r="D453" s="5">
        <v>5375362</v>
      </c>
      <c r="E453" s="55">
        <v>23924991</v>
      </c>
      <c r="F453" s="55">
        <v>1200000</v>
      </c>
      <c r="G453" s="56">
        <v>0.23649999999999999</v>
      </c>
      <c r="H453">
        <v>0</v>
      </c>
    </row>
    <row r="454" spans="1:8" x14ac:dyDescent="0.25">
      <c r="A454" s="4" t="s">
        <v>964</v>
      </c>
      <c r="B454" s="4" t="s">
        <v>95</v>
      </c>
      <c r="C454" s="5" t="s">
        <v>963</v>
      </c>
      <c r="D454" s="5">
        <v>17411612</v>
      </c>
      <c r="E454" s="55">
        <v>63931113</v>
      </c>
      <c r="F454" s="55">
        <v>1475000</v>
      </c>
      <c r="G454" s="56">
        <v>0.27879999999999999</v>
      </c>
      <c r="H454">
        <v>0</v>
      </c>
    </row>
    <row r="455" spans="1:8" x14ac:dyDescent="0.25">
      <c r="A455" s="4" t="s">
        <v>966</v>
      </c>
      <c r="B455" s="4" t="s">
        <v>48</v>
      </c>
      <c r="C455" s="5" t="s">
        <v>965</v>
      </c>
      <c r="D455" s="5">
        <v>4233303</v>
      </c>
      <c r="E455" s="55">
        <v>5619607</v>
      </c>
      <c r="F455" s="55">
        <v>25000</v>
      </c>
      <c r="G455" s="56">
        <v>0.75670000000000004</v>
      </c>
      <c r="H455">
        <v>0</v>
      </c>
    </row>
    <row r="456" spans="1:8" x14ac:dyDescent="0.25">
      <c r="A456" s="4" t="s">
        <v>968</v>
      </c>
      <c r="B456" s="4" t="s">
        <v>297</v>
      </c>
      <c r="C456" s="5" t="s">
        <v>967</v>
      </c>
      <c r="D456" s="5">
        <v>24627273</v>
      </c>
      <c r="E456" s="55">
        <v>49583076</v>
      </c>
      <c r="F456" s="55">
        <v>100000</v>
      </c>
      <c r="G456" s="56">
        <v>0.49769999999999998</v>
      </c>
      <c r="H456">
        <v>0</v>
      </c>
    </row>
    <row r="457" spans="1:8" x14ac:dyDescent="0.25">
      <c r="A457" s="4" t="s">
        <v>970</v>
      </c>
      <c r="B457" s="4" t="s">
        <v>132</v>
      </c>
      <c r="C457" s="5" t="s">
        <v>969</v>
      </c>
      <c r="D457" s="5">
        <v>3301333</v>
      </c>
      <c r="E457" s="55">
        <v>13821317</v>
      </c>
      <c r="F457" s="55">
        <v>100000</v>
      </c>
      <c r="G457" s="56">
        <v>0.24060000000000001</v>
      </c>
      <c r="H457">
        <v>0</v>
      </c>
    </row>
    <row r="458" spans="1:8" x14ac:dyDescent="0.25">
      <c r="A458" s="4" t="s">
        <v>972</v>
      </c>
      <c r="B458" s="4" t="s">
        <v>158</v>
      </c>
      <c r="C458" s="5" t="s">
        <v>971</v>
      </c>
      <c r="D458" s="5">
        <v>5130531</v>
      </c>
      <c r="E458" s="55">
        <v>12585100</v>
      </c>
      <c r="F458" s="55">
        <v>1211458</v>
      </c>
      <c r="G458" s="56">
        <v>0.4511</v>
      </c>
      <c r="H458">
        <v>0</v>
      </c>
    </row>
    <row r="459" spans="1:8" x14ac:dyDescent="0.25">
      <c r="A459" s="4" t="s">
        <v>974</v>
      </c>
      <c r="B459" s="4" t="s">
        <v>48</v>
      </c>
      <c r="C459" s="5" t="s">
        <v>973</v>
      </c>
      <c r="D459" s="5">
        <v>38113137</v>
      </c>
      <c r="E459" s="55">
        <v>232849161</v>
      </c>
      <c r="F459" s="55">
        <v>1500000</v>
      </c>
      <c r="G459" s="56">
        <v>0.16470000000000001</v>
      </c>
      <c r="H459">
        <v>0</v>
      </c>
    </row>
    <row r="460" spans="1:8" x14ac:dyDescent="0.25">
      <c r="A460" s="4" t="s">
        <v>976</v>
      </c>
      <c r="B460" s="4" t="s">
        <v>33</v>
      </c>
      <c r="C460" s="5" t="s">
        <v>975</v>
      </c>
      <c r="D460" s="5">
        <v>6121115</v>
      </c>
      <c r="E460" s="55">
        <v>23597269</v>
      </c>
      <c r="F460" s="55">
        <v>5592197</v>
      </c>
      <c r="G460" s="56">
        <v>0.34</v>
      </c>
      <c r="H460">
        <v>0</v>
      </c>
    </row>
    <row r="461" spans="1:8" x14ac:dyDescent="0.25">
      <c r="A461" s="4" t="s">
        <v>978</v>
      </c>
      <c r="B461" s="4" t="s">
        <v>71</v>
      </c>
      <c r="C461" s="5" t="s">
        <v>977</v>
      </c>
      <c r="D461" s="5">
        <v>19309232</v>
      </c>
      <c r="E461" s="55">
        <v>44287590</v>
      </c>
      <c r="F461" s="55"/>
      <c r="G461" s="56">
        <v>0.436</v>
      </c>
      <c r="H461">
        <v>0</v>
      </c>
    </row>
    <row r="462" spans="1:8" x14ac:dyDescent="0.25">
      <c r="A462" s="4" t="s">
        <v>980</v>
      </c>
      <c r="B462" s="4" t="s">
        <v>288</v>
      </c>
      <c r="C462" s="5" t="s">
        <v>979</v>
      </c>
      <c r="D462" s="5">
        <v>11914963</v>
      </c>
      <c r="E462" s="55">
        <v>87428337</v>
      </c>
      <c r="F462" s="55"/>
      <c r="G462" s="56">
        <v>0.1363</v>
      </c>
      <c r="H462">
        <v>0</v>
      </c>
    </row>
    <row r="463" spans="1:8" x14ac:dyDescent="0.25">
      <c r="A463" s="4" t="s">
        <v>982</v>
      </c>
      <c r="B463" s="4" t="s">
        <v>63</v>
      </c>
      <c r="C463" s="5" t="s">
        <v>981</v>
      </c>
      <c r="D463" s="5">
        <v>60822435</v>
      </c>
      <c r="E463" s="55">
        <v>117483143</v>
      </c>
      <c r="F463" s="55">
        <v>500000</v>
      </c>
      <c r="G463" s="56">
        <v>0.51990000000000003</v>
      </c>
      <c r="H463">
        <v>0</v>
      </c>
    </row>
    <row r="464" spans="1:8" x14ac:dyDescent="0.25">
      <c r="A464" s="4" t="s">
        <v>984</v>
      </c>
      <c r="B464" s="4" t="s">
        <v>63</v>
      </c>
      <c r="C464" s="5" t="s">
        <v>983</v>
      </c>
      <c r="D464" s="5">
        <v>18322955</v>
      </c>
      <c r="E464" s="55">
        <v>93851129</v>
      </c>
      <c r="F464" s="55">
        <v>1850000</v>
      </c>
      <c r="G464" s="56">
        <v>0.19919999999999999</v>
      </c>
      <c r="H464">
        <v>0</v>
      </c>
    </row>
    <row r="465" spans="1:8" x14ac:dyDescent="0.25">
      <c r="A465" s="4" t="s">
        <v>986</v>
      </c>
      <c r="B465" s="4" t="s">
        <v>33</v>
      </c>
      <c r="C465" s="5" t="s">
        <v>985</v>
      </c>
      <c r="D465" s="5">
        <v>7370053</v>
      </c>
      <c r="E465" s="55">
        <v>25091878</v>
      </c>
      <c r="F465" s="55">
        <v>96757</v>
      </c>
      <c r="G465" s="56">
        <v>0.2949</v>
      </c>
      <c r="H465">
        <v>0</v>
      </c>
    </row>
    <row r="466" spans="1:8" x14ac:dyDescent="0.25">
      <c r="A466" s="4" t="s">
        <v>988</v>
      </c>
      <c r="B466" s="4" t="s">
        <v>170</v>
      </c>
      <c r="C466" s="5" t="s">
        <v>987</v>
      </c>
      <c r="D466" s="5">
        <v>52193771</v>
      </c>
      <c r="E466" s="55">
        <v>115778166</v>
      </c>
      <c r="F466" s="55">
        <v>6183332</v>
      </c>
      <c r="G466" s="56">
        <v>0.47620000000000001</v>
      </c>
      <c r="H466">
        <v>0</v>
      </c>
    </row>
    <row r="467" spans="1:8" x14ac:dyDescent="0.25">
      <c r="A467" s="4" t="s">
        <v>990</v>
      </c>
      <c r="B467" s="4" t="s">
        <v>365</v>
      </c>
      <c r="C467" s="5" t="s">
        <v>989</v>
      </c>
      <c r="D467" s="5">
        <v>15869539</v>
      </c>
      <c r="E467" s="55">
        <v>38104931</v>
      </c>
      <c r="F467" s="55"/>
      <c r="G467" s="56">
        <v>0.41649999999999998</v>
      </c>
      <c r="H467">
        <v>0</v>
      </c>
    </row>
    <row r="468" spans="1:8" x14ac:dyDescent="0.25">
      <c r="A468" s="4" t="s">
        <v>992</v>
      </c>
      <c r="B468" s="4" t="s">
        <v>74</v>
      </c>
      <c r="C468" s="5" t="s">
        <v>991</v>
      </c>
      <c r="D468" s="5">
        <v>13203635</v>
      </c>
      <c r="E468" s="55">
        <v>20722073</v>
      </c>
      <c r="F468" s="55"/>
      <c r="G468" s="56">
        <v>0.63719999999999999</v>
      </c>
      <c r="H468">
        <v>0</v>
      </c>
    </row>
    <row r="469" spans="1:8" x14ac:dyDescent="0.25">
      <c r="A469" s="4" t="s">
        <v>994</v>
      </c>
      <c r="B469" s="4" t="s">
        <v>80</v>
      </c>
      <c r="C469" s="5" t="s">
        <v>993</v>
      </c>
      <c r="D469" s="5">
        <v>9243332</v>
      </c>
      <c r="E469" s="55">
        <v>52425059</v>
      </c>
      <c r="F469" s="55">
        <v>1218668</v>
      </c>
      <c r="G469" s="56">
        <v>0.18049999999999999</v>
      </c>
      <c r="H469">
        <v>0</v>
      </c>
    </row>
    <row r="470" spans="1:8" x14ac:dyDescent="0.25">
      <c r="A470" s="4" t="s">
        <v>996</v>
      </c>
      <c r="B470" s="4" t="s">
        <v>211</v>
      </c>
      <c r="C470" s="5" t="s">
        <v>995</v>
      </c>
      <c r="D470" s="5">
        <v>16159569</v>
      </c>
      <c r="E470" s="55">
        <v>53512088</v>
      </c>
      <c r="F470" s="55">
        <v>12073880</v>
      </c>
      <c r="G470" s="56">
        <v>0.39</v>
      </c>
      <c r="H470">
        <v>0</v>
      </c>
    </row>
    <row r="471" spans="1:8" x14ac:dyDescent="0.25">
      <c r="A471" s="4" t="s">
        <v>998</v>
      </c>
      <c r="B471" s="4" t="s">
        <v>45</v>
      </c>
      <c r="C471" s="5" t="s">
        <v>997</v>
      </c>
      <c r="D471" s="5">
        <v>36255642</v>
      </c>
      <c r="E471" s="55">
        <v>58481716</v>
      </c>
      <c r="F471" s="55">
        <v>8100000</v>
      </c>
      <c r="G471" s="56">
        <v>0.71960000000000002</v>
      </c>
      <c r="H471">
        <v>0</v>
      </c>
    </row>
    <row r="472" spans="1:8" x14ac:dyDescent="0.25">
      <c r="A472" s="4" t="s">
        <v>1000</v>
      </c>
      <c r="B472" s="4" t="s">
        <v>276</v>
      </c>
      <c r="C472" s="5" t="s">
        <v>999</v>
      </c>
      <c r="D472" s="5">
        <v>29028737</v>
      </c>
      <c r="E472" s="55">
        <v>140549569</v>
      </c>
      <c r="F472" s="55"/>
      <c r="G472" s="56">
        <v>0.20649999999999999</v>
      </c>
      <c r="H472">
        <v>0</v>
      </c>
    </row>
    <row r="473" spans="1:8" x14ac:dyDescent="0.25">
      <c r="A473" s="4" t="s">
        <v>1002</v>
      </c>
      <c r="B473" s="4" t="s">
        <v>71</v>
      </c>
      <c r="C473" s="5" t="s">
        <v>1001</v>
      </c>
      <c r="D473" s="5">
        <v>20538695</v>
      </c>
      <c r="E473" s="55">
        <v>36284979</v>
      </c>
      <c r="F473" s="55">
        <v>100000</v>
      </c>
      <c r="G473" s="56">
        <v>0.56759999999999999</v>
      </c>
      <c r="H473">
        <v>0</v>
      </c>
    </row>
    <row r="474" spans="1:8" x14ac:dyDescent="0.25">
      <c r="A474" s="4" t="s">
        <v>1004</v>
      </c>
      <c r="B474" s="4" t="s">
        <v>132</v>
      </c>
      <c r="C474" s="5" t="s">
        <v>1003</v>
      </c>
      <c r="D474" s="5">
        <v>12095574</v>
      </c>
      <c r="E474" s="55">
        <v>17093719</v>
      </c>
      <c r="F474" s="55">
        <v>225000</v>
      </c>
      <c r="G474" s="56">
        <v>0.71699999999999997</v>
      </c>
      <c r="H474">
        <v>0</v>
      </c>
    </row>
    <row r="475" spans="1:8" x14ac:dyDescent="0.25">
      <c r="A475" s="4" t="s">
        <v>1006</v>
      </c>
      <c r="B475" s="4" t="s">
        <v>170</v>
      </c>
      <c r="C475" s="5" t="s">
        <v>1005</v>
      </c>
      <c r="D475" s="5">
        <v>63316527</v>
      </c>
      <c r="E475" s="55">
        <v>160033355</v>
      </c>
      <c r="F475" s="55">
        <v>3519162</v>
      </c>
      <c r="G475" s="56">
        <v>0.40450000000000003</v>
      </c>
      <c r="H475">
        <v>0</v>
      </c>
    </row>
    <row r="476" spans="1:8" x14ac:dyDescent="0.25">
      <c r="A476" s="4" t="s">
        <v>1008</v>
      </c>
      <c r="B476" s="4" t="s">
        <v>95</v>
      </c>
      <c r="C476" s="5" t="s">
        <v>1007</v>
      </c>
      <c r="D476" s="5">
        <v>31329576</v>
      </c>
      <c r="E476" s="55">
        <v>101140807</v>
      </c>
      <c r="F476" s="55">
        <v>5025000</v>
      </c>
      <c r="G476" s="56">
        <v>0.32600000000000001</v>
      </c>
      <c r="H476">
        <v>0</v>
      </c>
    </row>
    <row r="477" spans="1:8" x14ac:dyDescent="0.25">
      <c r="A477" s="4" t="s">
        <v>1010</v>
      </c>
      <c r="B477" s="4" t="s">
        <v>95</v>
      </c>
      <c r="C477" s="5" t="s">
        <v>1009</v>
      </c>
      <c r="D477" s="5">
        <v>58760245</v>
      </c>
      <c r="E477" s="55">
        <v>177263620</v>
      </c>
      <c r="F477" s="55">
        <v>5500000</v>
      </c>
      <c r="G477" s="56">
        <v>0.34210000000000002</v>
      </c>
      <c r="H477">
        <v>0</v>
      </c>
    </row>
    <row r="478" spans="1:8" x14ac:dyDescent="0.25">
      <c r="A478" s="4" t="s">
        <v>1012</v>
      </c>
      <c r="B478" s="4" t="s">
        <v>80</v>
      </c>
      <c r="C478" s="5" t="s">
        <v>1011</v>
      </c>
      <c r="D478" s="5">
        <v>8947275</v>
      </c>
      <c r="E478" s="55">
        <v>52145081</v>
      </c>
      <c r="F478" s="55">
        <v>944090</v>
      </c>
      <c r="G478" s="56">
        <v>0.17469999999999999</v>
      </c>
      <c r="H478">
        <v>0</v>
      </c>
    </row>
    <row r="479" spans="1:8" x14ac:dyDescent="0.25">
      <c r="A479" s="4" t="s">
        <v>1014</v>
      </c>
      <c r="B479" s="4" t="s">
        <v>63</v>
      </c>
      <c r="C479" s="5" t="s">
        <v>1013</v>
      </c>
      <c r="D479" s="5">
        <v>16240902</v>
      </c>
      <c r="E479" s="55">
        <v>58557524</v>
      </c>
      <c r="F479" s="55">
        <v>455000</v>
      </c>
      <c r="G479" s="56">
        <v>0.27950000000000003</v>
      </c>
      <c r="H479">
        <v>0</v>
      </c>
    </row>
    <row r="480" spans="1:8" x14ac:dyDescent="0.25">
      <c r="A480" s="4" t="s">
        <v>1016</v>
      </c>
      <c r="B480" s="4" t="s">
        <v>63</v>
      </c>
      <c r="C480" s="5" t="s">
        <v>1015</v>
      </c>
      <c r="D480" s="5">
        <v>16080495</v>
      </c>
      <c r="E480" s="55">
        <v>30930381</v>
      </c>
      <c r="F480" s="55">
        <v>150000</v>
      </c>
      <c r="G480" s="56">
        <v>0.52239999999999998</v>
      </c>
      <c r="H480">
        <v>0</v>
      </c>
    </row>
    <row r="481" spans="1:8" x14ac:dyDescent="0.25">
      <c r="A481" s="4" t="s">
        <v>1018</v>
      </c>
      <c r="B481" s="4" t="s">
        <v>247</v>
      </c>
      <c r="C481" s="5" t="s">
        <v>1017</v>
      </c>
      <c r="D481" s="5">
        <v>4612478</v>
      </c>
      <c r="E481" s="55">
        <v>15462088</v>
      </c>
      <c r="F481" s="55">
        <v>106261</v>
      </c>
      <c r="G481" s="56">
        <v>0.3004</v>
      </c>
      <c r="H481">
        <v>0</v>
      </c>
    </row>
    <row r="482" spans="1:8" x14ac:dyDescent="0.25">
      <c r="A482" s="4" t="s">
        <v>1020</v>
      </c>
      <c r="B482" s="4" t="s">
        <v>77</v>
      </c>
      <c r="C482" s="5" t="s">
        <v>1019</v>
      </c>
      <c r="D482" s="5">
        <v>10697988</v>
      </c>
      <c r="E482" s="55">
        <v>23280156</v>
      </c>
      <c r="F482" s="55">
        <v>92616</v>
      </c>
      <c r="G482" s="56">
        <v>0.46139999999999998</v>
      </c>
      <c r="H482">
        <v>0</v>
      </c>
    </row>
    <row r="483" spans="1:8" x14ac:dyDescent="0.25">
      <c r="A483" s="4" t="s">
        <v>1022</v>
      </c>
      <c r="B483" s="4" t="s">
        <v>63</v>
      </c>
      <c r="C483" s="5" t="s">
        <v>1021</v>
      </c>
      <c r="D483" s="5">
        <v>21589409</v>
      </c>
      <c r="E483" s="55">
        <v>147848514</v>
      </c>
      <c r="F483" s="55">
        <v>8435412</v>
      </c>
      <c r="G483" s="56">
        <v>0.15490000000000001</v>
      </c>
      <c r="H483">
        <v>0</v>
      </c>
    </row>
    <row r="484" spans="1:8" x14ac:dyDescent="0.25">
      <c r="A484" s="4" t="s">
        <v>1024</v>
      </c>
      <c r="B484" s="4" t="s">
        <v>48</v>
      </c>
      <c r="C484" s="5" t="s">
        <v>1023</v>
      </c>
      <c r="D484" s="5">
        <v>10770573</v>
      </c>
      <c r="E484" s="55">
        <v>64271201</v>
      </c>
      <c r="F484" s="55">
        <v>1000000</v>
      </c>
      <c r="G484" s="56">
        <v>0.17019999999999999</v>
      </c>
      <c r="H484">
        <v>0</v>
      </c>
    </row>
    <row r="485" spans="1:8" x14ac:dyDescent="0.25">
      <c r="A485" s="4" t="s">
        <v>1026</v>
      </c>
      <c r="B485" s="4" t="s">
        <v>276</v>
      </c>
      <c r="C485" s="5" t="s">
        <v>1025</v>
      </c>
      <c r="D485" s="5">
        <v>30312968</v>
      </c>
      <c r="E485" s="55">
        <v>101057483</v>
      </c>
      <c r="F485" s="55">
        <v>12378966</v>
      </c>
      <c r="G485" s="56">
        <v>0.34179999999999999</v>
      </c>
      <c r="H485">
        <v>0</v>
      </c>
    </row>
    <row r="486" spans="1:8" x14ac:dyDescent="0.25">
      <c r="A486" s="4" t="s">
        <v>1028</v>
      </c>
      <c r="B486" s="4" t="s">
        <v>95</v>
      </c>
      <c r="C486" s="5" t="s">
        <v>1027</v>
      </c>
      <c r="D486" s="5">
        <v>28892792</v>
      </c>
      <c r="E486" s="55">
        <v>190270379</v>
      </c>
      <c r="F486" s="55">
        <v>4696000</v>
      </c>
      <c r="G486" s="56">
        <v>0.15570000000000001</v>
      </c>
      <c r="H486">
        <v>0</v>
      </c>
    </row>
    <row r="487" spans="1:8" x14ac:dyDescent="0.25">
      <c r="A487" s="4" t="s">
        <v>1030</v>
      </c>
      <c r="B487" s="4" t="s">
        <v>42</v>
      </c>
      <c r="C487" s="5" t="s">
        <v>1029</v>
      </c>
      <c r="D487" s="5">
        <v>8376333</v>
      </c>
      <c r="E487" s="55">
        <v>23620275</v>
      </c>
      <c r="F487" s="55">
        <v>102272</v>
      </c>
      <c r="G487" s="56">
        <v>0.35620000000000002</v>
      </c>
      <c r="H487">
        <v>0</v>
      </c>
    </row>
    <row r="488" spans="1:8" x14ac:dyDescent="0.25">
      <c r="A488" s="4" t="s">
        <v>1032</v>
      </c>
      <c r="B488" s="4" t="s">
        <v>158</v>
      </c>
      <c r="C488" s="5" t="s">
        <v>1031</v>
      </c>
      <c r="D488" s="5">
        <v>15343204</v>
      </c>
      <c r="E488" s="55">
        <v>37351073</v>
      </c>
      <c r="F488" s="55">
        <v>400000</v>
      </c>
      <c r="G488" s="56">
        <v>0.41520000000000001</v>
      </c>
      <c r="H488">
        <v>0</v>
      </c>
    </row>
    <row r="489" spans="1:8" x14ac:dyDescent="0.25">
      <c r="A489" s="4" t="s">
        <v>1034</v>
      </c>
      <c r="B489" s="4" t="s">
        <v>71</v>
      </c>
      <c r="C489" s="5" t="s">
        <v>1033</v>
      </c>
      <c r="D489" s="5">
        <v>55728102</v>
      </c>
      <c r="E489" s="55">
        <v>136858296</v>
      </c>
      <c r="F489" s="55">
        <v>1409618</v>
      </c>
      <c r="G489" s="56">
        <v>0.41139999999999999</v>
      </c>
      <c r="H489">
        <v>0</v>
      </c>
    </row>
    <row r="490" spans="1:8" x14ac:dyDescent="0.25">
      <c r="A490" s="4" t="s">
        <v>1036</v>
      </c>
      <c r="B490" s="4" t="s">
        <v>13</v>
      </c>
      <c r="C490" s="5" t="s">
        <v>1035</v>
      </c>
      <c r="D490" s="5">
        <v>2098267</v>
      </c>
      <c r="E490" s="55">
        <v>11021287</v>
      </c>
      <c r="F490" s="55">
        <v>100000</v>
      </c>
      <c r="G490" s="56">
        <v>0.19209999999999999</v>
      </c>
      <c r="H490">
        <v>0</v>
      </c>
    </row>
    <row r="491" spans="1:8" x14ac:dyDescent="0.25">
      <c r="A491" s="4" t="s">
        <v>1038</v>
      </c>
      <c r="B491" s="4" t="s">
        <v>45</v>
      </c>
      <c r="C491" s="5" t="s">
        <v>1037</v>
      </c>
      <c r="D491" s="5">
        <v>8322517</v>
      </c>
      <c r="E491" s="55">
        <v>32465206</v>
      </c>
      <c r="F491" s="55">
        <v>2725000</v>
      </c>
      <c r="G491" s="56">
        <v>0.27979999999999999</v>
      </c>
      <c r="H491">
        <v>0</v>
      </c>
    </row>
    <row r="492" spans="1:8" x14ac:dyDescent="0.25">
      <c r="A492" s="4" t="s">
        <v>1040</v>
      </c>
      <c r="B492" s="4" t="s">
        <v>66</v>
      </c>
      <c r="C492" s="5" t="s">
        <v>1039</v>
      </c>
      <c r="D492" s="5">
        <v>3873894</v>
      </c>
      <c r="E492" s="55">
        <v>2469194</v>
      </c>
      <c r="F492" s="55"/>
      <c r="G492" s="56">
        <v>1.5689</v>
      </c>
      <c r="H492">
        <v>0</v>
      </c>
    </row>
    <row r="493" spans="1:8" x14ac:dyDescent="0.25">
      <c r="A493" s="4" t="s">
        <v>1042</v>
      </c>
      <c r="B493" s="4" t="s">
        <v>163</v>
      </c>
      <c r="C493" s="5" t="s">
        <v>1041</v>
      </c>
      <c r="D493" s="5">
        <v>22244648</v>
      </c>
      <c r="E493" s="55">
        <v>58670162</v>
      </c>
      <c r="F493" s="55">
        <v>1563711</v>
      </c>
      <c r="G493" s="56">
        <v>0.38950000000000001</v>
      </c>
      <c r="H493">
        <v>0</v>
      </c>
    </row>
    <row r="494" spans="1:8" x14ac:dyDescent="0.25">
      <c r="A494" s="4" t="s">
        <v>1044</v>
      </c>
      <c r="B494" s="4" t="s">
        <v>150</v>
      </c>
      <c r="C494" s="5" t="s">
        <v>1043</v>
      </c>
      <c r="D494" s="5">
        <v>18851301</v>
      </c>
      <c r="E494" s="55">
        <v>73459508</v>
      </c>
      <c r="F494" s="55">
        <v>2600000</v>
      </c>
      <c r="G494" s="56">
        <v>0.26600000000000001</v>
      </c>
      <c r="H494">
        <v>0</v>
      </c>
    </row>
    <row r="495" spans="1:8" x14ac:dyDescent="0.25">
      <c r="A495" s="4" t="s">
        <v>1046</v>
      </c>
      <c r="B495" s="4" t="s">
        <v>48</v>
      </c>
      <c r="C495" s="5" t="s">
        <v>1045</v>
      </c>
      <c r="D495" s="5">
        <v>3683411</v>
      </c>
      <c r="E495" s="55">
        <v>9786021</v>
      </c>
      <c r="F495" s="55">
        <v>156060</v>
      </c>
      <c r="G495" s="56">
        <v>0.38250000000000001</v>
      </c>
      <c r="H495">
        <v>0</v>
      </c>
    </row>
    <row r="496" spans="1:8" x14ac:dyDescent="0.25">
      <c r="A496" s="4" t="s">
        <v>1050</v>
      </c>
      <c r="B496" s="4" t="s">
        <v>42</v>
      </c>
      <c r="C496" s="5" t="s">
        <v>1049</v>
      </c>
      <c r="D496" s="5">
        <v>3461096</v>
      </c>
      <c r="E496" s="55">
        <v>22101433</v>
      </c>
      <c r="F496" s="55">
        <v>93248</v>
      </c>
      <c r="G496" s="56">
        <v>0.1573</v>
      </c>
      <c r="H496">
        <v>0</v>
      </c>
    </row>
    <row r="497" spans="1:8" x14ac:dyDescent="0.25">
      <c r="A497" s="4" t="s">
        <v>1052</v>
      </c>
      <c r="B497" s="4" t="s">
        <v>25</v>
      </c>
      <c r="C497" s="5" t="s">
        <v>1051</v>
      </c>
      <c r="D497" s="5">
        <v>20810443</v>
      </c>
      <c r="E497" s="55">
        <v>52802170</v>
      </c>
      <c r="F497" s="55">
        <v>100000</v>
      </c>
      <c r="G497" s="56">
        <v>0.39489999999999997</v>
      </c>
      <c r="H497">
        <v>0</v>
      </c>
    </row>
    <row r="498" spans="1:8" x14ac:dyDescent="0.25">
      <c r="A498" s="4" t="s">
        <v>1054</v>
      </c>
      <c r="B498" s="4" t="s">
        <v>297</v>
      </c>
      <c r="C498" s="5" t="s">
        <v>1053</v>
      </c>
      <c r="D498" s="5">
        <v>7036762</v>
      </c>
      <c r="E498" s="55">
        <v>24223700</v>
      </c>
      <c r="F498" s="55">
        <v>709588</v>
      </c>
      <c r="G498" s="56">
        <v>0.29930000000000001</v>
      </c>
      <c r="H498">
        <v>0</v>
      </c>
    </row>
    <row r="499" spans="1:8" x14ac:dyDescent="0.25">
      <c r="A499" s="4" t="s">
        <v>1056</v>
      </c>
      <c r="B499" s="4" t="s">
        <v>71</v>
      </c>
      <c r="C499" s="5" t="s">
        <v>1055</v>
      </c>
      <c r="D499" s="5">
        <v>13279685</v>
      </c>
      <c r="E499" s="55">
        <v>59640089</v>
      </c>
      <c r="F499" s="55">
        <v>564120</v>
      </c>
      <c r="G499" s="56">
        <v>0.2248</v>
      </c>
      <c r="H499">
        <v>0</v>
      </c>
    </row>
    <row r="500" spans="1:8" x14ac:dyDescent="0.25">
      <c r="A500" s="4" t="s">
        <v>1058</v>
      </c>
      <c r="B500" s="4" t="s">
        <v>16</v>
      </c>
      <c r="C500" s="5" t="s">
        <v>1057</v>
      </c>
      <c r="D500" s="5">
        <v>6201498</v>
      </c>
      <c r="E500" s="55">
        <v>15614557</v>
      </c>
      <c r="F500" s="55">
        <v>2325000</v>
      </c>
      <c r="G500" s="56">
        <v>0.46660000000000001</v>
      </c>
      <c r="H500">
        <v>0</v>
      </c>
    </row>
    <row r="501" spans="1:8" x14ac:dyDescent="0.25">
      <c r="A501" s="4" t="s">
        <v>1060</v>
      </c>
      <c r="B501" s="4" t="s">
        <v>48</v>
      </c>
      <c r="C501" s="5" t="s">
        <v>1059</v>
      </c>
      <c r="D501" s="5">
        <v>6558633</v>
      </c>
      <c r="E501" s="55">
        <v>15067336</v>
      </c>
      <c r="F501" s="55"/>
      <c r="G501" s="56">
        <v>0.43530000000000002</v>
      </c>
      <c r="H501">
        <v>0</v>
      </c>
    </row>
    <row r="502" spans="1:8" x14ac:dyDescent="0.25">
      <c r="A502" s="4" t="s">
        <v>1062</v>
      </c>
      <c r="B502" s="4" t="s">
        <v>83</v>
      </c>
      <c r="C502" s="5" t="s">
        <v>1061</v>
      </c>
      <c r="D502" s="5">
        <v>10433845</v>
      </c>
      <c r="E502" s="55">
        <v>32116833</v>
      </c>
      <c r="F502" s="55">
        <v>3000000</v>
      </c>
      <c r="G502" s="56">
        <v>0.35830000000000001</v>
      </c>
      <c r="H502">
        <v>0</v>
      </c>
    </row>
    <row r="503" spans="1:8" x14ac:dyDescent="0.25">
      <c r="A503" s="4" t="s">
        <v>1064</v>
      </c>
      <c r="B503" s="4" t="s">
        <v>71</v>
      </c>
      <c r="C503" s="5" t="s">
        <v>1063</v>
      </c>
      <c r="D503" s="5">
        <v>11650497</v>
      </c>
      <c r="E503" s="55">
        <v>38955942</v>
      </c>
      <c r="F503" s="55"/>
      <c r="G503" s="56">
        <v>0.29909999999999998</v>
      </c>
      <c r="H503">
        <v>0</v>
      </c>
    </row>
    <row r="504" spans="1:8" x14ac:dyDescent="0.25">
      <c r="A504" s="4" t="s">
        <v>1066</v>
      </c>
      <c r="B504" s="4" t="s">
        <v>273</v>
      </c>
      <c r="C504" s="5" t="s">
        <v>1065</v>
      </c>
      <c r="D504" s="5">
        <v>2744088</v>
      </c>
      <c r="E504" s="55">
        <v>12951594</v>
      </c>
      <c r="F504" s="55">
        <v>300000</v>
      </c>
      <c r="G504" s="56">
        <v>0.21690000000000001</v>
      </c>
      <c r="H504">
        <v>0</v>
      </c>
    </row>
    <row r="505" spans="1:8" x14ac:dyDescent="0.25">
      <c r="A505" s="4" t="s">
        <v>1068</v>
      </c>
      <c r="B505" s="4" t="s">
        <v>132</v>
      </c>
      <c r="C505" s="5" t="s">
        <v>1067</v>
      </c>
      <c r="D505" s="5">
        <v>6351192</v>
      </c>
      <c r="E505" s="55">
        <v>9132508</v>
      </c>
      <c r="F505" s="55">
        <v>100000</v>
      </c>
      <c r="G505" s="56">
        <v>0.70309999999999995</v>
      </c>
      <c r="H505">
        <v>0</v>
      </c>
    </row>
    <row r="506" spans="1:8" x14ac:dyDescent="0.25">
      <c r="A506" s="4" t="s">
        <v>1070</v>
      </c>
      <c r="B506" s="4" t="s">
        <v>48</v>
      </c>
      <c r="C506" s="5" t="s">
        <v>1069</v>
      </c>
      <c r="D506" s="5">
        <v>44895208</v>
      </c>
      <c r="E506" s="55">
        <v>195788798</v>
      </c>
      <c r="F506" s="55">
        <v>1346500</v>
      </c>
      <c r="G506" s="56">
        <v>0.23089999999999999</v>
      </c>
      <c r="H506">
        <v>0</v>
      </c>
    </row>
    <row r="507" spans="1:8" x14ac:dyDescent="0.25">
      <c r="A507" s="4" t="s">
        <v>1072</v>
      </c>
      <c r="B507" s="4" t="s">
        <v>95</v>
      </c>
      <c r="C507" s="5" t="s">
        <v>1071</v>
      </c>
      <c r="D507" s="5">
        <v>15301100</v>
      </c>
      <c r="E507" s="55">
        <v>135109119</v>
      </c>
      <c r="F507" s="55">
        <v>1800000</v>
      </c>
      <c r="G507" s="56">
        <v>0.1148</v>
      </c>
      <c r="H507">
        <v>0</v>
      </c>
    </row>
    <row r="508" spans="1:8" x14ac:dyDescent="0.25">
      <c r="A508" s="4" t="s">
        <v>1074</v>
      </c>
      <c r="B508" s="4" t="s">
        <v>48</v>
      </c>
      <c r="C508" s="5" t="s">
        <v>1073</v>
      </c>
      <c r="D508" s="5">
        <v>20450577</v>
      </c>
      <c r="E508" s="55">
        <v>97791307</v>
      </c>
      <c r="F508" s="55">
        <v>3833910</v>
      </c>
      <c r="G508" s="56">
        <v>0.2177</v>
      </c>
      <c r="H508">
        <v>0</v>
      </c>
    </row>
    <row r="509" spans="1:8" x14ac:dyDescent="0.25">
      <c r="A509" s="4" t="s">
        <v>1076</v>
      </c>
      <c r="B509" s="4" t="s">
        <v>16</v>
      </c>
      <c r="C509" s="5" t="s">
        <v>1075</v>
      </c>
      <c r="D509" s="5">
        <v>36363511</v>
      </c>
      <c r="E509" s="55">
        <v>141188297</v>
      </c>
      <c r="F509" s="55"/>
      <c r="G509" s="56">
        <v>0.2576</v>
      </c>
      <c r="H509">
        <v>0</v>
      </c>
    </row>
    <row r="510" spans="1:8" x14ac:dyDescent="0.25">
      <c r="A510" s="4" t="s">
        <v>1078</v>
      </c>
      <c r="B510" s="4" t="s">
        <v>1079</v>
      </c>
      <c r="C510" s="5" t="s">
        <v>1077</v>
      </c>
      <c r="D510" s="5">
        <v>5728233</v>
      </c>
      <c r="E510" s="55">
        <v>12789992</v>
      </c>
      <c r="F510" s="55">
        <v>192940</v>
      </c>
      <c r="G510" s="56">
        <v>0.45469999999999999</v>
      </c>
      <c r="H510">
        <v>0</v>
      </c>
    </row>
    <row r="511" spans="1:8" x14ac:dyDescent="0.25">
      <c r="A511" s="4" t="s">
        <v>1081</v>
      </c>
      <c r="B511" s="4" t="s">
        <v>417</v>
      </c>
      <c r="C511" s="5" t="s">
        <v>1080</v>
      </c>
      <c r="D511" s="5">
        <v>20991029</v>
      </c>
      <c r="E511" s="55">
        <v>78100859</v>
      </c>
      <c r="F511" s="55">
        <v>4200000</v>
      </c>
      <c r="G511" s="56">
        <v>0.28399999999999997</v>
      </c>
      <c r="H511">
        <v>0</v>
      </c>
    </row>
    <row r="512" spans="1:8" x14ac:dyDescent="0.25">
      <c r="A512" s="4" t="s">
        <v>1083</v>
      </c>
      <c r="B512" s="4" t="s">
        <v>95</v>
      </c>
      <c r="C512" s="5" t="s">
        <v>1082</v>
      </c>
      <c r="D512" s="5">
        <v>46795760</v>
      </c>
      <c r="E512" s="55">
        <v>143257220</v>
      </c>
      <c r="F512" s="55">
        <v>375000</v>
      </c>
      <c r="G512" s="56">
        <v>0.32750000000000001</v>
      </c>
      <c r="H512">
        <v>0</v>
      </c>
    </row>
    <row r="513" spans="1:8" x14ac:dyDescent="0.25">
      <c r="A513" s="4" t="s">
        <v>1085</v>
      </c>
      <c r="B513" s="4" t="s">
        <v>414</v>
      </c>
      <c r="C513" s="5" t="s">
        <v>1084</v>
      </c>
      <c r="D513" s="5">
        <v>3206279</v>
      </c>
      <c r="E513" s="55">
        <v>10500030</v>
      </c>
      <c r="F513" s="55">
        <v>79791</v>
      </c>
      <c r="G513" s="56">
        <v>0.30769999999999997</v>
      </c>
      <c r="H513">
        <v>0</v>
      </c>
    </row>
    <row r="514" spans="1:8" x14ac:dyDescent="0.25">
      <c r="A514" s="4" t="s">
        <v>1087</v>
      </c>
      <c r="B514" s="4" t="s">
        <v>95</v>
      </c>
      <c r="C514" s="5" t="s">
        <v>1086</v>
      </c>
      <c r="D514" s="5">
        <v>48373976</v>
      </c>
      <c r="E514" s="55">
        <v>121559961</v>
      </c>
      <c r="F514" s="55">
        <v>1612000</v>
      </c>
      <c r="G514" s="56">
        <v>0.40329999999999999</v>
      </c>
      <c r="H514">
        <v>0</v>
      </c>
    </row>
    <row r="515" spans="1:8" x14ac:dyDescent="0.25">
      <c r="A515" s="4" t="s">
        <v>1089</v>
      </c>
      <c r="B515" s="4" t="s">
        <v>362</v>
      </c>
      <c r="C515" s="5" t="s">
        <v>1088</v>
      </c>
      <c r="D515" s="5">
        <v>17662955</v>
      </c>
      <c r="E515" s="55">
        <v>67134458</v>
      </c>
      <c r="F515" s="55"/>
      <c r="G515" s="56">
        <v>0.2631</v>
      </c>
      <c r="H515">
        <v>0</v>
      </c>
    </row>
    <row r="516" spans="1:8" x14ac:dyDescent="0.25">
      <c r="A516" s="4" t="s">
        <v>1091</v>
      </c>
      <c r="B516" s="4" t="s">
        <v>58</v>
      </c>
      <c r="C516" s="5" t="s">
        <v>1090</v>
      </c>
      <c r="D516" s="5">
        <v>7755975</v>
      </c>
      <c r="E516" s="55">
        <v>9562807</v>
      </c>
      <c r="F516" s="55">
        <v>100000</v>
      </c>
      <c r="G516" s="56">
        <v>0.8196</v>
      </c>
      <c r="H516">
        <v>0</v>
      </c>
    </row>
    <row r="517" spans="1:8" x14ac:dyDescent="0.25">
      <c r="A517" s="4" t="s">
        <v>1093</v>
      </c>
      <c r="B517" s="4" t="s">
        <v>104</v>
      </c>
      <c r="C517" s="5" t="s">
        <v>1092</v>
      </c>
      <c r="D517" s="5">
        <v>31650282</v>
      </c>
      <c r="E517" s="55">
        <v>28572311</v>
      </c>
      <c r="F517" s="55">
        <v>516367</v>
      </c>
      <c r="G517" s="56">
        <v>1.1281000000000001</v>
      </c>
      <c r="H517">
        <v>0</v>
      </c>
    </row>
    <row r="518" spans="1:8" x14ac:dyDescent="0.25">
      <c r="A518" s="4" t="s">
        <v>1095</v>
      </c>
      <c r="B518" s="4" t="s">
        <v>170</v>
      </c>
      <c r="C518" s="5" t="s">
        <v>1094</v>
      </c>
      <c r="D518" s="5">
        <v>107146576</v>
      </c>
      <c r="E518" s="55">
        <v>157120126</v>
      </c>
      <c r="F518" s="55">
        <v>8924658</v>
      </c>
      <c r="G518" s="56">
        <v>0.72299999999999998</v>
      </c>
      <c r="H518">
        <v>0</v>
      </c>
    </row>
    <row r="519" spans="1:8" x14ac:dyDescent="0.25">
      <c r="A519" s="4" t="s">
        <v>1097</v>
      </c>
      <c r="B519" s="4" t="s">
        <v>63</v>
      </c>
      <c r="C519" s="5" t="s">
        <v>1096</v>
      </c>
      <c r="D519" s="5">
        <v>23224730</v>
      </c>
      <c r="E519" s="55">
        <v>106864575</v>
      </c>
      <c r="F519" s="55">
        <v>2355000</v>
      </c>
      <c r="G519" s="56">
        <v>0.22220000000000001</v>
      </c>
      <c r="H519">
        <v>0</v>
      </c>
    </row>
    <row r="520" spans="1:8" x14ac:dyDescent="0.25">
      <c r="A520" s="4" t="s">
        <v>1099</v>
      </c>
      <c r="B520" s="4" t="s">
        <v>63</v>
      </c>
      <c r="C520" s="5" t="s">
        <v>1098</v>
      </c>
      <c r="D520" s="5">
        <v>17740407</v>
      </c>
      <c r="E520" s="55">
        <v>51975250</v>
      </c>
      <c r="F520" s="55">
        <v>2379801</v>
      </c>
      <c r="G520" s="56">
        <v>0.35770000000000002</v>
      </c>
      <c r="H520">
        <v>0</v>
      </c>
    </row>
    <row r="521" spans="1:8" x14ac:dyDescent="0.25">
      <c r="A521" s="4" t="s">
        <v>1101</v>
      </c>
      <c r="B521" s="4" t="s">
        <v>48</v>
      </c>
      <c r="C521" s="5" t="s">
        <v>1100</v>
      </c>
      <c r="D521" s="5">
        <v>55177422</v>
      </c>
      <c r="E521" s="55">
        <v>369000660</v>
      </c>
      <c r="F521" s="55">
        <v>9000000</v>
      </c>
      <c r="G521" s="56">
        <v>0.15329999999999999</v>
      </c>
      <c r="H521">
        <v>0</v>
      </c>
    </row>
    <row r="522" spans="1:8" x14ac:dyDescent="0.25">
      <c r="A522" s="4" t="s">
        <v>1103</v>
      </c>
      <c r="B522" s="4" t="s">
        <v>36</v>
      </c>
      <c r="C522" s="5" t="s">
        <v>1102</v>
      </c>
      <c r="D522" s="5">
        <v>2951934</v>
      </c>
      <c r="E522" s="55">
        <v>10199471</v>
      </c>
      <c r="F522" s="55">
        <v>500000</v>
      </c>
      <c r="G522" s="56">
        <v>0.30430000000000001</v>
      </c>
      <c r="H522">
        <v>0</v>
      </c>
    </row>
    <row r="523" spans="1:8" x14ac:dyDescent="0.25">
      <c r="A523" s="4" t="s">
        <v>1105</v>
      </c>
      <c r="B523" s="4" t="s">
        <v>48</v>
      </c>
      <c r="C523" s="5" t="s">
        <v>1104</v>
      </c>
      <c r="D523" s="5">
        <v>23233819</v>
      </c>
      <c r="E523" s="55">
        <v>49773847</v>
      </c>
      <c r="F523" s="55">
        <v>975000</v>
      </c>
      <c r="G523" s="56">
        <v>0.47610000000000002</v>
      </c>
      <c r="H523">
        <v>0</v>
      </c>
    </row>
    <row r="524" spans="1:8" x14ac:dyDescent="0.25">
      <c r="A524" s="4" t="s">
        <v>1109</v>
      </c>
      <c r="B524" s="4" t="s">
        <v>189</v>
      </c>
      <c r="C524" s="5" t="s">
        <v>1108</v>
      </c>
      <c r="D524" s="5">
        <v>3598207</v>
      </c>
      <c r="E524" s="55">
        <v>9350352</v>
      </c>
      <c r="F524" s="55">
        <v>100854</v>
      </c>
      <c r="G524" s="56">
        <v>0.38900000000000001</v>
      </c>
      <c r="H524">
        <v>0</v>
      </c>
    </row>
    <row r="525" spans="1:8" x14ac:dyDescent="0.25">
      <c r="A525" s="4" t="s">
        <v>1111</v>
      </c>
      <c r="B525" s="4" t="s">
        <v>42</v>
      </c>
      <c r="C525" s="5" t="s">
        <v>1110</v>
      </c>
      <c r="D525" s="5">
        <v>21503515</v>
      </c>
      <c r="E525" s="55">
        <v>85384381</v>
      </c>
      <c r="F525" s="55">
        <v>28754142</v>
      </c>
      <c r="G525" s="56">
        <v>0.37969999999999998</v>
      </c>
      <c r="H525">
        <v>0</v>
      </c>
    </row>
    <row r="526" spans="1:8" x14ac:dyDescent="0.25">
      <c r="A526" s="4" t="s">
        <v>1113</v>
      </c>
      <c r="B526" s="4" t="s">
        <v>66</v>
      </c>
      <c r="C526" s="5" t="s">
        <v>1112</v>
      </c>
      <c r="D526" s="5">
        <v>7242260</v>
      </c>
      <c r="E526" s="55">
        <v>16396706</v>
      </c>
      <c r="F526" s="55"/>
      <c r="G526" s="56">
        <v>0.44169999999999998</v>
      </c>
      <c r="H526">
        <v>0</v>
      </c>
    </row>
    <row r="527" spans="1:8" x14ac:dyDescent="0.25">
      <c r="A527" s="4" t="s">
        <v>1115</v>
      </c>
      <c r="B527" s="4" t="s">
        <v>189</v>
      </c>
      <c r="C527" s="5" t="s">
        <v>1114</v>
      </c>
      <c r="D527" s="5">
        <v>19657820</v>
      </c>
      <c r="E527" s="55">
        <v>48534659</v>
      </c>
      <c r="F527" s="55"/>
      <c r="G527" s="56">
        <v>0.40500000000000003</v>
      </c>
      <c r="H527">
        <v>0</v>
      </c>
    </row>
    <row r="528" spans="1:8" x14ac:dyDescent="0.25">
      <c r="A528" s="4" t="s">
        <v>1117</v>
      </c>
      <c r="B528" s="4" t="s">
        <v>45</v>
      </c>
      <c r="C528" s="5" t="s">
        <v>1116</v>
      </c>
      <c r="D528" s="5">
        <v>11808051</v>
      </c>
      <c r="E528" s="55">
        <v>26298861</v>
      </c>
      <c r="F528" s="55">
        <v>82573</v>
      </c>
      <c r="G528" s="56">
        <v>0.45040000000000002</v>
      </c>
      <c r="H528">
        <v>0</v>
      </c>
    </row>
    <row r="529" spans="1:8" x14ac:dyDescent="0.25">
      <c r="A529" s="4" t="s">
        <v>1119</v>
      </c>
      <c r="B529" s="4" t="s">
        <v>80</v>
      </c>
      <c r="C529" s="5" t="s">
        <v>1118</v>
      </c>
      <c r="D529" s="5">
        <v>13813612</v>
      </c>
      <c r="E529" s="55">
        <v>42197568</v>
      </c>
      <c r="F529" s="55">
        <v>553038</v>
      </c>
      <c r="G529" s="56">
        <v>0.33169999999999999</v>
      </c>
      <c r="H529">
        <v>0</v>
      </c>
    </row>
    <row r="530" spans="1:8" x14ac:dyDescent="0.25">
      <c r="A530" s="4" t="s">
        <v>1121</v>
      </c>
      <c r="B530" s="4" t="s">
        <v>189</v>
      </c>
      <c r="C530" s="5" t="s">
        <v>1120</v>
      </c>
      <c r="D530" s="5">
        <v>13256526</v>
      </c>
      <c r="E530" s="55">
        <v>34770124</v>
      </c>
      <c r="F530" s="55"/>
      <c r="G530" s="56">
        <v>0.38129999999999997</v>
      </c>
      <c r="H530">
        <v>0</v>
      </c>
    </row>
    <row r="531" spans="1:8" x14ac:dyDescent="0.25">
      <c r="A531" s="4" t="s">
        <v>1123</v>
      </c>
      <c r="B531" s="4" t="s">
        <v>101</v>
      </c>
      <c r="C531" s="5" t="s">
        <v>1122</v>
      </c>
      <c r="D531" s="5">
        <v>54573339</v>
      </c>
      <c r="E531" s="55">
        <v>137327303</v>
      </c>
      <c r="F531" s="55"/>
      <c r="G531" s="56">
        <v>0.39739999999999998</v>
      </c>
      <c r="H531">
        <v>0</v>
      </c>
    </row>
    <row r="532" spans="1:8" x14ac:dyDescent="0.25">
      <c r="A532" s="4" t="s">
        <v>1125</v>
      </c>
      <c r="B532" s="4" t="s">
        <v>417</v>
      </c>
      <c r="C532" s="5" t="s">
        <v>1124</v>
      </c>
      <c r="D532" s="5">
        <v>18886979</v>
      </c>
      <c r="E532" s="55">
        <v>75231249</v>
      </c>
      <c r="F532" s="55">
        <v>100000</v>
      </c>
      <c r="G532" s="56">
        <v>0.25140000000000001</v>
      </c>
      <c r="H532">
        <v>0</v>
      </c>
    </row>
    <row r="533" spans="1:8" x14ac:dyDescent="0.25">
      <c r="A533" s="4" t="s">
        <v>1127</v>
      </c>
      <c r="B533" s="4" t="s">
        <v>16</v>
      </c>
      <c r="C533" s="5" t="s">
        <v>1126</v>
      </c>
      <c r="D533" s="5">
        <v>3694592</v>
      </c>
      <c r="E533" s="55">
        <v>25504265</v>
      </c>
      <c r="F533" s="55">
        <v>450000</v>
      </c>
      <c r="G533" s="56">
        <v>0.14749999999999999</v>
      </c>
      <c r="H533">
        <v>0</v>
      </c>
    </row>
    <row r="534" spans="1:8" x14ac:dyDescent="0.25">
      <c r="A534" s="4" t="s">
        <v>1129</v>
      </c>
      <c r="B534" s="4" t="s">
        <v>48</v>
      </c>
      <c r="C534" s="5" t="s">
        <v>1128</v>
      </c>
      <c r="D534" s="5">
        <v>23757507</v>
      </c>
      <c r="E534" s="55">
        <v>103224902</v>
      </c>
      <c r="F534" s="55">
        <v>1125000</v>
      </c>
      <c r="G534" s="56">
        <v>0.23269999999999999</v>
      </c>
      <c r="H534">
        <v>0</v>
      </c>
    </row>
    <row r="535" spans="1:8" x14ac:dyDescent="0.25">
      <c r="A535" s="4" t="s">
        <v>1131</v>
      </c>
      <c r="B535" s="4" t="s">
        <v>63</v>
      </c>
      <c r="C535" s="5" t="s">
        <v>1130</v>
      </c>
      <c r="D535" s="5">
        <v>22136063</v>
      </c>
      <c r="E535" s="55">
        <v>185871505</v>
      </c>
      <c r="F535" s="55">
        <v>2026674</v>
      </c>
      <c r="G535" s="56">
        <v>0.12039999999999999</v>
      </c>
      <c r="H535">
        <v>0</v>
      </c>
    </row>
    <row r="536" spans="1:8" x14ac:dyDescent="0.25">
      <c r="A536" s="4" t="s">
        <v>1133</v>
      </c>
      <c r="B536" s="4" t="s">
        <v>362</v>
      </c>
      <c r="C536" s="5" t="s">
        <v>1132</v>
      </c>
      <c r="D536" s="5">
        <v>36108770</v>
      </c>
      <c r="E536" s="55">
        <v>51194873</v>
      </c>
      <c r="F536" s="55"/>
      <c r="G536" s="56">
        <v>0.70530000000000004</v>
      </c>
      <c r="H536">
        <v>0</v>
      </c>
    </row>
    <row r="537" spans="1:8" x14ac:dyDescent="0.25">
      <c r="A537" s="4" t="s">
        <v>1135</v>
      </c>
      <c r="B537" s="4" t="s">
        <v>362</v>
      </c>
      <c r="C537" s="5" t="s">
        <v>1134</v>
      </c>
      <c r="D537" s="5">
        <v>69158755</v>
      </c>
      <c r="E537" s="55">
        <v>270798558</v>
      </c>
      <c r="F537" s="55">
        <v>1502043</v>
      </c>
      <c r="G537" s="56">
        <v>0.25679999999999997</v>
      </c>
      <c r="H537">
        <v>0</v>
      </c>
    </row>
    <row r="538" spans="1:8" x14ac:dyDescent="0.25">
      <c r="A538" s="4" t="s">
        <v>1137</v>
      </c>
      <c r="B538" s="4" t="s">
        <v>273</v>
      </c>
      <c r="C538" s="5" t="s">
        <v>1136</v>
      </c>
      <c r="D538" s="5">
        <v>4756036</v>
      </c>
      <c r="E538" s="55">
        <v>10520657</v>
      </c>
      <c r="F538" s="55">
        <v>632929</v>
      </c>
      <c r="G538" s="56">
        <v>0.48099999999999998</v>
      </c>
      <c r="H538">
        <v>0</v>
      </c>
    </row>
    <row r="539" spans="1:8" x14ac:dyDescent="0.25">
      <c r="A539" s="4" t="s">
        <v>1139</v>
      </c>
      <c r="B539" s="4" t="s">
        <v>83</v>
      </c>
      <c r="C539" s="5" t="s">
        <v>1138</v>
      </c>
      <c r="D539" s="5">
        <v>9626900</v>
      </c>
      <c r="E539" s="55">
        <v>27618714</v>
      </c>
      <c r="F539" s="55">
        <v>655909</v>
      </c>
      <c r="G539" s="56">
        <v>0.35699999999999998</v>
      </c>
      <c r="H539">
        <v>0</v>
      </c>
    </row>
    <row r="540" spans="1:8" x14ac:dyDescent="0.25">
      <c r="A540" s="4" t="s">
        <v>1141</v>
      </c>
      <c r="B540" s="4" t="s">
        <v>302</v>
      </c>
      <c r="C540" s="5" t="s">
        <v>1140</v>
      </c>
      <c r="D540" s="5">
        <v>6953440</v>
      </c>
      <c r="E540" s="55">
        <v>29180952</v>
      </c>
      <c r="F540" s="55">
        <v>2000000</v>
      </c>
      <c r="G540" s="56">
        <v>0.25580000000000003</v>
      </c>
      <c r="H540">
        <v>0</v>
      </c>
    </row>
    <row r="541" spans="1:8" x14ac:dyDescent="0.25">
      <c r="A541" s="4" t="s">
        <v>1143</v>
      </c>
      <c r="B541" s="4" t="s">
        <v>153</v>
      </c>
      <c r="C541" s="5" t="s">
        <v>1142</v>
      </c>
      <c r="D541" s="5">
        <v>2812281</v>
      </c>
      <c r="E541" s="55">
        <v>9445447</v>
      </c>
      <c r="F541" s="55">
        <v>7015</v>
      </c>
      <c r="G541" s="56">
        <v>0.29799999999999999</v>
      </c>
      <c r="H541">
        <v>0</v>
      </c>
    </row>
    <row r="542" spans="1:8" x14ac:dyDescent="0.25">
      <c r="A542" s="4" t="s">
        <v>1145</v>
      </c>
      <c r="B542" s="4" t="s">
        <v>101</v>
      </c>
      <c r="C542" s="5" t="s">
        <v>1144</v>
      </c>
      <c r="D542" s="5">
        <v>11491136</v>
      </c>
      <c r="E542" s="55">
        <v>39839175</v>
      </c>
      <c r="F542" s="55"/>
      <c r="G542" s="56">
        <v>0.28839999999999999</v>
      </c>
      <c r="H542">
        <v>0</v>
      </c>
    </row>
    <row r="543" spans="1:8" x14ac:dyDescent="0.25">
      <c r="A543" s="4" t="s">
        <v>1147</v>
      </c>
      <c r="B543" s="4" t="s">
        <v>39</v>
      </c>
      <c r="C543" s="5" t="s">
        <v>1146</v>
      </c>
      <c r="D543" s="5">
        <v>3536608</v>
      </c>
      <c r="E543" s="55">
        <v>11391976</v>
      </c>
      <c r="F543" s="55"/>
      <c r="G543" s="56">
        <v>0.31040000000000001</v>
      </c>
      <c r="H543">
        <v>0</v>
      </c>
    </row>
    <row r="544" spans="1:8" x14ac:dyDescent="0.25">
      <c r="A544" s="4" t="s">
        <v>1149</v>
      </c>
      <c r="B544" s="4" t="s">
        <v>362</v>
      </c>
      <c r="C544" s="5" t="s">
        <v>1148</v>
      </c>
      <c r="D544" s="5">
        <v>12175280</v>
      </c>
      <c r="E544" s="55">
        <v>63687260</v>
      </c>
      <c r="F544" s="55"/>
      <c r="G544" s="56">
        <v>0.19120000000000001</v>
      </c>
      <c r="H544">
        <v>0</v>
      </c>
    </row>
    <row r="545" spans="1:8" x14ac:dyDescent="0.25">
      <c r="A545" s="4" t="s">
        <v>1151</v>
      </c>
      <c r="B545" s="4" t="s">
        <v>95</v>
      </c>
      <c r="C545" s="5" t="s">
        <v>1150</v>
      </c>
      <c r="D545" s="5">
        <v>26882622</v>
      </c>
      <c r="E545" s="55">
        <v>85350938</v>
      </c>
      <c r="F545" s="55">
        <v>5467351</v>
      </c>
      <c r="G545" s="56">
        <v>0.33650000000000002</v>
      </c>
      <c r="H545">
        <v>0</v>
      </c>
    </row>
    <row r="546" spans="1:8" x14ac:dyDescent="0.25">
      <c r="A546" s="4" t="s">
        <v>1153</v>
      </c>
      <c r="B546" s="4" t="s">
        <v>1079</v>
      </c>
      <c r="C546" s="5" t="s">
        <v>1152</v>
      </c>
      <c r="D546" s="5">
        <v>24203583</v>
      </c>
      <c r="E546" s="55">
        <v>32974852</v>
      </c>
      <c r="F546" s="55">
        <v>616210</v>
      </c>
      <c r="G546" s="56">
        <v>0.748</v>
      </c>
      <c r="H546">
        <v>0</v>
      </c>
    </row>
    <row r="547" spans="1:8" x14ac:dyDescent="0.25">
      <c r="A547" s="4" t="s">
        <v>1155</v>
      </c>
      <c r="B547" s="4" t="s">
        <v>95</v>
      </c>
      <c r="C547" s="5" t="s">
        <v>1154</v>
      </c>
      <c r="D547" s="5">
        <v>67073585</v>
      </c>
      <c r="E547" s="55">
        <v>235973799</v>
      </c>
      <c r="F547" s="55">
        <v>2308824</v>
      </c>
      <c r="G547" s="56">
        <v>0.28710000000000002</v>
      </c>
      <c r="H547">
        <v>0</v>
      </c>
    </row>
    <row r="548" spans="1:8" x14ac:dyDescent="0.25">
      <c r="A548" s="4" t="s">
        <v>1157</v>
      </c>
      <c r="B548" s="4" t="s">
        <v>302</v>
      </c>
      <c r="C548" s="5" t="s">
        <v>1156</v>
      </c>
      <c r="D548" s="5">
        <v>3056918</v>
      </c>
      <c r="E548" s="55">
        <v>10648313</v>
      </c>
      <c r="F548" s="55">
        <v>100000</v>
      </c>
      <c r="G548" s="56">
        <v>0.2898</v>
      </c>
      <c r="H548">
        <v>0</v>
      </c>
    </row>
    <row r="549" spans="1:8" x14ac:dyDescent="0.25">
      <c r="A549" s="4" t="s">
        <v>1159</v>
      </c>
      <c r="B549" s="4" t="s">
        <v>48</v>
      </c>
      <c r="C549" s="5" t="s">
        <v>1158</v>
      </c>
      <c r="D549" s="5">
        <v>1953390</v>
      </c>
      <c r="E549" s="55">
        <v>13173234</v>
      </c>
      <c r="F549" s="55">
        <v>49823</v>
      </c>
      <c r="G549" s="56">
        <v>0.14879999999999999</v>
      </c>
      <c r="H549">
        <v>0</v>
      </c>
    </row>
    <row r="550" spans="1:8" x14ac:dyDescent="0.25">
      <c r="A550" s="4" t="s">
        <v>1161</v>
      </c>
      <c r="B550" s="4" t="s">
        <v>101</v>
      </c>
      <c r="C550" s="5" t="s">
        <v>1160</v>
      </c>
      <c r="D550" s="5">
        <v>51625084</v>
      </c>
      <c r="E550" s="55">
        <v>211866211</v>
      </c>
      <c r="F550" s="55">
        <v>5700000</v>
      </c>
      <c r="G550" s="56">
        <v>0.25040000000000001</v>
      </c>
      <c r="H550">
        <v>0</v>
      </c>
    </row>
    <row r="551" spans="1:8" x14ac:dyDescent="0.25">
      <c r="A551" s="4" t="s">
        <v>1163</v>
      </c>
      <c r="B551" s="4" t="s">
        <v>19</v>
      </c>
      <c r="C551" s="5" t="s">
        <v>1162</v>
      </c>
      <c r="D551" s="5">
        <v>8479018</v>
      </c>
      <c r="E551" s="55">
        <v>39355058</v>
      </c>
      <c r="F551" s="55"/>
      <c r="G551" s="56">
        <v>0.21540000000000001</v>
      </c>
      <c r="H551">
        <v>0</v>
      </c>
    </row>
    <row r="552" spans="1:8" x14ac:dyDescent="0.25">
      <c r="A552" s="4" t="s">
        <v>1165</v>
      </c>
      <c r="B552" s="4" t="s">
        <v>132</v>
      </c>
      <c r="C552" s="5" t="s">
        <v>1164</v>
      </c>
      <c r="D552" s="5">
        <v>2250750</v>
      </c>
      <c r="E552" s="55">
        <v>11543370</v>
      </c>
      <c r="F552" s="55">
        <v>200000</v>
      </c>
      <c r="G552" s="56">
        <v>0.19839999999999999</v>
      </c>
      <c r="H552">
        <v>0</v>
      </c>
    </row>
    <row r="553" spans="1:8" x14ac:dyDescent="0.25">
      <c r="A553" s="4" t="s">
        <v>1167</v>
      </c>
      <c r="B553" s="4" t="s">
        <v>16</v>
      </c>
      <c r="C553" s="5" t="s">
        <v>1166</v>
      </c>
      <c r="D553" s="5">
        <v>9011459</v>
      </c>
      <c r="E553" s="55">
        <v>46952885</v>
      </c>
      <c r="F553" s="55">
        <v>198086</v>
      </c>
      <c r="G553" s="56">
        <v>0.19270000000000001</v>
      </c>
      <c r="H553">
        <v>0</v>
      </c>
    </row>
    <row r="554" spans="1:8" x14ac:dyDescent="0.25">
      <c r="A554" s="4" t="s">
        <v>1169</v>
      </c>
      <c r="B554" s="4" t="s">
        <v>48</v>
      </c>
      <c r="C554" s="5" t="s">
        <v>1168</v>
      </c>
      <c r="D554" s="5">
        <v>27839940</v>
      </c>
      <c r="E554" s="55">
        <v>82152364</v>
      </c>
      <c r="F554" s="55">
        <v>1676920</v>
      </c>
      <c r="G554" s="56">
        <v>0.34589999999999999</v>
      </c>
      <c r="H554">
        <v>0</v>
      </c>
    </row>
    <row r="555" spans="1:8" x14ac:dyDescent="0.25">
      <c r="A555" s="4" t="s">
        <v>1171</v>
      </c>
      <c r="B555" s="4" t="s">
        <v>58</v>
      </c>
      <c r="C555" s="5" t="s">
        <v>1170</v>
      </c>
      <c r="D555" s="5">
        <v>17203858</v>
      </c>
      <c r="E555" s="55">
        <v>28900391</v>
      </c>
      <c r="F555" s="55">
        <v>100000</v>
      </c>
      <c r="G555" s="56">
        <v>0.59730000000000005</v>
      </c>
      <c r="H555">
        <v>0</v>
      </c>
    </row>
    <row r="556" spans="1:8" x14ac:dyDescent="0.25">
      <c r="A556" s="4" t="s">
        <v>1173</v>
      </c>
      <c r="B556" s="4" t="s">
        <v>132</v>
      </c>
      <c r="C556" s="5" t="s">
        <v>1172</v>
      </c>
      <c r="D556" s="5">
        <v>16291096</v>
      </c>
      <c r="E556" s="55">
        <v>34779744</v>
      </c>
      <c r="F556" s="55">
        <v>5786245</v>
      </c>
      <c r="G556" s="56">
        <v>0.56189999999999996</v>
      </c>
      <c r="H556">
        <v>0</v>
      </c>
    </row>
    <row r="557" spans="1:8" x14ac:dyDescent="0.25">
      <c r="A557" s="4" t="s">
        <v>1175</v>
      </c>
      <c r="B557" s="4" t="s">
        <v>98</v>
      </c>
      <c r="C557" s="5" t="s">
        <v>1174</v>
      </c>
      <c r="D557" s="5">
        <v>19260982</v>
      </c>
      <c r="E557" s="55">
        <v>40488053</v>
      </c>
      <c r="F557" s="55">
        <v>100000</v>
      </c>
      <c r="G557" s="56">
        <v>0.47689999999999999</v>
      </c>
      <c r="H557">
        <v>0</v>
      </c>
    </row>
    <row r="558" spans="1:8" x14ac:dyDescent="0.25">
      <c r="A558" s="4" t="s">
        <v>1177</v>
      </c>
      <c r="B558" s="4" t="s">
        <v>48</v>
      </c>
      <c r="C558" s="5" t="s">
        <v>1176</v>
      </c>
      <c r="D558" s="5">
        <v>45473039</v>
      </c>
      <c r="E558" s="55">
        <v>291734613</v>
      </c>
      <c r="F558" s="55"/>
      <c r="G558" s="56">
        <v>0.15590000000000001</v>
      </c>
      <c r="H558">
        <v>0</v>
      </c>
    </row>
    <row r="559" spans="1:8" x14ac:dyDescent="0.25">
      <c r="A559" s="4" t="s">
        <v>1179</v>
      </c>
      <c r="B559" s="4" t="s">
        <v>297</v>
      </c>
      <c r="C559" s="5" t="s">
        <v>1178</v>
      </c>
      <c r="D559" s="5">
        <v>17567174</v>
      </c>
      <c r="E559" s="55">
        <v>31124041</v>
      </c>
      <c r="F559" s="55">
        <v>350000</v>
      </c>
      <c r="G559" s="56">
        <v>0.57079999999999997</v>
      </c>
      <c r="H559">
        <v>0</v>
      </c>
    </row>
    <row r="560" spans="1:8" x14ac:dyDescent="0.25">
      <c r="A560" s="4" t="s">
        <v>1181</v>
      </c>
      <c r="B560" s="4" t="s">
        <v>98</v>
      </c>
      <c r="C560" s="5" t="s">
        <v>1180</v>
      </c>
      <c r="D560" s="5">
        <v>24488509</v>
      </c>
      <c r="E560" s="55">
        <v>43274455</v>
      </c>
      <c r="F560" s="55">
        <v>3050000</v>
      </c>
      <c r="G560" s="56">
        <v>0.60880000000000001</v>
      </c>
      <c r="H560">
        <v>0</v>
      </c>
    </row>
    <row r="561" spans="1:8" x14ac:dyDescent="0.25">
      <c r="A561" s="4" t="s">
        <v>1183</v>
      </c>
      <c r="B561" s="4" t="s">
        <v>63</v>
      </c>
      <c r="C561" s="5" t="s">
        <v>1182</v>
      </c>
      <c r="D561" s="5">
        <v>20521181</v>
      </c>
      <c r="E561" s="55">
        <v>106742505</v>
      </c>
      <c r="F561" s="55">
        <v>200000</v>
      </c>
      <c r="G561" s="56">
        <v>0.19259999999999999</v>
      </c>
      <c r="H561">
        <v>0</v>
      </c>
    </row>
    <row r="562" spans="1:8" x14ac:dyDescent="0.25">
      <c r="A562" s="4" t="s">
        <v>1185</v>
      </c>
      <c r="B562" s="4" t="s">
        <v>25</v>
      </c>
      <c r="C562" s="5" t="s">
        <v>1184</v>
      </c>
      <c r="D562" s="5">
        <v>22477616</v>
      </c>
      <c r="E562" s="55">
        <v>125637732</v>
      </c>
      <c r="F562" s="55"/>
      <c r="G562" s="56">
        <v>0.1789</v>
      </c>
      <c r="H562">
        <v>0</v>
      </c>
    </row>
    <row r="563" spans="1:8" x14ac:dyDescent="0.25">
      <c r="A563" s="4" t="s">
        <v>1187</v>
      </c>
      <c r="B563" s="4" t="s">
        <v>48</v>
      </c>
      <c r="C563" s="5" t="s">
        <v>1186</v>
      </c>
      <c r="D563" s="5">
        <v>15386092</v>
      </c>
      <c r="E563" s="55">
        <v>152985916</v>
      </c>
      <c r="F563" s="55">
        <v>3315000</v>
      </c>
      <c r="G563" s="56">
        <v>0.1028</v>
      </c>
      <c r="H563">
        <v>0</v>
      </c>
    </row>
    <row r="564" spans="1:8" x14ac:dyDescent="0.25">
      <c r="A564" s="4" t="s">
        <v>1189</v>
      </c>
      <c r="B564" s="4" t="s">
        <v>101</v>
      </c>
      <c r="C564" s="5" t="s">
        <v>1188</v>
      </c>
      <c r="D564" s="5">
        <v>19525901</v>
      </c>
      <c r="E564" s="55">
        <v>71215562</v>
      </c>
      <c r="F564" s="55">
        <v>800000</v>
      </c>
      <c r="G564" s="56">
        <v>0.27729999999999999</v>
      </c>
      <c r="H564">
        <v>0</v>
      </c>
    </row>
    <row r="565" spans="1:8" x14ac:dyDescent="0.25">
      <c r="A565" s="4" t="s">
        <v>1191</v>
      </c>
      <c r="B565" s="4" t="s">
        <v>48</v>
      </c>
      <c r="C565" s="5" t="s">
        <v>1190</v>
      </c>
      <c r="D565" s="5">
        <v>39332255</v>
      </c>
      <c r="E565" s="55">
        <v>207281744</v>
      </c>
      <c r="F565" s="55">
        <v>4000000</v>
      </c>
      <c r="G565" s="56">
        <v>0.19350000000000001</v>
      </c>
      <c r="H565">
        <v>0</v>
      </c>
    </row>
    <row r="566" spans="1:8" x14ac:dyDescent="0.25">
      <c r="A566" s="4" t="s">
        <v>1193</v>
      </c>
      <c r="B566" s="4" t="s">
        <v>36</v>
      </c>
      <c r="C566" s="5" t="s">
        <v>1192</v>
      </c>
      <c r="D566" s="5">
        <v>17510594</v>
      </c>
      <c r="E566" s="55">
        <v>39750656</v>
      </c>
      <c r="F566" s="55">
        <v>805086</v>
      </c>
      <c r="G566" s="56">
        <v>0.4496</v>
      </c>
      <c r="H566">
        <v>0</v>
      </c>
    </row>
    <row r="567" spans="1:8" x14ac:dyDescent="0.25">
      <c r="A567" s="4" t="s">
        <v>1195</v>
      </c>
      <c r="B567" s="4" t="s">
        <v>58</v>
      </c>
      <c r="C567" s="5" t="s">
        <v>1194</v>
      </c>
      <c r="D567" s="5">
        <v>7450202</v>
      </c>
      <c r="E567" s="55">
        <v>11062689</v>
      </c>
      <c r="F567" s="55">
        <v>500000</v>
      </c>
      <c r="G567" s="56">
        <v>0.70530000000000004</v>
      </c>
      <c r="H567">
        <v>0</v>
      </c>
    </row>
    <row r="568" spans="1:8" x14ac:dyDescent="0.25">
      <c r="A568" s="4" t="s">
        <v>1197</v>
      </c>
      <c r="B568" s="4" t="s">
        <v>117</v>
      </c>
      <c r="C568" s="5" t="s">
        <v>1196</v>
      </c>
      <c r="D568" s="5">
        <v>4250615</v>
      </c>
      <c r="E568" s="55">
        <v>30608908</v>
      </c>
      <c r="F568" s="55">
        <v>98942</v>
      </c>
      <c r="G568" s="56">
        <v>0.13930000000000001</v>
      </c>
      <c r="H568">
        <v>0</v>
      </c>
    </row>
    <row r="569" spans="1:8" x14ac:dyDescent="0.25">
      <c r="A569" s="4" t="s">
        <v>1199</v>
      </c>
      <c r="B569" s="4" t="s">
        <v>288</v>
      </c>
      <c r="C569" s="5" t="s">
        <v>1198</v>
      </c>
      <c r="D569" s="5">
        <v>36503160</v>
      </c>
      <c r="E569" s="55">
        <v>109716822</v>
      </c>
      <c r="F569" s="55">
        <v>2000000</v>
      </c>
      <c r="G569" s="56">
        <v>0.33889999999999998</v>
      </c>
      <c r="H569">
        <v>0</v>
      </c>
    </row>
    <row r="570" spans="1:8" x14ac:dyDescent="0.25">
      <c r="A570" s="4" t="s">
        <v>1201</v>
      </c>
      <c r="B570" s="4" t="s">
        <v>1079</v>
      </c>
      <c r="C570" s="5" t="s">
        <v>1200</v>
      </c>
      <c r="D570" s="5">
        <v>8118907</v>
      </c>
      <c r="E570" s="55">
        <v>25303151</v>
      </c>
      <c r="F570" s="55">
        <v>100000</v>
      </c>
      <c r="G570" s="56">
        <v>0.3221</v>
      </c>
      <c r="H570">
        <v>0</v>
      </c>
    </row>
    <row r="571" spans="1:8" x14ac:dyDescent="0.25">
      <c r="A571" s="4" t="s">
        <v>1203</v>
      </c>
      <c r="B571" s="4" t="s">
        <v>48</v>
      </c>
      <c r="C571" s="5" t="s">
        <v>1202</v>
      </c>
      <c r="D571" s="5">
        <v>26839305</v>
      </c>
      <c r="E571" s="55">
        <v>86937832</v>
      </c>
      <c r="F571" s="55">
        <v>6721870</v>
      </c>
      <c r="G571" s="56">
        <v>0.33460000000000001</v>
      </c>
      <c r="H571">
        <v>0</v>
      </c>
    </row>
    <row r="572" spans="1:8" x14ac:dyDescent="0.25">
      <c r="A572" s="4" t="s">
        <v>1205</v>
      </c>
      <c r="B572" s="4" t="s">
        <v>77</v>
      </c>
      <c r="C572" s="5" t="s">
        <v>1204</v>
      </c>
      <c r="D572" s="5">
        <v>13620838</v>
      </c>
      <c r="E572" s="55">
        <v>19067559</v>
      </c>
      <c r="F572" s="55">
        <v>100000</v>
      </c>
      <c r="G572" s="56">
        <v>0.71809999999999996</v>
      </c>
      <c r="H572">
        <v>0</v>
      </c>
    </row>
    <row r="573" spans="1:8" x14ac:dyDescent="0.25">
      <c r="A573" s="4" t="s">
        <v>1207</v>
      </c>
      <c r="B573" s="4" t="s">
        <v>48</v>
      </c>
      <c r="C573" s="5" t="s">
        <v>1206</v>
      </c>
      <c r="D573" s="5">
        <v>15812528</v>
      </c>
      <c r="E573" s="55">
        <v>33133063</v>
      </c>
      <c r="F573" s="55">
        <v>100000</v>
      </c>
      <c r="G573" s="56">
        <v>0.47870000000000001</v>
      </c>
      <c r="H573">
        <v>0</v>
      </c>
    </row>
    <row r="574" spans="1:8" x14ac:dyDescent="0.25">
      <c r="A574" s="4" t="s">
        <v>1461</v>
      </c>
      <c r="B574" s="4" t="s">
        <v>132</v>
      </c>
      <c r="C574" s="5" t="s">
        <v>1208</v>
      </c>
      <c r="D574" s="5">
        <v>7412510</v>
      </c>
      <c r="E574" s="55">
        <v>34827302</v>
      </c>
      <c r="F574" s="55">
        <v>100000</v>
      </c>
      <c r="G574" s="56">
        <v>0.21340000000000001</v>
      </c>
      <c r="H574">
        <v>0</v>
      </c>
    </row>
    <row r="575" spans="1:8" x14ac:dyDescent="0.25">
      <c r="A575" s="4" t="s">
        <v>1211</v>
      </c>
      <c r="B575" s="4" t="s">
        <v>71</v>
      </c>
      <c r="C575" s="5" t="s">
        <v>1210</v>
      </c>
      <c r="D575" s="5">
        <v>27229137</v>
      </c>
      <c r="E575" s="55">
        <v>55804966</v>
      </c>
      <c r="F575" s="55">
        <v>100000</v>
      </c>
      <c r="G575" s="56">
        <v>0.48880000000000001</v>
      </c>
      <c r="H575">
        <v>0</v>
      </c>
    </row>
    <row r="576" spans="1:8" x14ac:dyDescent="0.25">
      <c r="A576" s="4" t="s">
        <v>1215</v>
      </c>
      <c r="B576" s="4" t="s">
        <v>218</v>
      </c>
      <c r="C576" s="5" t="s">
        <v>1214</v>
      </c>
      <c r="D576" s="5">
        <v>12281557</v>
      </c>
      <c r="E576" s="55">
        <v>26053020</v>
      </c>
      <c r="F576" s="55"/>
      <c r="G576" s="56">
        <v>0.47139999999999999</v>
      </c>
      <c r="H576">
        <v>0</v>
      </c>
    </row>
    <row r="577" spans="1:8" x14ac:dyDescent="0.25">
      <c r="A577" s="4" t="s">
        <v>1213</v>
      </c>
      <c r="B577" s="4" t="s">
        <v>170</v>
      </c>
      <c r="C577" s="5" t="s">
        <v>1212</v>
      </c>
      <c r="D577" s="5">
        <v>23188229</v>
      </c>
      <c r="E577" s="55">
        <v>106340449</v>
      </c>
      <c r="F577" s="55">
        <v>8075000</v>
      </c>
      <c r="G577" s="56">
        <v>0.23599999999999999</v>
      </c>
      <c r="H577">
        <v>0</v>
      </c>
    </row>
    <row r="578" spans="1:8" x14ac:dyDescent="0.25">
      <c r="A578" s="4" t="s">
        <v>1217</v>
      </c>
      <c r="B578" s="4" t="s">
        <v>48</v>
      </c>
      <c r="C578" s="5" t="s">
        <v>1216</v>
      </c>
      <c r="D578" s="5">
        <v>11647677</v>
      </c>
      <c r="E578" s="55">
        <v>32918076</v>
      </c>
      <c r="F578" s="55"/>
      <c r="G578" s="56">
        <v>0.3538</v>
      </c>
      <c r="H578">
        <v>0</v>
      </c>
    </row>
    <row r="579" spans="1:8" x14ac:dyDescent="0.25">
      <c r="A579" s="4" t="s">
        <v>1219</v>
      </c>
      <c r="B579" s="4" t="s">
        <v>22</v>
      </c>
      <c r="C579" s="5" t="s">
        <v>1218</v>
      </c>
      <c r="D579" s="5">
        <v>11882516</v>
      </c>
      <c r="E579" s="55">
        <v>46984021</v>
      </c>
      <c r="F579" s="55">
        <v>850505</v>
      </c>
      <c r="G579" s="56">
        <v>0.2576</v>
      </c>
      <c r="H579">
        <v>0</v>
      </c>
    </row>
    <row r="580" spans="1:8" x14ac:dyDescent="0.25">
      <c r="A580" s="4" t="s">
        <v>1221</v>
      </c>
      <c r="B580" s="4" t="s">
        <v>58</v>
      </c>
      <c r="C580" s="5" t="s">
        <v>1220</v>
      </c>
      <c r="D580" s="5">
        <v>10574009</v>
      </c>
      <c r="E580" s="55">
        <v>9800702</v>
      </c>
      <c r="F580" s="55"/>
      <c r="G580" s="56">
        <v>1.0789</v>
      </c>
      <c r="H580">
        <v>0</v>
      </c>
    </row>
    <row r="581" spans="1:8" x14ac:dyDescent="0.25">
      <c r="A581" s="4" t="s">
        <v>1223</v>
      </c>
      <c r="B581" s="4" t="s">
        <v>104</v>
      </c>
      <c r="C581" s="5" t="s">
        <v>1222</v>
      </c>
      <c r="D581" s="5">
        <v>17700055</v>
      </c>
      <c r="E581" s="55">
        <v>65185447</v>
      </c>
      <c r="F581" s="55">
        <v>100000</v>
      </c>
      <c r="G581" s="56">
        <v>0.27200000000000002</v>
      </c>
      <c r="H581">
        <v>0</v>
      </c>
    </row>
    <row r="582" spans="1:8" x14ac:dyDescent="0.25">
      <c r="A582" s="4" t="s">
        <v>1225</v>
      </c>
      <c r="B582" s="4" t="s">
        <v>101</v>
      </c>
      <c r="C582" s="5" t="s">
        <v>1224</v>
      </c>
      <c r="D582" s="5">
        <v>7584693</v>
      </c>
      <c r="E582" s="55">
        <v>28959443</v>
      </c>
      <c r="F582" s="55"/>
      <c r="G582" s="56">
        <v>0.26190000000000002</v>
      </c>
      <c r="H582">
        <v>0</v>
      </c>
    </row>
    <row r="583" spans="1:8" x14ac:dyDescent="0.25">
      <c r="A583" s="4" t="s">
        <v>1227</v>
      </c>
      <c r="B583" s="4" t="s">
        <v>182</v>
      </c>
      <c r="C583" s="5" t="s">
        <v>1226</v>
      </c>
      <c r="D583" s="5">
        <v>4528590</v>
      </c>
      <c r="E583" s="55">
        <v>12369317</v>
      </c>
      <c r="F583" s="55"/>
      <c r="G583" s="56">
        <v>0.36609999999999998</v>
      </c>
      <c r="H583">
        <v>0</v>
      </c>
    </row>
    <row r="584" spans="1:8" x14ac:dyDescent="0.25">
      <c r="A584" s="4" t="s">
        <v>1048</v>
      </c>
      <c r="B584" s="4" t="s">
        <v>288</v>
      </c>
      <c r="C584" s="5" t="s">
        <v>1047</v>
      </c>
      <c r="D584" s="5">
        <v>54026870</v>
      </c>
      <c r="E584" s="55">
        <v>158491583</v>
      </c>
      <c r="F584" s="55"/>
      <c r="G584" s="56">
        <v>0.34089999999999998</v>
      </c>
      <c r="H584">
        <v>0</v>
      </c>
    </row>
    <row r="585" spans="1:8" x14ac:dyDescent="0.25">
      <c r="A585" s="4" t="s">
        <v>1229</v>
      </c>
      <c r="B585" s="4" t="s">
        <v>414</v>
      </c>
      <c r="C585" s="5" t="s">
        <v>1228</v>
      </c>
      <c r="D585" s="5">
        <v>18576095</v>
      </c>
      <c r="E585" s="55">
        <v>39376750</v>
      </c>
      <c r="F585" s="55">
        <v>400000</v>
      </c>
      <c r="G585" s="56">
        <v>0.47660000000000002</v>
      </c>
      <c r="H585">
        <v>0</v>
      </c>
    </row>
    <row r="586" spans="1:8" x14ac:dyDescent="0.25">
      <c r="A586" s="4" t="s">
        <v>1231</v>
      </c>
      <c r="B586" s="4" t="s">
        <v>143</v>
      </c>
      <c r="C586" s="5" t="s">
        <v>1230</v>
      </c>
      <c r="D586" s="5">
        <v>10830992</v>
      </c>
      <c r="E586" s="55">
        <v>42433717</v>
      </c>
      <c r="F586" s="55">
        <v>100000</v>
      </c>
      <c r="G586" s="56">
        <v>0.25580000000000003</v>
      </c>
      <c r="H586">
        <v>0</v>
      </c>
    </row>
    <row r="587" spans="1:8" x14ac:dyDescent="0.25">
      <c r="A587" s="4" t="s">
        <v>1233</v>
      </c>
      <c r="B587" s="4" t="s">
        <v>22</v>
      </c>
      <c r="C587" s="5" t="s">
        <v>1232</v>
      </c>
      <c r="D587" s="5">
        <v>13397464</v>
      </c>
      <c r="E587" s="55">
        <v>101143100</v>
      </c>
      <c r="F587" s="55">
        <v>100000</v>
      </c>
      <c r="G587" s="56">
        <v>0.1326</v>
      </c>
      <c r="H587">
        <v>0</v>
      </c>
    </row>
    <row r="588" spans="1:8" x14ac:dyDescent="0.25">
      <c r="A588" s="4" t="s">
        <v>1235</v>
      </c>
      <c r="B588" s="4" t="s">
        <v>95</v>
      </c>
      <c r="C588" s="5" t="s">
        <v>1234</v>
      </c>
      <c r="D588" s="5">
        <v>50888112</v>
      </c>
      <c r="E588" s="55">
        <v>281925149</v>
      </c>
      <c r="F588" s="55">
        <v>8425368</v>
      </c>
      <c r="G588" s="56">
        <v>0.18609999999999999</v>
      </c>
      <c r="H588">
        <v>0</v>
      </c>
    </row>
    <row r="589" spans="1:8" x14ac:dyDescent="0.25">
      <c r="A589" s="4" t="s">
        <v>1237</v>
      </c>
      <c r="B589" s="4" t="s">
        <v>256</v>
      </c>
      <c r="C589" s="5" t="s">
        <v>1236</v>
      </c>
      <c r="D589" s="5">
        <v>31871517</v>
      </c>
      <c r="E589" s="55">
        <v>40228256</v>
      </c>
      <c r="F589" s="55">
        <v>2333166</v>
      </c>
      <c r="G589" s="56">
        <v>0.84099999999999997</v>
      </c>
      <c r="H589">
        <v>0</v>
      </c>
    </row>
    <row r="590" spans="1:8" x14ac:dyDescent="0.25">
      <c r="A590" s="4" t="s">
        <v>1239</v>
      </c>
      <c r="B590" s="4" t="s">
        <v>36</v>
      </c>
      <c r="C590" s="5" t="s">
        <v>1238</v>
      </c>
      <c r="D590" s="5">
        <v>10979806</v>
      </c>
      <c r="E590" s="55">
        <v>20570373</v>
      </c>
      <c r="F590" s="55"/>
      <c r="G590" s="56">
        <v>0.53380000000000005</v>
      </c>
      <c r="H590">
        <v>0</v>
      </c>
    </row>
    <row r="591" spans="1:8" x14ac:dyDescent="0.25">
      <c r="A591" s="4" t="s">
        <v>1241</v>
      </c>
      <c r="B591" s="4" t="s">
        <v>48</v>
      </c>
      <c r="C591" s="5" t="s">
        <v>1240</v>
      </c>
      <c r="D591" s="5">
        <v>10077775</v>
      </c>
      <c r="E591" s="55">
        <v>239135267</v>
      </c>
      <c r="F591" s="55">
        <v>4577988</v>
      </c>
      <c r="G591" s="56">
        <v>4.2999999999999997E-2</v>
      </c>
      <c r="H591">
        <v>16.670000000000002</v>
      </c>
    </row>
    <row r="592" spans="1:8" x14ac:dyDescent="0.25">
      <c r="A592" s="4" t="s">
        <v>1243</v>
      </c>
      <c r="B592" s="4" t="s">
        <v>153</v>
      </c>
      <c r="C592" s="5" t="s">
        <v>1242</v>
      </c>
      <c r="D592" s="5">
        <v>3416338</v>
      </c>
      <c r="E592" s="55">
        <v>22881074</v>
      </c>
      <c r="F592" s="55"/>
      <c r="G592" s="56">
        <v>0.14929999999999999</v>
      </c>
      <c r="H592">
        <v>0</v>
      </c>
    </row>
    <row r="593" spans="1:8" x14ac:dyDescent="0.25">
      <c r="A593" s="4" t="s">
        <v>1245</v>
      </c>
      <c r="B593" s="4" t="s">
        <v>218</v>
      </c>
      <c r="C593" s="5" t="s">
        <v>1244</v>
      </c>
      <c r="D593" s="5">
        <v>11935319</v>
      </c>
      <c r="E593" s="55">
        <v>23830771</v>
      </c>
      <c r="F593" s="55">
        <v>347427</v>
      </c>
      <c r="G593" s="56">
        <v>0.50819999999999999</v>
      </c>
      <c r="H593">
        <v>0</v>
      </c>
    </row>
    <row r="594" spans="1:8" x14ac:dyDescent="0.25">
      <c r="A594" s="4" t="s">
        <v>1247</v>
      </c>
      <c r="B594" s="4" t="s">
        <v>22</v>
      </c>
      <c r="C594" s="5" t="s">
        <v>1246</v>
      </c>
      <c r="D594" s="5">
        <v>11198926</v>
      </c>
      <c r="E594" s="55">
        <v>49257083</v>
      </c>
      <c r="F594" s="55">
        <v>9085000</v>
      </c>
      <c r="G594" s="56">
        <v>0.27879999999999999</v>
      </c>
      <c r="H594">
        <v>0</v>
      </c>
    </row>
    <row r="595" spans="1:8" x14ac:dyDescent="0.25">
      <c r="A595" s="4" t="s">
        <v>1249</v>
      </c>
      <c r="B595" s="4" t="s">
        <v>247</v>
      </c>
      <c r="C595" s="5" t="s">
        <v>1248</v>
      </c>
      <c r="D595" s="5">
        <v>4222209</v>
      </c>
      <c r="E595" s="55">
        <v>10549630</v>
      </c>
      <c r="F595" s="55">
        <v>600000</v>
      </c>
      <c r="G595" s="56">
        <v>0.4244</v>
      </c>
      <c r="H595">
        <v>0</v>
      </c>
    </row>
    <row r="596" spans="1:8" x14ac:dyDescent="0.25">
      <c r="A596" s="4" t="s">
        <v>1251</v>
      </c>
      <c r="B596" s="4" t="s">
        <v>414</v>
      </c>
      <c r="C596" s="5" t="s">
        <v>1250</v>
      </c>
      <c r="D596" s="5">
        <v>16601153</v>
      </c>
      <c r="E596" s="55">
        <v>36476638</v>
      </c>
      <c r="F596" s="55">
        <v>499863</v>
      </c>
      <c r="G596" s="56">
        <v>0.46139999999999998</v>
      </c>
      <c r="H596">
        <v>0</v>
      </c>
    </row>
    <row r="597" spans="1:8" x14ac:dyDescent="0.25">
      <c r="A597" s="4" t="s">
        <v>1253</v>
      </c>
      <c r="B597" s="4" t="s">
        <v>83</v>
      </c>
      <c r="C597" s="5" t="s">
        <v>1252</v>
      </c>
      <c r="D597" s="5">
        <v>46464357</v>
      </c>
      <c r="E597" s="55">
        <v>127411140</v>
      </c>
      <c r="F597" s="55">
        <v>500000</v>
      </c>
      <c r="G597" s="56">
        <v>0.36609999999999998</v>
      </c>
      <c r="H597">
        <v>0</v>
      </c>
    </row>
    <row r="598" spans="1:8" x14ac:dyDescent="0.25">
      <c r="A598" s="4" t="s">
        <v>1255</v>
      </c>
      <c r="B598" s="4" t="s">
        <v>359</v>
      </c>
      <c r="C598" s="5" t="s">
        <v>1254</v>
      </c>
      <c r="D598" s="5">
        <v>9483724</v>
      </c>
      <c r="E598" s="55">
        <v>30506848</v>
      </c>
      <c r="F598" s="55"/>
      <c r="G598" s="56">
        <v>0.31090000000000001</v>
      </c>
      <c r="H598">
        <v>0</v>
      </c>
    </row>
    <row r="599" spans="1:8" x14ac:dyDescent="0.25">
      <c r="A599" s="4" t="s">
        <v>1257</v>
      </c>
      <c r="B599" s="4" t="s">
        <v>48</v>
      </c>
      <c r="C599" s="5" t="s">
        <v>1256</v>
      </c>
      <c r="D599" s="5">
        <v>9445871</v>
      </c>
      <c r="E599" s="55">
        <v>24104580</v>
      </c>
      <c r="F599" s="55">
        <v>1200000</v>
      </c>
      <c r="G599" s="56">
        <v>0.41239999999999999</v>
      </c>
      <c r="H599">
        <v>0</v>
      </c>
    </row>
    <row r="600" spans="1:8" x14ac:dyDescent="0.25">
      <c r="A600" s="4" t="s">
        <v>1259</v>
      </c>
      <c r="B600" s="4" t="s">
        <v>63</v>
      </c>
      <c r="C600" s="5" t="s">
        <v>1258</v>
      </c>
      <c r="D600" s="5">
        <v>16218083</v>
      </c>
      <c r="E600" s="55">
        <v>40547971</v>
      </c>
      <c r="F600" s="55">
        <v>50000</v>
      </c>
      <c r="G600" s="56">
        <v>0.40050000000000002</v>
      </c>
      <c r="H600">
        <v>0</v>
      </c>
    </row>
    <row r="601" spans="1:8" x14ac:dyDescent="0.25">
      <c r="A601" s="4" t="s">
        <v>1261</v>
      </c>
      <c r="B601" s="4" t="s">
        <v>98</v>
      </c>
      <c r="C601" s="5" t="s">
        <v>1260</v>
      </c>
      <c r="D601" s="5">
        <v>11076958</v>
      </c>
      <c r="E601" s="55">
        <v>21560836</v>
      </c>
      <c r="F601" s="55"/>
      <c r="G601" s="56">
        <v>0.51380000000000003</v>
      </c>
      <c r="H601">
        <v>0</v>
      </c>
    </row>
    <row r="602" spans="1:8" x14ac:dyDescent="0.25">
      <c r="A602" s="4" t="s">
        <v>1263</v>
      </c>
      <c r="B602" s="4" t="s">
        <v>189</v>
      </c>
      <c r="C602" s="5" t="s">
        <v>1262</v>
      </c>
      <c r="D602" s="5">
        <v>3407981</v>
      </c>
      <c r="E602" s="55">
        <v>21045300</v>
      </c>
      <c r="F602" s="55">
        <v>100000</v>
      </c>
      <c r="G602" s="56">
        <v>0.16270000000000001</v>
      </c>
      <c r="H602">
        <v>0</v>
      </c>
    </row>
    <row r="603" spans="1:8" x14ac:dyDescent="0.25">
      <c r="A603" s="4" t="s">
        <v>1265</v>
      </c>
      <c r="B603" s="4" t="s">
        <v>276</v>
      </c>
      <c r="C603" s="5" t="s">
        <v>1264</v>
      </c>
      <c r="D603" s="5">
        <v>2734183</v>
      </c>
      <c r="E603" s="55">
        <v>14907806</v>
      </c>
      <c r="F603" s="55">
        <v>50000</v>
      </c>
      <c r="G603" s="56">
        <v>0.184</v>
      </c>
      <c r="H603">
        <v>0</v>
      </c>
    </row>
    <row r="604" spans="1:8" x14ac:dyDescent="0.25">
      <c r="A604" s="4" t="s">
        <v>1267</v>
      </c>
      <c r="B604" s="4" t="s">
        <v>19</v>
      </c>
      <c r="C604" s="5" t="s">
        <v>1266</v>
      </c>
      <c r="D604" s="5">
        <v>15513171</v>
      </c>
      <c r="E604" s="55">
        <v>24155994</v>
      </c>
      <c r="F604" s="55">
        <v>1950</v>
      </c>
      <c r="G604" s="56">
        <v>0.64229999999999998</v>
      </c>
      <c r="H604">
        <v>0</v>
      </c>
    </row>
    <row r="605" spans="1:8" x14ac:dyDescent="0.25">
      <c r="A605" s="4" t="s">
        <v>1462</v>
      </c>
      <c r="B605" s="4" t="s">
        <v>63</v>
      </c>
      <c r="C605" s="5" t="s">
        <v>1268</v>
      </c>
      <c r="D605" s="5">
        <v>17851019</v>
      </c>
      <c r="E605" s="55">
        <v>97686807</v>
      </c>
      <c r="F605" s="55">
        <v>3438379</v>
      </c>
      <c r="G605" s="56">
        <v>0.18940000000000001</v>
      </c>
      <c r="H605">
        <v>0</v>
      </c>
    </row>
    <row r="606" spans="1:8" x14ac:dyDescent="0.25">
      <c r="A606" s="4" t="s">
        <v>1271</v>
      </c>
      <c r="B606" s="4" t="s">
        <v>77</v>
      </c>
      <c r="C606" s="5" t="s">
        <v>1270</v>
      </c>
      <c r="D606" s="5">
        <v>4936607</v>
      </c>
      <c r="E606" s="55">
        <v>20462170</v>
      </c>
      <c r="F606" s="55"/>
      <c r="G606" s="56">
        <v>0.24129999999999999</v>
      </c>
      <c r="H606">
        <v>0</v>
      </c>
    </row>
    <row r="607" spans="1:8" x14ac:dyDescent="0.25">
      <c r="A607" s="4" t="s">
        <v>1275</v>
      </c>
      <c r="B607" s="4" t="s">
        <v>143</v>
      </c>
      <c r="C607" s="5" t="s">
        <v>1274</v>
      </c>
      <c r="D607" s="5">
        <v>31712671</v>
      </c>
      <c r="E607" s="55">
        <v>102481231</v>
      </c>
      <c r="F607" s="55">
        <v>100000</v>
      </c>
      <c r="G607" s="56">
        <v>0.30980000000000002</v>
      </c>
      <c r="H607">
        <v>0</v>
      </c>
    </row>
    <row r="608" spans="1:8" x14ac:dyDescent="0.25">
      <c r="A608" s="4" t="s">
        <v>1273</v>
      </c>
      <c r="B608" s="4" t="s">
        <v>95</v>
      </c>
      <c r="C608" s="5" t="s">
        <v>1272</v>
      </c>
      <c r="D608" s="5">
        <v>62885987</v>
      </c>
      <c r="E608" s="55">
        <v>258600570</v>
      </c>
      <c r="F608" s="55"/>
      <c r="G608" s="56">
        <v>0.2432</v>
      </c>
      <c r="H608">
        <v>0</v>
      </c>
    </row>
    <row r="609" spans="1:8" x14ac:dyDescent="0.25">
      <c r="A609" s="4" t="s">
        <v>1277</v>
      </c>
      <c r="B609" s="4" t="s">
        <v>16</v>
      </c>
      <c r="C609" s="5" t="s">
        <v>1276</v>
      </c>
      <c r="D609" s="5">
        <v>129350495</v>
      </c>
      <c r="E609" s="55">
        <v>251766853</v>
      </c>
      <c r="F609" s="55">
        <v>312800</v>
      </c>
      <c r="G609" s="56">
        <v>0.51439999999999997</v>
      </c>
      <c r="H609">
        <v>0</v>
      </c>
    </row>
    <row r="610" spans="1:8" x14ac:dyDescent="0.25">
      <c r="A610" s="4" t="s">
        <v>1279</v>
      </c>
      <c r="B610" s="4" t="s">
        <v>63</v>
      </c>
      <c r="C610" s="5" t="s">
        <v>1278</v>
      </c>
      <c r="D610" s="5">
        <v>23021209</v>
      </c>
      <c r="E610" s="55">
        <v>58644397</v>
      </c>
      <c r="F610" s="55">
        <v>325000</v>
      </c>
      <c r="G610" s="56">
        <v>0.3947</v>
      </c>
      <c r="H610">
        <v>0</v>
      </c>
    </row>
    <row r="611" spans="1:8" x14ac:dyDescent="0.25">
      <c r="A611" s="4" t="s">
        <v>1281</v>
      </c>
      <c r="B611" s="4" t="s">
        <v>276</v>
      </c>
      <c r="C611" s="5" t="s">
        <v>1280</v>
      </c>
      <c r="D611" s="5">
        <v>30791205</v>
      </c>
      <c r="E611" s="55">
        <v>132010552</v>
      </c>
      <c r="F611" s="55">
        <v>5060000</v>
      </c>
      <c r="G611" s="56">
        <v>0.24249999999999999</v>
      </c>
      <c r="H611">
        <v>0</v>
      </c>
    </row>
    <row r="612" spans="1:8" x14ac:dyDescent="0.25">
      <c r="A612" s="4" t="s">
        <v>1463</v>
      </c>
      <c r="B612" s="4" t="s">
        <v>95</v>
      </c>
      <c r="C612" s="5" t="s">
        <v>1284</v>
      </c>
      <c r="D612" s="5">
        <v>16313989</v>
      </c>
      <c r="E612" s="55">
        <v>64106280</v>
      </c>
      <c r="F612" s="55">
        <v>1950000</v>
      </c>
      <c r="G612" s="56">
        <v>0.26250000000000001</v>
      </c>
      <c r="H612">
        <v>0</v>
      </c>
    </row>
    <row r="613" spans="1:8" x14ac:dyDescent="0.25">
      <c r="A613" s="4" t="s">
        <v>1464</v>
      </c>
      <c r="B613" s="4" t="s">
        <v>95</v>
      </c>
      <c r="C613" s="5" t="s">
        <v>1288</v>
      </c>
      <c r="D613" s="5">
        <v>11593600</v>
      </c>
      <c r="E613" s="55">
        <v>38620623</v>
      </c>
      <c r="F613" s="55">
        <v>850000</v>
      </c>
      <c r="G613" s="56">
        <v>0.30690000000000001</v>
      </c>
      <c r="H613">
        <v>0</v>
      </c>
    </row>
    <row r="614" spans="1:8" x14ac:dyDescent="0.25">
      <c r="A614" s="4" t="s">
        <v>1465</v>
      </c>
      <c r="B614" s="4" t="s">
        <v>95</v>
      </c>
      <c r="C614" s="5" t="s">
        <v>1286</v>
      </c>
      <c r="D614" s="5">
        <v>24010560</v>
      </c>
      <c r="E614" s="55">
        <v>44225002</v>
      </c>
      <c r="F614" s="55">
        <v>3000000</v>
      </c>
      <c r="G614" s="56">
        <v>0.58240000000000003</v>
      </c>
      <c r="H614">
        <v>0</v>
      </c>
    </row>
    <row r="615" spans="1:8" x14ac:dyDescent="0.25">
      <c r="A615" s="4" t="s">
        <v>1283</v>
      </c>
      <c r="B615" s="4" t="s">
        <v>95</v>
      </c>
      <c r="C615" s="5" t="s">
        <v>1282</v>
      </c>
      <c r="D615" s="5">
        <v>33606430</v>
      </c>
      <c r="E615" s="55">
        <v>169766870</v>
      </c>
      <c r="F615" s="55">
        <v>13345300</v>
      </c>
      <c r="G615" s="56">
        <v>0.21479999999999999</v>
      </c>
      <c r="H615">
        <v>0</v>
      </c>
    </row>
    <row r="616" spans="1:8" x14ac:dyDescent="0.25">
      <c r="A616" s="4" t="s">
        <v>1466</v>
      </c>
      <c r="B616" s="4" t="s">
        <v>247</v>
      </c>
      <c r="C616" s="5" t="s">
        <v>1290</v>
      </c>
      <c r="D616" s="5">
        <v>2806752</v>
      </c>
      <c r="E616" s="55">
        <v>7587588</v>
      </c>
      <c r="F616" s="55">
        <v>1000000</v>
      </c>
      <c r="G616" s="56">
        <v>0.42609999999999998</v>
      </c>
      <c r="H616">
        <v>0</v>
      </c>
    </row>
    <row r="617" spans="1:8" x14ac:dyDescent="0.25">
      <c r="A617" s="4" t="s">
        <v>1293</v>
      </c>
      <c r="B617" s="4" t="s">
        <v>143</v>
      </c>
      <c r="C617" s="5" t="s">
        <v>1292</v>
      </c>
      <c r="D617" s="5">
        <v>26336644</v>
      </c>
      <c r="E617" s="55">
        <v>89561921</v>
      </c>
      <c r="F617" s="55">
        <v>3500000</v>
      </c>
      <c r="G617" s="56">
        <v>0.30599999999999999</v>
      </c>
      <c r="H617">
        <v>0</v>
      </c>
    </row>
    <row r="618" spans="1:8" x14ac:dyDescent="0.25">
      <c r="A618" s="4" t="s">
        <v>1295</v>
      </c>
      <c r="B618" s="4" t="s">
        <v>211</v>
      </c>
      <c r="C618" s="5" t="s">
        <v>1294</v>
      </c>
      <c r="D618" s="5">
        <v>18317913</v>
      </c>
      <c r="E618" s="55">
        <v>126626243</v>
      </c>
      <c r="F618" s="55">
        <v>28431861</v>
      </c>
      <c r="G618" s="56">
        <v>0.1865</v>
      </c>
      <c r="H618">
        <v>0</v>
      </c>
    </row>
    <row r="619" spans="1:8" x14ac:dyDescent="0.25">
      <c r="A619" s="4" t="s">
        <v>1297</v>
      </c>
      <c r="B619" s="4" t="s">
        <v>25</v>
      </c>
      <c r="C619" s="5" t="s">
        <v>1296</v>
      </c>
      <c r="D619" s="5">
        <v>8250345</v>
      </c>
      <c r="E619" s="55">
        <v>32434839</v>
      </c>
      <c r="F619" s="55">
        <v>2297538</v>
      </c>
      <c r="G619" s="56">
        <v>0.27379999999999999</v>
      </c>
      <c r="H619">
        <v>0</v>
      </c>
    </row>
    <row r="620" spans="1:8" x14ac:dyDescent="0.25">
      <c r="A620" s="4" t="s">
        <v>1299</v>
      </c>
      <c r="B620" s="4" t="s">
        <v>48</v>
      </c>
      <c r="C620" s="5" t="s">
        <v>1298</v>
      </c>
      <c r="D620" s="5">
        <v>1963519</v>
      </c>
      <c r="E620" s="55">
        <v>4249649</v>
      </c>
      <c r="F620" s="55"/>
      <c r="G620" s="56">
        <v>0.46200000000000002</v>
      </c>
      <c r="H620">
        <v>0</v>
      </c>
    </row>
    <row r="621" spans="1:8" x14ac:dyDescent="0.25">
      <c r="A621" s="4" t="s">
        <v>1301</v>
      </c>
      <c r="B621" s="4" t="s">
        <v>417</v>
      </c>
      <c r="C621" s="5" t="s">
        <v>1300</v>
      </c>
      <c r="D621" s="5">
        <v>42618936</v>
      </c>
      <c r="E621" s="55">
        <v>83681909</v>
      </c>
      <c r="F621" s="55"/>
      <c r="G621" s="56">
        <v>0.50929999999999997</v>
      </c>
      <c r="H621">
        <v>0</v>
      </c>
    </row>
    <row r="622" spans="1:8" x14ac:dyDescent="0.25">
      <c r="A622" s="4" t="s">
        <v>1303</v>
      </c>
      <c r="B622" s="4" t="s">
        <v>58</v>
      </c>
      <c r="C622" s="5" t="s">
        <v>1302</v>
      </c>
      <c r="D622" s="5">
        <v>5728092</v>
      </c>
      <c r="E622" s="55">
        <v>24179148</v>
      </c>
      <c r="F622" s="55">
        <v>106040</v>
      </c>
      <c r="G622" s="56">
        <v>0.2379</v>
      </c>
      <c r="H622">
        <v>0</v>
      </c>
    </row>
    <row r="623" spans="1:8" x14ac:dyDescent="0.25">
      <c r="A623" s="4" t="s">
        <v>1305</v>
      </c>
      <c r="B623" s="4" t="s">
        <v>95</v>
      </c>
      <c r="C623" s="5" t="s">
        <v>1304</v>
      </c>
      <c r="D623" s="5">
        <v>16675474</v>
      </c>
      <c r="E623" s="55">
        <v>91303043</v>
      </c>
      <c r="F623" s="55">
        <v>3581752</v>
      </c>
      <c r="G623" s="56">
        <v>0.19009999999999999</v>
      </c>
      <c r="H623">
        <v>0</v>
      </c>
    </row>
    <row r="624" spans="1:8" x14ac:dyDescent="0.25">
      <c r="A624" s="4" t="s">
        <v>1307</v>
      </c>
      <c r="B624" s="4" t="s">
        <v>71</v>
      </c>
      <c r="C624" s="5" t="s">
        <v>1306</v>
      </c>
      <c r="D624" s="5">
        <v>52010378</v>
      </c>
      <c r="E624" s="55">
        <v>300511851</v>
      </c>
      <c r="F624" s="55">
        <v>2310149</v>
      </c>
      <c r="G624" s="56">
        <v>0.1744</v>
      </c>
      <c r="H624">
        <v>0</v>
      </c>
    </row>
    <row r="625" spans="1:8" x14ac:dyDescent="0.25">
      <c r="A625" s="4" t="s">
        <v>1309</v>
      </c>
      <c r="B625" s="4" t="s">
        <v>150</v>
      </c>
      <c r="C625" s="5" t="s">
        <v>1308</v>
      </c>
      <c r="D625" s="5">
        <v>10672495</v>
      </c>
      <c r="E625" s="55">
        <v>22370111</v>
      </c>
      <c r="F625" s="55">
        <v>1100000</v>
      </c>
      <c r="G625" s="56">
        <v>0.50180000000000002</v>
      </c>
      <c r="H625">
        <v>0</v>
      </c>
    </row>
    <row r="626" spans="1:8" x14ac:dyDescent="0.25">
      <c r="A626" s="4" t="s">
        <v>1311</v>
      </c>
      <c r="B626" s="4" t="s">
        <v>74</v>
      </c>
      <c r="C626" s="5" t="s">
        <v>1310</v>
      </c>
      <c r="D626" s="5">
        <v>11399442</v>
      </c>
      <c r="E626" s="55">
        <v>22042240</v>
      </c>
      <c r="F626" s="55">
        <v>42290</v>
      </c>
      <c r="G626" s="56">
        <v>0.51819999999999999</v>
      </c>
      <c r="H626">
        <v>0</v>
      </c>
    </row>
    <row r="627" spans="1:8" x14ac:dyDescent="0.25">
      <c r="A627" s="4" t="s">
        <v>1313</v>
      </c>
      <c r="B627" s="4" t="s">
        <v>276</v>
      </c>
      <c r="C627" s="5" t="s">
        <v>1312</v>
      </c>
      <c r="D627" s="5">
        <v>30086031</v>
      </c>
      <c r="E627" s="55">
        <v>117825842</v>
      </c>
      <c r="F627" s="55">
        <v>8583820</v>
      </c>
      <c r="G627" s="56">
        <v>0.27539999999999998</v>
      </c>
      <c r="H627">
        <v>0</v>
      </c>
    </row>
    <row r="628" spans="1:8" x14ac:dyDescent="0.25">
      <c r="A628" s="4" t="s">
        <v>1315</v>
      </c>
      <c r="B628" s="4" t="s">
        <v>276</v>
      </c>
      <c r="C628" s="5" t="s">
        <v>1314</v>
      </c>
      <c r="D628" s="5">
        <v>36786579</v>
      </c>
      <c r="E628" s="55">
        <v>129199661</v>
      </c>
      <c r="F628" s="55">
        <v>10430000</v>
      </c>
      <c r="G628" s="56">
        <v>0.30969999999999998</v>
      </c>
      <c r="H628">
        <v>0</v>
      </c>
    </row>
    <row r="629" spans="1:8" x14ac:dyDescent="0.25">
      <c r="A629" s="4" t="s">
        <v>1317</v>
      </c>
      <c r="B629" s="4" t="s">
        <v>101</v>
      </c>
      <c r="C629" s="5" t="s">
        <v>1316</v>
      </c>
      <c r="D629" s="5">
        <v>9462753</v>
      </c>
      <c r="E629" s="55">
        <v>22006994</v>
      </c>
      <c r="F629" s="55">
        <v>100000</v>
      </c>
      <c r="G629" s="56">
        <v>0.432</v>
      </c>
      <c r="H629">
        <v>0</v>
      </c>
    </row>
    <row r="630" spans="1:8" x14ac:dyDescent="0.25">
      <c r="A630" s="4" t="s">
        <v>1319</v>
      </c>
      <c r="B630" s="4" t="s">
        <v>1079</v>
      </c>
      <c r="C630" s="5" t="s">
        <v>1318</v>
      </c>
      <c r="D630" s="5">
        <v>38473361</v>
      </c>
      <c r="E630" s="55">
        <v>46837290</v>
      </c>
      <c r="F630" s="55">
        <v>608938</v>
      </c>
      <c r="G630" s="56">
        <v>0.83220000000000005</v>
      </c>
      <c r="H630">
        <v>0</v>
      </c>
    </row>
    <row r="631" spans="1:8" x14ac:dyDescent="0.25">
      <c r="A631" s="4" t="s">
        <v>1321</v>
      </c>
      <c r="B631" s="4" t="s">
        <v>36</v>
      </c>
      <c r="C631" s="5" t="s">
        <v>1320</v>
      </c>
      <c r="D631" s="5">
        <v>49122421</v>
      </c>
      <c r="E631" s="55">
        <v>93289554</v>
      </c>
      <c r="F631" s="55">
        <v>10252774</v>
      </c>
      <c r="G631" s="56">
        <v>0.59160000000000001</v>
      </c>
      <c r="H631">
        <v>0</v>
      </c>
    </row>
    <row r="632" spans="1:8" x14ac:dyDescent="0.25">
      <c r="A632" s="4" t="s">
        <v>1323</v>
      </c>
      <c r="B632" s="4" t="s">
        <v>16</v>
      </c>
      <c r="C632" s="5" t="s">
        <v>1322</v>
      </c>
      <c r="D632" s="5">
        <v>5995935</v>
      </c>
      <c r="E632" s="55">
        <v>22255765</v>
      </c>
      <c r="F632" s="55">
        <v>78337</v>
      </c>
      <c r="G632" s="56">
        <v>0.27039999999999997</v>
      </c>
      <c r="H632">
        <v>0</v>
      </c>
    </row>
    <row r="633" spans="1:8" x14ac:dyDescent="0.25">
      <c r="A633" s="4" t="s">
        <v>1325</v>
      </c>
      <c r="B633" s="4" t="s">
        <v>25</v>
      </c>
      <c r="C633" s="5" t="s">
        <v>1324</v>
      </c>
      <c r="D633" s="5">
        <v>11338352</v>
      </c>
      <c r="E633" s="55">
        <v>39378279</v>
      </c>
      <c r="F633" s="55"/>
      <c r="G633" s="56">
        <v>0.28789999999999999</v>
      </c>
      <c r="H633">
        <v>0</v>
      </c>
    </row>
    <row r="634" spans="1:8" x14ac:dyDescent="0.25">
      <c r="A634" s="4" t="s">
        <v>1327</v>
      </c>
      <c r="B634" s="4" t="s">
        <v>932</v>
      </c>
      <c r="C634" s="5" t="s">
        <v>1326</v>
      </c>
      <c r="D634" s="5">
        <v>13540200</v>
      </c>
      <c r="E634" s="55">
        <v>28164944</v>
      </c>
      <c r="F634" s="55">
        <v>75000</v>
      </c>
      <c r="G634" s="56">
        <v>0.48199999999999998</v>
      </c>
      <c r="H634">
        <v>0</v>
      </c>
    </row>
    <row r="635" spans="1:8" x14ac:dyDescent="0.25">
      <c r="A635" s="4" t="s">
        <v>1329</v>
      </c>
      <c r="B635" s="4" t="s">
        <v>218</v>
      </c>
      <c r="C635" s="5" t="s">
        <v>1328</v>
      </c>
      <c r="D635" s="5">
        <v>13063537</v>
      </c>
      <c r="E635" s="55">
        <v>39348789</v>
      </c>
      <c r="F635" s="55">
        <v>100130</v>
      </c>
      <c r="G635" s="56">
        <v>0.33279999999999998</v>
      </c>
      <c r="H635">
        <v>0</v>
      </c>
    </row>
    <row r="636" spans="1:8" x14ac:dyDescent="0.25">
      <c r="A636" s="4" t="s">
        <v>1331</v>
      </c>
      <c r="B636" s="4" t="s">
        <v>13</v>
      </c>
      <c r="C636" s="5" t="s">
        <v>1330</v>
      </c>
      <c r="D636" s="5">
        <v>17957655</v>
      </c>
      <c r="E636" s="55">
        <v>37839444</v>
      </c>
      <c r="F636" s="55">
        <v>2975963</v>
      </c>
      <c r="G636" s="56">
        <v>0.5151</v>
      </c>
      <c r="H636">
        <v>0</v>
      </c>
    </row>
    <row r="637" spans="1:8" x14ac:dyDescent="0.25">
      <c r="A637" s="4" t="s">
        <v>1333</v>
      </c>
      <c r="B637" s="4" t="s">
        <v>297</v>
      </c>
      <c r="C637" s="5" t="s">
        <v>1332</v>
      </c>
      <c r="D637" s="5">
        <v>19844391</v>
      </c>
      <c r="E637" s="55">
        <v>58113191</v>
      </c>
      <c r="F637" s="55">
        <v>3050000</v>
      </c>
      <c r="G637" s="56">
        <v>0.3604</v>
      </c>
      <c r="H637">
        <v>0</v>
      </c>
    </row>
    <row r="638" spans="1:8" x14ac:dyDescent="0.25">
      <c r="A638" s="4" t="s">
        <v>1335</v>
      </c>
      <c r="B638" s="4" t="s">
        <v>170</v>
      </c>
      <c r="C638" s="5" t="s">
        <v>1334</v>
      </c>
      <c r="D638" s="5">
        <v>60908187</v>
      </c>
      <c r="E638" s="55">
        <v>210626354</v>
      </c>
      <c r="F638" s="55">
        <v>313281</v>
      </c>
      <c r="G638" s="56">
        <v>0.28960000000000002</v>
      </c>
      <c r="H638">
        <v>0</v>
      </c>
    </row>
    <row r="639" spans="1:8" x14ac:dyDescent="0.25">
      <c r="A639" s="4" t="s">
        <v>1337</v>
      </c>
      <c r="B639" s="4" t="s">
        <v>77</v>
      </c>
      <c r="C639" s="5" t="s">
        <v>1336</v>
      </c>
      <c r="D639" s="5">
        <v>5101184</v>
      </c>
      <c r="E639" s="55">
        <v>21585649</v>
      </c>
      <c r="F639" s="55">
        <v>100000</v>
      </c>
      <c r="G639" s="56">
        <v>0.2374</v>
      </c>
      <c r="H639">
        <v>0</v>
      </c>
    </row>
    <row r="640" spans="1:8" x14ac:dyDescent="0.25">
      <c r="A640" s="4" t="s">
        <v>1339</v>
      </c>
      <c r="B640" s="4" t="s">
        <v>643</v>
      </c>
      <c r="C640" s="5" t="s">
        <v>1338</v>
      </c>
      <c r="D640" s="5">
        <v>1132778</v>
      </c>
      <c r="E640" s="55">
        <v>6538270</v>
      </c>
      <c r="F640" s="55">
        <v>462302</v>
      </c>
      <c r="G640" s="56">
        <v>0.18640000000000001</v>
      </c>
      <c r="H640">
        <v>0</v>
      </c>
    </row>
    <row r="641" spans="1:8" x14ac:dyDescent="0.25">
      <c r="A641" s="4" t="s">
        <v>1341</v>
      </c>
      <c r="B641" s="4" t="s">
        <v>39</v>
      </c>
      <c r="C641" s="5" t="s">
        <v>1340</v>
      </c>
      <c r="D641" s="5">
        <v>11586683</v>
      </c>
      <c r="E641" s="55">
        <v>33943643</v>
      </c>
      <c r="F641" s="55">
        <v>97864</v>
      </c>
      <c r="G641" s="56">
        <v>0.34229999999999999</v>
      </c>
      <c r="H641">
        <v>0</v>
      </c>
    </row>
    <row r="642" spans="1:8" x14ac:dyDescent="0.25">
      <c r="A642" s="4" t="s">
        <v>1343</v>
      </c>
      <c r="B642" s="4" t="s">
        <v>48</v>
      </c>
      <c r="C642" s="5" t="s">
        <v>1342</v>
      </c>
      <c r="D642" s="5">
        <v>22660451</v>
      </c>
      <c r="E642" s="55">
        <v>131350502</v>
      </c>
      <c r="F642" s="55">
        <v>76915</v>
      </c>
      <c r="G642" s="56">
        <v>0.1726</v>
      </c>
      <c r="H642">
        <v>0</v>
      </c>
    </row>
    <row r="643" spans="1:8" x14ac:dyDescent="0.25">
      <c r="A643" s="4" t="s">
        <v>1345</v>
      </c>
      <c r="B643" s="4" t="s">
        <v>247</v>
      </c>
      <c r="C643" s="5" t="s">
        <v>1344</v>
      </c>
      <c r="D643" s="5">
        <v>2159694</v>
      </c>
      <c r="E643" s="55">
        <v>20628790</v>
      </c>
      <c r="F643" s="55"/>
      <c r="G643" s="56">
        <v>0.1047</v>
      </c>
      <c r="H643">
        <v>0</v>
      </c>
    </row>
    <row r="644" spans="1:8" x14ac:dyDescent="0.25">
      <c r="A644" s="4" t="s">
        <v>1347</v>
      </c>
      <c r="B644" s="4" t="s">
        <v>98</v>
      </c>
      <c r="C644" s="5" t="s">
        <v>1346</v>
      </c>
      <c r="D644" s="5">
        <v>27741437</v>
      </c>
      <c r="E644" s="55">
        <v>108359775</v>
      </c>
      <c r="F644" s="55">
        <v>100000</v>
      </c>
      <c r="G644" s="56">
        <v>0.25619999999999998</v>
      </c>
      <c r="H644">
        <v>0</v>
      </c>
    </row>
    <row r="645" spans="1:8" x14ac:dyDescent="0.25">
      <c r="A645" s="4" t="s">
        <v>1349</v>
      </c>
      <c r="B645" s="4" t="s">
        <v>95</v>
      </c>
      <c r="C645" s="5" t="s">
        <v>1348</v>
      </c>
      <c r="D645" s="5">
        <v>14382521</v>
      </c>
      <c r="E645" s="55">
        <v>75080497</v>
      </c>
      <c r="F645" s="55"/>
      <c r="G645" s="56">
        <v>0.19159999999999999</v>
      </c>
      <c r="H645">
        <v>0</v>
      </c>
    </row>
    <row r="646" spans="1:8" x14ac:dyDescent="0.25">
      <c r="A646" s="4" t="s">
        <v>1351</v>
      </c>
      <c r="B646" s="4" t="s">
        <v>170</v>
      </c>
      <c r="C646" s="5" t="s">
        <v>1350</v>
      </c>
      <c r="D646" s="5">
        <v>41109299</v>
      </c>
      <c r="E646" s="55">
        <v>90233667</v>
      </c>
      <c r="F646" s="55">
        <v>405000</v>
      </c>
      <c r="G646" s="56">
        <v>0.45760000000000001</v>
      </c>
      <c r="H646">
        <v>0</v>
      </c>
    </row>
    <row r="647" spans="1:8" x14ac:dyDescent="0.25">
      <c r="A647" s="4" t="s">
        <v>1353</v>
      </c>
      <c r="B647" s="4" t="s">
        <v>48</v>
      </c>
      <c r="C647" s="5" t="s">
        <v>1352</v>
      </c>
      <c r="D647" s="5">
        <v>29042132</v>
      </c>
      <c r="E647" s="55">
        <v>135184711</v>
      </c>
      <c r="F647" s="55">
        <v>1300000</v>
      </c>
      <c r="G647" s="56">
        <v>0.21690000000000001</v>
      </c>
      <c r="H647">
        <v>0</v>
      </c>
    </row>
    <row r="648" spans="1:8" x14ac:dyDescent="0.25">
      <c r="A648" s="4" t="s">
        <v>1355</v>
      </c>
      <c r="B648" s="4" t="s">
        <v>22</v>
      </c>
      <c r="C648" s="5" t="s">
        <v>1354</v>
      </c>
      <c r="D648" s="5">
        <v>35514774</v>
      </c>
      <c r="E648" s="55">
        <v>157037502</v>
      </c>
      <c r="F648" s="55">
        <v>2199685</v>
      </c>
      <c r="G648" s="56">
        <v>0.22939999999999999</v>
      </c>
      <c r="H648">
        <v>0</v>
      </c>
    </row>
    <row r="649" spans="1:8" x14ac:dyDescent="0.25">
      <c r="A649" s="4" t="s">
        <v>1357</v>
      </c>
      <c r="B649" s="4" t="s">
        <v>42</v>
      </c>
      <c r="C649" s="5" t="s">
        <v>1356</v>
      </c>
      <c r="D649" s="5">
        <v>5926309</v>
      </c>
      <c r="E649" s="55">
        <v>10236490</v>
      </c>
      <c r="F649" s="55">
        <v>1476479</v>
      </c>
      <c r="G649" s="56">
        <v>0.67649999999999999</v>
      </c>
      <c r="H649">
        <v>0</v>
      </c>
    </row>
    <row r="650" spans="1:8" x14ac:dyDescent="0.25">
      <c r="A650" s="4" t="s">
        <v>1359</v>
      </c>
      <c r="B650" s="4" t="s">
        <v>95</v>
      </c>
      <c r="C650" s="5" t="s">
        <v>1358</v>
      </c>
      <c r="D650" s="5">
        <v>52453358</v>
      </c>
      <c r="E650" s="55">
        <v>190478649</v>
      </c>
      <c r="F650" s="55">
        <v>10173718</v>
      </c>
      <c r="G650" s="56">
        <v>0.29089999999999999</v>
      </c>
      <c r="H650">
        <v>0</v>
      </c>
    </row>
    <row r="651" spans="1:8" x14ac:dyDescent="0.25">
      <c r="A651" s="4" t="s">
        <v>1361</v>
      </c>
      <c r="B651" s="4" t="s">
        <v>132</v>
      </c>
      <c r="C651" s="5" t="s">
        <v>1360</v>
      </c>
      <c r="D651" s="5">
        <v>8933159</v>
      </c>
      <c r="E651" s="55">
        <v>21306558</v>
      </c>
      <c r="F651" s="55">
        <v>3100000</v>
      </c>
      <c r="G651" s="56">
        <v>0.49070000000000003</v>
      </c>
      <c r="H651">
        <v>0</v>
      </c>
    </row>
    <row r="652" spans="1:8" x14ac:dyDescent="0.25">
      <c r="A652" s="4" t="s">
        <v>1363</v>
      </c>
      <c r="B652" s="4" t="s">
        <v>48</v>
      </c>
      <c r="C652" s="5" t="s">
        <v>1362</v>
      </c>
      <c r="D652" s="5">
        <v>14113559</v>
      </c>
      <c r="E652" s="55">
        <v>63036303</v>
      </c>
      <c r="F652" s="55">
        <v>1000000</v>
      </c>
      <c r="G652" s="56">
        <v>0.22750000000000001</v>
      </c>
      <c r="H652">
        <v>0</v>
      </c>
    </row>
    <row r="653" spans="1:8" x14ac:dyDescent="0.25">
      <c r="A653" s="4" t="s">
        <v>1365</v>
      </c>
      <c r="B653" s="4" t="s">
        <v>98</v>
      </c>
      <c r="C653" s="5" t="s">
        <v>1364</v>
      </c>
      <c r="D653" s="5">
        <v>12528909</v>
      </c>
      <c r="E653" s="55">
        <v>47637300</v>
      </c>
      <c r="F653" s="55">
        <v>130078</v>
      </c>
      <c r="G653" s="56">
        <v>0.26369999999999999</v>
      </c>
      <c r="H653">
        <v>0</v>
      </c>
    </row>
    <row r="654" spans="1:8" x14ac:dyDescent="0.25">
      <c r="A654" s="4" t="s">
        <v>1367</v>
      </c>
      <c r="B654" s="4" t="s">
        <v>16</v>
      </c>
      <c r="C654" s="5" t="s">
        <v>1366</v>
      </c>
      <c r="D654" s="5">
        <v>5926475</v>
      </c>
      <c r="E654" s="55">
        <v>24845866</v>
      </c>
      <c r="F654" s="55">
        <v>96776</v>
      </c>
      <c r="G654" s="56">
        <v>0.23949999999999999</v>
      </c>
      <c r="H654">
        <v>0</v>
      </c>
    </row>
    <row r="655" spans="1:8" x14ac:dyDescent="0.25">
      <c r="A655" s="4" t="s">
        <v>1369</v>
      </c>
      <c r="B655" s="4" t="s">
        <v>170</v>
      </c>
      <c r="C655" s="5" t="s">
        <v>1368</v>
      </c>
      <c r="D655" s="5">
        <v>5362908</v>
      </c>
      <c r="E655" s="55">
        <v>23194544</v>
      </c>
      <c r="F655" s="55">
        <v>1056231</v>
      </c>
      <c r="G655" s="56">
        <v>0.2422</v>
      </c>
      <c r="H655">
        <v>0</v>
      </c>
    </row>
    <row r="656" spans="1:8" x14ac:dyDescent="0.25">
      <c r="A656" s="4" t="s">
        <v>1371</v>
      </c>
      <c r="B656" s="4" t="s">
        <v>173</v>
      </c>
      <c r="C656" s="5" t="s">
        <v>1370</v>
      </c>
      <c r="D656" s="5">
        <v>1800924</v>
      </c>
      <c r="E656" s="55">
        <v>4708915</v>
      </c>
      <c r="F656" s="55"/>
      <c r="G656" s="56">
        <v>0.38240000000000002</v>
      </c>
      <c r="H656">
        <v>0</v>
      </c>
    </row>
    <row r="657" spans="1:8" x14ac:dyDescent="0.25">
      <c r="A657" s="4" t="s">
        <v>1373</v>
      </c>
      <c r="B657" s="4" t="s">
        <v>63</v>
      </c>
      <c r="C657" s="5" t="s">
        <v>1372</v>
      </c>
      <c r="D657" s="5">
        <v>146891318</v>
      </c>
      <c r="E657" s="55">
        <v>268330644</v>
      </c>
      <c r="F657" s="55">
        <v>1500000</v>
      </c>
      <c r="G657" s="56">
        <v>0.55049999999999999</v>
      </c>
      <c r="H657">
        <v>0</v>
      </c>
    </row>
    <row r="658" spans="1:8" x14ac:dyDescent="0.25">
      <c r="A658" s="4" t="s">
        <v>1375</v>
      </c>
      <c r="B658" s="4" t="s">
        <v>66</v>
      </c>
      <c r="C658" s="5" t="s">
        <v>1374</v>
      </c>
      <c r="D658" s="5">
        <v>9320492</v>
      </c>
      <c r="E658" s="55">
        <v>19761752</v>
      </c>
      <c r="F658" s="55"/>
      <c r="G658" s="56">
        <v>0.47160000000000002</v>
      </c>
      <c r="H658">
        <v>0</v>
      </c>
    </row>
    <row r="659" spans="1:8" x14ac:dyDescent="0.25">
      <c r="A659" s="4" t="s">
        <v>1377</v>
      </c>
      <c r="B659" s="4" t="s">
        <v>16</v>
      </c>
      <c r="C659" s="5" t="s">
        <v>1376</v>
      </c>
      <c r="D659" s="5">
        <v>19517438</v>
      </c>
      <c r="E659" s="55">
        <v>81088055</v>
      </c>
      <c r="F659" s="55">
        <v>100000</v>
      </c>
      <c r="G659" s="56">
        <v>0.24099999999999999</v>
      </c>
      <c r="H659">
        <v>0</v>
      </c>
    </row>
    <row r="660" spans="1:8" x14ac:dyDescent="0.25">
      <c r="A660" s="4" t="s">
        <v>1379</v>
      </c>
      <c r="B660" s="4" t="s">
        <v>39</v>
      </c>
      <c r="C660" s="5" t="s">
        <v>1378</v>
      </c>
      <c r="D660" s="5">
        <v>6445200</v>
      </c>
      <c r="E660" s="55">
        <v>5832901</v>
      </c>
      <c r="F660" s="55">
        <v>324188</v>
      </c>
      <c r="G660" s="56">
        <v>1.17</v>
      </c>
      <c r="H660">
        <v>0</v>
      </c>
    </row>
    <row r="661" spans="1:8" x14ac:dyDescent="0.25">
      <c r="A661" s="4" t="s">
        <v>1381</v>
      </c>
      <c r="B661" s="4" t="s">
        <v>143</v>
      </c>
      <c r="C661" s="5" t="s">
        <v>1380</v>
      </c>
      <c r="D661" s="5">
        <v>12249612</v>
      </c>
      <c r="E661" s="55">
        <v>44948911</v>
      </c>
      <c r="F661" s="55">
        <v>99880</v>
      </c>
      <c r="G661" s="56">
        <v>0.27310000000000001</v>
      </c>
      <c r="H661">
        <v>0</v>
      </c>
    </row>
    <row r="662" spans="1:8" x14ac:dyDescent="0.25">
      <c r="A662" s="4" t="s">
        <v>1383</v>
      </c>
      <c r="B662" s="4" t="s">
        <v>48</v>
      </c>
      <c r="C662" s="5" t="s">
        <v>1382</v>
      </c>
      <c r="D662" s="5">
        <v>133870793</v>
      </c>
      <c r="E662" s="55">
        <v>296017528</v>
      </c>
      <c r="F662" s="55">
        <v>10805000</v>
      </c>
      <c r="G662" s="56">
        <v>0.46939999999999998</v>
      </c>
      <c r="H662">
        <v>0</v>
      </c>
    </row>
    <row r="663" spans="1:8" x14ac:dyDescent="0.25">
      <c r="A663" s="4" t="s">
        <v>1385</v>
      </c>
      <c r="B663" s="4" t="s">
        <v>297</v>
      </c>
      <c r="C663" s="5" t="s">
        <v>1384</v>
      </c>
      <c r="D663" s="5">
        <v>18520529</v>
      </c>
      <c r="E663" s="55">
        <v>26694120</v>
      </c>
      <c r="F663" s="55">
        <v>772661</v>
      </c>
      <c r="G663" s="56">
        <v>0.71450000000000002</v>
      </c>
      <c r="H663">
        <v>0</v>
      </c>
    </row>
    <row r="664" spans="1:8" x14ac:dyDescent="0.25">
      <c r="A664" s="4" t="s">
        <v>1387</v>
      </c>
      <c r="B664" s="4" t="s">
        <v>22</v>
      </c>
      <c r="C664" s="5" t="s">
        <v>1386</v>
      </c>
      <c r="D664" s="5">
        <v>133551882</v>
      </c>
      <c r="E664" s="55">
        <v>211530009</v>
      </c>
      <c r="F664" s="55">
        <v>3613766</v>
      </c>
      <c r="G664" s="56">
        <v>0.64229999999999998</v>
      </c>
      <c r="H664">
        <v>0</v>
      </c>
    </row>
    <row r="665" spans="1:8" x14ac:dyDescent="0.25">
      <c r="A665" s="4" t="s">
        <v>1389</v>
      </c>
      <c r="B665" s="4" t="s">
        <v>153</v>
      </c>
      <c r="C665" s="5" t="s">
        <v>1388</v>
      </c>
      <c r="D665" s="5">
        <v>4060177</v>
      </c>
      <c r="E665" s="55">
        <v>9998997</v>
      </c>
      <c r="F665" s="55">
        <v>100000</v>
      </c>
      <c r="G665" s="56">
        <v>0.41020000000000001</v>
      </c>
      <c r="H665">
        <v>0</v>
      </c>
    </row>
    <row r="666" spans="1:8" x14ac:dyDescent="0.25">
      <c r="A666" s="4" t="s">
        <v>1391</v>
      </c>
      <c r="B666" s="4" t="s">
        <v>104</v>
      </c>
      <c r="C666" s="5" t="s">
        <v>1390</v>
      </c>
      <c r="D666" s="5">
        <v>25717280</v>
      </c>
      <c r="E666" s="55">
        <v>29096648</v>
      </c>
      <c r="F666" s="55">
        <v>1093032</v>
      </c>
      <c r="G666" s="56">
        <v>0.91839999999999999</v>
      </c>
      <c r="H666">
        <v>0</v>
      </c>
    </row>
    <row r="667" spans="1:8" x14ac:dyDescent="0.25">
      <c r="A667" s="4" t="s">
        <v>1393</v>
      </c>
      <c r="B667" s="4" t="s">
        <v>198</v>
      </c>
      <c r="C667" s="5" t="s">
        <v>1392</v>
      </c>
      <c r="D667" s="5">
        <v>2819775</v>
      </c>
      <c r="E667" s="55">
        <v>14343825</v>
      </c>
      <c r="F667" s="55"/>
      <c r="G667" s="56">
        <v>0.1966</v>
      </c>
      <c r="H667">
        <v>0</v>
      </c>
    </row>
    <row r="668" spans="1:8" x14ac:dyDescent="0.25">
      <c r="A668" s="4" t="s">
        <v>1395</v>
      </c>
      <c r="B668" s="4" t="s">
        <v>143</v>
      </c>
      <c r="C668" s="5" t="s">
        <v>1394</v>
      </c>
      <c r="D668" s="5">
        <v>11411416</v>
      </c>
      <c r="E668" s="55">
        <v>51917945</v>
      </c>
      <c r="F668" s="55">
        <v>100000</v>
      </c>
      <c r="G668" s="56">
        <v>0.22020000000000001</v>
      </c>
      <c r="H668">
        <v>0</v>
      </c>
    </row>
    <row r="669" spans="1:8" x14ac:dyDescent="0.25">
      <c r="A669" s="4" t="s">
        <v>1397</v>
      </c>
      <c r="B669" s="4" t="s">
        <v>273</v>
      </c>
      <c r="C669" s="5" t="s">
        <v>1396</v>
      </c>
      <c r="D669" s="5">
        <v>6508474</v>
      </c>
      <c r="E669" s="55">
        <v>11504153</v>
      </c>
      <c r="F669" s="55"/>
      <c r="G669" s="56">
        <v>0.56569999999999998</v>
      </c>
      <c r="H669">
        <v>0</v>
      </c>
    </row>
    <row r="670" spans="1:8" x14ac:dyDescent="0.25">
      <c r="A670" s="4" t="s">
        <v>1399</v>
      </c>
      <c r="B670" s="4" t="s">
        <v>48</v>
      </c>
      <c r="C670" s="5" t="s">
        <v>1398</v>
      </c>
      <c r="D670" s="5">
        <v>32532462</v>
      </c>
      <c r="E670" s="55">
        <v>125236996</v>
      </c>
      <c r="F670" s="55">
        <v>20915115</v>
      </c>
      <c r="G670" s="56">
        <v>0.31180000000000002</v>
      </c>
      <c r="H670">
        <v>0</v>
      </c>
    </row>
    <row r="671" spans="1:8" x14ac:dyDescent="0.25">
      <c r="A671" s="4" t="s">
        <v>1401</v>
      </c>
      <c r="B671" s="4" t="s">
        <v>83</v>
      </c>
      <c r="C671" s="5" t="s">
        <v>1400</v>
      </c>
      <c r="D671" s="5">
        <v>3621970</v>
      </c>
      <c r="E671" s="55">
        <v>10472595</v>
      </c>
      <c r="F671" s="55"/>
      <c r="G671" s="56">
        <v>0.34589999999999999</v>
      </c>
      <c r="H671">
        <v>0</v>
      </c>
    </row>
    <row r="672" spans="1:8" x14ac:dyDescent="0.25">
      <c r="A672" s="4" t="s">
        <v>1403</v>
      </c>
      <c r="B672" s="4" t="s">
        <v>74</v>
      </c>
      <c r="C672" s="5" t="s">
        <v>1402</v>
      </c>
      <c r="D672" s="5">
        <v>3818559</v>
      </c>
      <c r="E672" s="55">
        <v>5060409</v>
      </c>
      <c r="F672" s="55">
        <v>99999</v>
      </c>
      <c r="G672" s="56">
        <v>0.76980000000000004</v>
      </c>
      <c r="H672">
        <v>0</v>
      </c>
    </row>
    <row r="673" spans="1:8" x14ac:dyDescent="0.25">
      <c r="A673" s="4" t="s">
        <v>1405</v>
      </c>
      <c r="B673" s="4" t="s">
        <v>88</v>
      </c>
      <c r="C673" s="5" t="s">
        <v>1404</v>
      </c>
      <c r="D673" s="5">
        <v>6664196</v>
      </c>
      <c r="E673" s="55">
        <v>20301118</v>
      </c>
      <c r="F673" s="55">
        <v>164234</v>
      </c>
      <c r="G673" s="56">
        <v>0.33090000000000003</v>
      </c>
      <c r="H673">
        <v>0</v>
      </c>
    </row>
    <row r="674" spans="1:8" x14ac:dyDescent="0.25">
      <c r="A674" s="4" t="s">
        <v>1407</v>
      </c>
      <c r="B674" s="4" t="s">
        <v>42</v>
      </c>
      <c r="C674" s="5" t="s">
        <v>1406</v>
      </c>
      <c r="D674" s="5">
        <v>25525272</v>
      </c>
      <c r="E674" s="55">
        <v>65125322</v>
      </c>
      <c r="F674" s="55">
        <v>3900000</v>
      </c>
      <c r="G674" s="56">
        <v>0.41689999999999999</v>
      </c>
      <c r="H674">
        <v>0</v>
      </c>
    </row>
    <row r="675" spans="1:8" x14ac:dyDescent="0.25">
      <c r="A675" s="4" t="s">
        <v>1409</v>
      </c>
      <c r="B675" s="4" t="s">
        <v>63</v>
      </c>
      <c r="C675" s="5" t="s">
        <v>1408</v>
      </c>
      <c r="D675" s="5">
        <v>20201696</v>
      </c>
      <c r="E675" s="55">
        <v>118521226</v>
      </c>
      <c r="F675" s="55">
        <v>390000</v>
      </c>
      <c r="G675" s="56">
        <v>0.17100000000000001</v>
      </c>
      <c r="H675">
        <v>0</v>
      </c>
    </row>
    <row r="676" spans="1:8" x14ac:dyDescent="0.25">
      <c r="C676" s="61"/>
      <c r="D676" s="61"/>
      <c r="E676" s="62"/>
      <c r="F676" s="62"/>
    </row>
    <row r="677" spans="1:8" x14ac:dyDescent="0.25">
      <c r="C677" s="61"/>
      <c r="D677" s="61"/>
      <c r="E677" s="62"/>
      <c r="F677" s="62"/>
    </row>
    <row r="678" spans="1:8" x14ac:dyDescent="0.25">
      <c r="C678" s="61"/>
      <c r="D678" s="61"/>
      <c r="E678" s="62"/>
      <c r="F678" s="62"/>
    </row>
    <row r="679" spans="1:8" x14ac:dyDescent="0.25">
      <c r="C679" s="61"/>
      <c r="D679" s="61"/>
    </row>
    <row r="680" spans="1:8" s="4" customFormat="1" x14ac:dyDescent="0.25">
      <c r="C680" s="61"/>
      <c r="D680" s="61"/>
      <c r="G680"/>
      <c r="H680"/>
    </row>
    <row r="681" spans="1:8" s="4" customFormat="1" x14ac:dyDescent="0.25">
      <c r="C681" s="61"/>
      <c r="D681" s="61"/>
      <c r="G681"/>
      <c r="H681"/>
    </row>
  </sheetData>
  <sheetProtection formatCells="0" formatColumns="0" deleteRows="0"/>
  <autoFilter ref="A6:H6" xr:uid="{6FB17353-87CA-433A-859D-25D71C034E9A}"/>
  <mergeCells count="1">
    <mergeCell ref="A5:C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7253-0D47-4534-AE41-3FE77BAF4FCC}">
  <sheetPr codeName="Sheet20"/>
  <dimension ref="A2:T67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U700"/>
    </sheetView>
  </sheetViews>
  <sheetFormatPr defaultColWidth="9.140625" defaultRowHeight="15" x14ac:dyDescent="0.25"/>
  <cols>
    <col min="1" max="1" width="31.5703125" style="4" bestFit="1" customWidth="1"/>
    <col min="2" max="2" width="16.85546875" style="4" bestFit="1" customWidth="1"/>
    <col min="3" max="3" width="15" style="4" bestFit="1" customWidth="1"/>
    <col min="4" max="9" width="16.140625" style="4" bestFit="1" customWidth="1"/>
    <col min="10" max="12" width="16.140625" style="4" customWidth="1"/>
    <col min="13" max="13" width="14.5703125" bestFit="1" customWidth="1"/>
    <col min="14" max="15" width="14.140625" bestFit="1" customWidth="1"/>
    <col min="16" max="16" width="9" bestFit="1" customWidth="1"/>
    <col min="17" max="17" width="10" customWidth="1"/>
    <col min="18" max="18" width="10.140625" customWidth="1"/>
    <col min="19" max="19" width="11.85546875" customWidth="1"/>
    <col min="20" max="20" width="12" bestFit="1" customWidth="1"/>
  </cols>
  <sheetData>
    <row r="2" spans="1:20" ht="15.75" x14ac:dyDescent="0.25">
      <c r="A2" s="39" t="s">
        <v>1472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58"/>
      <c r="O2" s="58"/>
      <c r="P2" s="58"/>
      <c r="Q2" s="58"/>
      <c r="R2" s="58"/>
      <c r="S2" s="58"/>
    </row>
    <row r="3" spans="1:20" ht="15.75" x14ac:dyDescent="0.25">
      <c r="A3" s="39" t="s">
        <v>1473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8"/>
      <c r="O3" s="58"/>
      <c r="P3" s="58"/>
      <c r="Q3" s="58"/>
      <c r="R3" s="58"/>
      <c r="S3" s="58"/>
    </row>
    <row r="4" spans="1:20" x14ac:dyDescent="0.25">
      <c r="A4" s="57"/>
      <c r="B4" s="57"/>
      <c r="D4" s="126" t="s">
        <v>1443</v>
      </c>
      <c r="E4" s="127"/>
      <c r="F4" s="128"/>
      <c r="G4" s="129" t="s">
        <v>1444</v>
      </c>
      <c r="H4" s="130"/>
      <c r="I4" s="131"/>
      <c r="J4" s="63"/>
      <c r="K4" s="63" t="s">
        <v>1445</v>
      </c>
      <c r="L4" s="63"/>
      <c r="M4" s="132" t="s">
        <v>1474</v>
      </c>
      <c r="N4" s="133"/>
      <c r="O4" s="134"/>
      <c r="P4" s="135" t="s">
        <v>1475</v>
      </c>
      <c r="Q4" s="136"/>
      <c r="R4" s="137"/>
    </row>
    <row r="5" spans="1:20" ht="45" x14ac:dyDescent="0.25">
      <c r="A5" s="123"/>
      <c r="B5" s="124"/>
      <c r="C5" s="125"/>
      <c r="D5" s="138" t="s">
        <v>1476</v>
      </c>
      <c r="E5" s="139"/>
      <c r="F5" s="140"/>
      <c r="G5" s="141" t="s">
        <v>1448</v>
      </c>
      <c r="H5" s="142"/>
      <c r="I5" s="143"/>
      <c r="J5" s="141" t="s">
        <v>1449</v>
      </c>
      <c r="K5" s="142"/>
      <c r="L5" s="143"/>
      <c r="M5" s="141" t="s">
        <v>1477</v>
      </c>
      <c r="N5" s="142"/>
      <c r="O5" s="143"/>
      <c r="P5" s="138" t="s">
        <v>1478</v>
      </c>
      <c r="Q5" s="139"/>
      <c r="R5" s="140"/>
      <c r="S5" s="64" t="s">
        <v>1479</v>
      </c>
      <c r="T5" s="49" t="s">
        <v>1436</v>
      </c>
    </row>
    <row r="6" spans="1:20" x14ac:dyDescent="0.25">
      <c r="A6" s="53" t="s">
        <v>1451</v>
      </c>
      <c r="B6" s="50" t="s">
        <v>8</v>
      </c>
      <c r="C6" s="53" t="s">
        <v>1452</v>
      </c>
      <c r="D6" s="53" t="s">
        <v>1480</v>
      </c>
      <c r="E6" s="53" t="s">
        <v>1481</v>
      </c>
      <c r="F6" s="53" t="s">
        <v>7</v>
      </c>
      <c r="G6" s="53" t="s">
        <v>1480</v>
      </c>
      <c r="H6" s="53" t="s">
        <v>1481</v>
      </c>
      <c r="I6" s="53" t="s">
        <v>7</v>
      </c>
      <c r="J6" s="53" t="s">
        <v>1480</v>
      </c>
      <c r="K6" s="53" t="s">
        <v>1481</v>
      </c>
      <c r="L6" s="53" t="s">
        <v>7</v>
      </c>
      <c r="M6" s="49" t="str">
        <f>G6</f>
        <v>CY 2023</v>
      </c>
      <c r="N6" s="49" t="str">
        <f>H6</f>
        <v>CY 2024</v>
      </c>
      <c r="O6" s="49" t="str">
        <f>I6</f>
        <v>CY 2025</v>
      </c>
      <c r="P6" s="49" t="str">
        <f>G6</f>
        <v>CY 2023</v>
      </c>
      <c r="Q6" s="49" t="str">
        <f>H6</f>
        <v>CY 2024</v>
      </c>
      <c r="R6" s="49" t="str">
        <f>I6</f>
        <v>CY 2025</v>
      </c>
      <c r="S6" s="49" t="str">
        <f>R6</f>
        <v>CY 2025</v>
      </c>
      <c r="T6" s="49" t="str">
        <f>R6</f>
        <v>CY 2025</v>
      </c>
    </row>
    <row r="7" spans="1:20" x14ac:dyDescent="0.25">
      <c r="A7" s="4" t="s">
        <v>12</v>
      </c>
      <c r="B7" s="4" t="s">
        <v>13</v>
      </c>
      <c r="C7" s="61" t="s">
        <v>11</v>
      </c>
      <c r="D7" s="5">
        <v>34714053</v>
      </c>
      <c r="E7" s="5">
        <v>35100120</v>
      </c>
      <c r="F7" s="5">
        <v>34255229</v>
      </c>
      <c r="G7" s="5">
        <v>34764662</v>
      </c>
      <c r="H7" s="5">
        <v>32281754</v>
      </c>
      <c r="I7" s="5">
        <v>36379931</v>
      </c>
      <c r="J7" s="5">
        <v>1260000</v>
      </c>
      <c r="K7" s="5">
        <v>100000</v>
      </c>
      <c r="L7" s="5">
        <v>100000</v>
      </c>
      <c r="M7" s="65">
        <v>1209391</v>
      </c>
      <c r="N7" s="65">
        <v>2918366</v>
      </c>
      <c r="O7" s="65">
        <v>-2024702</v>
      </c>
      <c r="P7" s="66">
        <v>3.61E-2</v>
      </c>
      <c r="Q7" s="66">
        <v>9.0700000000000003E-2</v>
      </c>
      <c r="R7" s="66">
        <v>-5.5800000000000002E-2</v>
      </c>
      <c r="S7">
        <v>1</v>
      </c>
      <c r="T7">
        <v>6.67</v>
      </c>
    </row>
    <row r="8" spans="1:20" x14ac:dyDescent="0.25">
      <c r="A8" s="4" t="s">
        <v>15</v>
      </c>
      <c r="B8" s="4" t="s">
        <v>16</v>
      </c>
      <c r="C8" s="61" t="s">
        <v>14</v>
      </c>
      <c r="D8" s="5">
        <v>31154736</v>
      </c>
      <c r="E8" s="5">
        <v>32519826</v>
      </c>
      <c r="F8" s="5">
        <v>32619353</v>
      </c>
      <c r="G8" s="5">
        <v>30551977</v>
      </c>
      <c r="H8" s="5">
        <v>31084110</v>
      </c>
      <c r="I8" s="5">
        <v>31896923</v>
      </c>
      <c r="J8" s="5">
        <v>385638</v>
      </c>
      <c r="K8" s="5">
        <v>69803</v>
      </c>
      <c r="L8" s="5">
        <v>365275</v>
      </c>
      <c r="M8" s="65">
        <v>988397</v>
      </c>
      <c r="N8" s="65">
        <v>1505519</v>
      </c>
      <c r="O8" s="65">
        <v>1087705</v>
      </c>
      <c r="P8" s="66">
        <v>3.2800000000000003E-2</v>
      </c>
      <c r="Q8" s="66">
        <v>4.8500000000000001E-2</v>
      </c>
      <c r="R8" s="66">
        <v>3.4500000000000003E-2</v>
      </c>
      <c r="S8">
        <v>0</v>
      </c>
      <c r="T8">
        <v>0</v>
      </c>
    </row>
    <row r="9" spans="1:20" x14ac:dyDescent="0.25">
      <c r="A9" s="4" t="s">
        <v>18</v>
      </c>
      <c r="B9" s="4" t="s">
        <v>19</v>
      </c>
      <c r="C9" s="61" t="s">
        <v>17</v>
      </c>
      <c r="D9" s="5">
        <v>17668860</v>
      </c>
      <c r="E9" s="5">
        <v>19271572</v>
      </c>
      <c r="F9" s="5">
        <v>18958669</v>
      </c>
      <c r="G9" s="5">
        <v>16992022</v>
      </c>
      <c r="H9" s="5">
        <v>19128796</v>
      </c>
      <c r="I9" s="5">
        <v>21564229</v>
      </c>
      <c r="J9" s="5">
        <v>199685</v>
      </c>
      <c r="K9" s="5"/>
      <c r="L9" s="5">
        <v>2000000</v>
      </c>
      <c r="M9" s="65">
        <v>876523</v>
      </c>
      <c r="N9" s="65">
        <v>142776</v>
      </c>
      <c r="O9" s="65">
        <v>-605560</v>
      </c>
      <c r="P9" s="67">
        <v>5.2200000000000003E-2</v>
      </c>
      <c r="Q9" s="67">
        <v>7.4999999999999997E-3</v>
      </c>
      <c r="R9" s="67">
        <v>-3.1E-2</v>
      </c>
      <c r="S9">
        <v>1</v>
      </c>
      <c r="T9">
        <v>6.67</v>
      </c>
    </row>
    <row r="10" spans="1:20" x14ac:dyDescent="0.25">
      <c r="A10" s="4" t="s">
        <v>21</v>
      </c>
      <c r="B10" s="4" t="s">
        <v>22</v>
      </c>
      <c r="C10" s="61" t="s">
        <v>20</v>
      </c>
      <c r="D10" s="5">
        <v>32775248</v>
      </c>
      <c r="E10" s="5">
        <v>34934214</v>
      </c>
      <c r="F10" s="5">
        <v>37000395</v>
      </c>
      <c r="G10" s="5">
        <v>31439845</v>
      </c>
      <c r="H10" s="5">
        <v>33432425</v>
      </c>
      <c r="I10" s="5">
        <v>42476549</v>
      </c>
      <c r="J10" s="5"/>
      <c r="K10" s="5"/>
      <c r="L10" s="5">
        <v>7428177</v>
      </c>
      <c r="M10" s="65">
        <v>1335403</v>
      </c>
      <c r="N10" s="65">
        <v>1501789</v>
      </c>
      <c r="O10" s="65">
        <v>1952023</v>
      </c>
      <c r="P10" s="66">
        <v>4.2500000000000003E-2</v>
      </c>
      <c r="Q10" s="66">
        <v>4.4900000000000002E-2</v>
      </c>
      <c r="R10" s="66">
        <v>5.57E-2</v>
      </c>
      <c r="S10">
        <v>0</v>
      </c>
      <c r="T10">
        <v>0</v>
      </c>
    </row>
    <row r="11" spans="1:20" x14ac:dyDescent="0.25">
      <c r="A11" s="4" t="s">
        <v>24</v>
      </c>
      <c r="B11" s="4" t="s">
        <v>25</v>
      </c>
      <c r="C11" s="61" t="s">
        <v>23</v>
      </c>
      <c r="D11" s="5">
        <v>283558804</v>
      </c>
      <c r="E11" s="5">
        <v>312024437</v>
      </c>
      <c r="F11" s="5">
        <v>320132165</v>
      </c>
      <c r="G11" s="5">
        <v>274216884</v>
      </c>
      <c r="H11" s="5">
        <v>292483365</v>
      </c>
      <c r="I11" s="5">
        <v>318055224</v>
      </c>
      <c r="J11" s="5"/>
      <c r="K11" s="5"/>
      <c r="L11" s="5"/>
      <c r="M11" s="65">
        <v>9341920</v>
      </c>
      <c r="N11" s="65">
        <v>19541072</v>
      </c>
      <c r="O11" s="65">
        <v>2076941</v>
      </c>
      <c r="P11" s="66">
        <v>3.4099999999999998E-2</v>
      </c>
      <c r="Q11" s="66">
        <v>6.6799999999999998E-2</v>
      </c>
      <c r="R11" s="66">
        <v>6.4999999999999997E-3</v>
      </c>
      <c r="S11">
        <v>0</v>
      </c>
      <c r="T11">
        <v>0</v>
      </c>
    </row>
    <row r="12" spans="1:20" x14ac:dyDescent="0.25">
      <c r="A12" s="4" t="s">
        <v>27</v>
      </c>
      <c r="B12" s="4" t="s">
        <v>28</v>
      </c>
      <c r="C12" s="61" t="s">
        <v>26</v>
      </c>
      <c r="D12" s="5">
        <v>39385084</v>
      </c>
      <c r="E12" s="5">
        <v>45178653</v>
      </c>
      <c r="F12" s="5">
        <v>46105017</v>
      </c>
      <c r="G12" s="5">
        <v>32354984</v>
      </c>
      <c r="H12" s="5">
        <v>32420184</v>
      </c>
      <c r="I12" s="5">
        <v>35773445</v>
      </c>
      <c r="J12" s="5">
        <v>493699</v>
      </c>
      <c r="K12" s="5">
        <v>650000</v>
      </c>
      <c r="L12" s="5">
        <v>750000</v>
      </c>
      <c r="M12" s="65">
        <v>7523799</v>
      </c>
      <c r="N12" s="65">
        <v>13408469</v>
      </c>
      <c r="O12" s="65">
        <v>11081572</v>
      </c>
      <c r="P12" s="66">
        <v>0.2361</v>
      </c>
      <c r="Q12" s="66">
        <v>0.42199999999999999</v>
      </c>
      <c r="R12" s="66">
        <v>0.31640000000000001</v>
      </c>
      <c r="S12">
        <v>0</v>
      </c>
      <c r="T12">
        <v>0</v>
      </c>
    </row>
    <row r="13" spans="1:20" x14ac:dyDescent="0.25">
      <c r="A13" s="4" t="s">
        <v>30</v>
      </c>
      <c r="B13" s="4" t="s">
        <v>22</v>
      </c>
      <c r="C13" s="61" t="s">
        <v>29</v>
      </c>
      <c r="D13" s="5">
        <v>36055314</v>
      </c>
      <c r="E13" s="5">
        <v>37426072</v>
      </c>
      <c r="F13" s="5">
        <v>38611210</v>
      </c>
      <c r="G13" s="5">
        <v>32671171</v>
      </c>
      <c r="H13" s="5">
        <v>32702572</v>
      </c>
      <c r="I13" s="5">
        <v>45460773</v>
      </c>
      <c r="J13" s="5">
        <v>98281</v>
      </c>
      <c r="K13" s="5">
        <v>99320</v>
      </c>
      <c r="L13" s="5">
        <v>11362668</v>
      </c>
      <c r="M13" s="65">
        <v>3482424</v>
      </c>
      <c r="N13" s="65">
        <v>4822820</v>
      </c>
      <c r="O13" s="65">
        <v>4513105</v>
      </c>
      <c r="P13" s="66">
        <v>0.1069</v>
      </c>
      <c r="Q13" s="66">
        <v>0.1479</v>
      </c>
      <c r="R13" s="66">
        <v>0.13239999999999999</v>
      </c>
      <c r="S13">
        <v>0</v>
      </c>
      <c r="T13">
        <v>0</v>
      </c>
    </row>
    <row r="14" spans="1:20" x14ac:dyDescent="0.25">
      <c r="A14" s="4" t="s">
        <v>32</v>
      </c>
      <c r="B14" s="4" t="s">
        <v>33</v>
      </c>
      <c r="C14" s="61" t="s">
        <v>31</v>
      </c>
      <c r="D14" s="5">
        <v>19714859</v>
      </c>
      <c r="E14" s="5">
        <v>21448724</v>
      </c>
      <c r="F14" s="5">
        <v>21971864</v>
      </c>
      <c r="G14" s="5">
        <v>19427545</v>
      </c>
      <c r="H14" s="5">
        <v>20819722</v>
      </c>
      <c r="I14" s="5">
        <v>21260563</v>
      </c>
      <c r="J14" s="5">
        <v>1090907</v>
      </c>
      <c r="K14" s="5">
        <v>102851</v>
      </c>
      <c r="L14" s="5">
        <v>33890</v>
      </c>
      <c r="M14" s="65">
        <v>1378221</v>
      </c>
      <c r="N14" s="65">
        <v>731853</v>
      </c>
      <c r="O14" s="65">
        <v>745191</v>
      </c>
      <c r="P14" s="66">
        <v>7.5200000000000003E-2</v>
      </c>
      <c r="Q14" s="66">
        <v>3.5299999999999998E-2</v>
      </c>
      <c r="R14" s="66">
        <v>3.5099999999999999E-2</v>
      </c>
      <c r="S14">
        <v>0</v>
      </c>
      <c r="T14">
        <v>0</v>
      </c>
    </row>
    <row r="15" spans="1:20" x14ac:dyDescent="0.25">
      <c r="A15" s="4" t="s">
        <v>35</v>
      </c>
      <c r="B15" s="4" t="s">
        <v>36</v>
      </c>
      <c r="C15" s="61" t="s">
        <v>34</v>
      </c>
      <c r="D15" s="5">
        <v>14633625</v>
      </c>
      <c r="E15" s="5">
        <v>15253866</v>
      </c>
      <c r="F15" s="5">
        <v>15024839</v>
      </c>
      <c r="G15" s="5">
        <v>14441894</v>
      </c>
      <c r="H15" s="5">
        <v>14167159</v>
      </c>
      <c r="I15" s="5">
        <v>15097299</v>
      </c>
      <c r="J15" s="5">
        <v>441544</v>
      </c>
      <c r="K15" s="5">
        <v>100000</v>
      </c>
      <c r="L15" s="5">
        <v>99016</v>
      </c>
      <c r="M15" s="65">
        <v>633275</v>
      </c>
      <c r="N15" s="65">
        <v>1186707</v>
      </c>
      <c r="O15" s="65">
        <v>26556</v>
      </c>
      <c r="P15" s="66">
        <v>4.5199999999999997E-2</v>
      </c>
      <c r="Q15" s="66">
        <v>8.4400000000000003E-2</v>
      </c>
      <c r="R15" s="66">
        <v>1.8E-3</v>
      </c>
      <c r="S15">
        <v>0</v>
      </c>
      <c r="T15">
        <v>0</v>
      </c>
    </row>
    <row r="16" spans="1:20" x14ac:dyDescent="0.25">
      <c r="A16" s="4" t="s">
        <v>38</v>
      </c>
      <c r="B16" s="4" t="s">
        <v>39</v>
      </c>
      <c r="C16" s="61" t="s">
        <v>37</v>
      </c>
      <c r="D16" s="5">
        <v>15307836</v>
      </c>
      <c r="E16" s="5">
        <v>16780275</v>
      </c>
      <c r="F16" s="5">
        <v>17516814</v>
      </c>
      <c r="G16" s="5">
        <v>14308212</v>
      </c>
      <c r="H16" s="5">
        <v>14722177</v>
      </c>
      <c r="I16" s="5">
        <v>16457749</v>
      </c>
      <c r="J16" s="5">
        <v>218624</v>
      </c>
      <c r="K16" s="5">
        <v>200000</v>
      </c>
      <c r="L16" s="5"/>
      <c r="M16" s="65">
        <v>1218248</v>
      </c>
      <c r="N16" s="65">
        <v>2258098</v>
      </c>
      <c r="O16" s="65">
        <v>1059065</v>
      </c>
      <c r="P16" s="66">
        <v>8.6499999999999994E-2</v>
      </c>
      <c r="Q16" s="66">
        <v>0.1555</v>
      </c>
      <c r="R16" s="66">
        <v>6.4399999999999999E-2</v>
      </c>
      <c r="S16">
        <v>0</v>
      </c>
      <c r="T16">
        <v>0</v>
      </c>
    </row>
    <row r="17" spans="1:20" x14ac:dyDescent="0.25">
      <c r="A17" s="4" t="s">
        <v>41</v>
      </c>
      <c r="B17" s="4" t="s">
        <v>42</v>
      </c>
      <c r="C17" s="61" t="s">
        <v>40</v>
      </c>
      <c r="D17" s="5">
        <v>26624180</v>
      </c>
      <c r="E17" s="5">
        <v>29030953</v>
      </c>
      <c r="F17" s="5">
        <v>28960428</v>
      </c>
      <c r="G17" s="5">
        <v>23987337</v>
      </c>
      <c r="H17" s="5">
        <v>25744804</v>
      </c>
      <c r="I17" s="5">
        <v>29676544</v>
      </c>
      <c r="J17" s="5">
        <v>552350</v>
      </c>
      <c r="K17" s="5">
        <v>150000</v>
      </c>
      <c r="L17" s="5">
        <v>3307859</v>
      </c>
      <c r="M17" s="65">
        <v>3189193</v>
      </c>
      <c r="N17" s="65">
        <v>3436149</v>
      </c>
      <c r="O17" s="65">
        <v>2591743</v>
      </c>
      <c r="P17" s="66">
        <v>0.1361</v>
      </c>
      <c r="Q17" s="66">
        <v>0.1343</v>
      </c>
      <c r="R17" s="66">
        <v>9.8299999999999998E-2</v>
      </c>
      <c r="S17">
        <v>0</v>
      </c>
      <c r="T17">
        <v>0</v>
      </c>
    </row>
    <row r="18" spans="1:20" x14ac:dyDescent="0.25">
      <c r="A18" s="4" t="s">
        <v>44</v>
      </c>
      <c r="B18" s="4" t="s">
        <v>45</v>
      </c>
      <c r="C18" s="61" t="s">
        <v>43</v>
      </c>
      <c r="D18" s="5">
        <v>34501328</v>
      </c>
      <c r="E18" s="5">
        <v>36052312</v>
      </c>
      <c r="F18" s="5">
        <v>37278520</v>
      </c>
      <c r="G18" s="5">
        <v>33136941</v>
      </c>
      <c r="H18" s="5">
        <v>35375094</v>
      </c>
      <c r="I18" s="5">
        <v>38282790</v>
      </c>
      <c r="J18" s="5">
        <v>325826</v>
      </c>
      <c r="K18" s="5">
        <v>797701</v>
      </c>
      <c r="L18" s="5">
        <v>1682300</v>
      </c>
      <c r="M18" s="65">
        <v>1690213</v>
      </c>
      <c r="N18" s="65">
        <v>1474919</v>
      </c>
      <c r="O18" s="65">
        <v>678030</v>
      </c>
      <c r="P18" s="66">
        <v>5.1499999999999997E-2</v>
      </c>
      <c r="Q18" s="66">
        <v>4.2700000000000002E-2</v>
      </c>
      <c r="R18" s="66">
        <v>1.8499999999999999E-2</v>
      </c>
      <c r="S18">
        <v>0</v>
      </c>
      <c r="T18">
        <v>0</v>
      </c>
    </row>
    <row r="19" spans="1:20" x14ac:dyDescent="0.25">
      <c r="A19" s="4" t="s">
        <v>47</v>
      </c>
      <c r="B19" s="4" t="s">
        <v>48</v>
      </c>
      <c r="C19" s="61" t="s">
        <v>46</v>
      </c>
      <c r="D19" s="5">
        <v>11406872</v>
      </c>
      <c r="E19" s="5">
        <v>11785278</v>
      </c>
      <c r="F19" s="5">
        <v>12841790</v>
      </c>
      <c r="G19" s="5">
        <v>11091427</v>
      </c>
      <c r="H19" s="5">
        <v>12179382</v>
      </c>
      <c r="I19" s="5">
        <v>11925306</v>
      </c>
      <c r="J19" s="5">
        <v>298611</v>
      </c>
      <c r="K19" s="5">
        <v>450538</v>
      </c>
      <c r="L19" s="5">
        <v>312887</v>
      </c>
      <c r="M19" s="65">
        <v>614056</v>
      </c>
      <c r="N19" s="65">
        <v>56434</v>
      </c>
      <c r="O19" s="65">
        <v>1229371</v>
      </c>
      <c r="P19" s="66">
        <v>5.6899999999999999E-2</v>
      </c>
      <c r="Q19" s="66">
        <v>4.7999999999999996E-3</v>
      </c>
      <c r="R19" s="66">
        <v>0.10589999999999999</v>
      </c>
      <c r="S19">
        <v>0</v>
      </c>
      <c r="T19">
        <v>0</v>
      </c>
    </row>
    <row r="20" spans="1:20" x14ac:dyDescent="0.25">
      <c r="A20" s="4" t="s">
        <v>50</v>
      </c>
      <c r="B20" s="4" t="s">
        <v>22</v>
      </c>
      <c r="C20" s="61" t="s">
        <v>49</v>
      </c>
      <c r="D20" s="5">
        <v>70339087</v>
      </c>
      <c r="E20" s="5">
        <v>77405017</v>
      </c>
      <c r="F20" s="5">
        <v>81149471</v>
      </c>
      <c r="G20" s="5">
        <v>70813233</v>
      </c>
      <c r="H20" s="5">
        <v>76240480</v>
      </c>
      <c r="I20" s="5">
        <v>76743842</v>
      </c>
      <c r="J20" s="5">
        <v>3530115</v>
      </c>
      <c r="K20" s="5">
        <v>2615232</v>
      </c>
      <c r="L20" s="5">
        <v>-66055</v>
      </c>
      <c r="M20" s="65">
        <v>3055969</v>
      </c>
      <c r="N20" s="65">
        <v>3779769</v>
      </c>
      <c r="O20" s="65">
        <v>4339574</v>
      </c>
      <c r="P20" s="66">
        <v>4.5400000000000003E-2</v>
      </c>
      <c r="Q20" s="66">
        <v>5.1299999999999998E-2</v>
      </c>
      <c r="R20" s="66">
        <v>5.6500000000000002E-2</v>
      </c>
      <c r="S20">
        <v>0</v>
      </c>
      <c r="T20">
        <v>0</v>
      </c>
    </row>
    <row r="21" spans="1:20" x14ac:dyDescent="0.25">
      <c r="A21" s="4" t="s">
        <v>52</v>
      </c>
      <c r="B21" s="4" t="s">
        <v>48</v>
      </c>
      <c r="C21" s="61" t="s">
        <v>51</v>
      </c>
      <c r="D21" s="5">
        <v>103394954</v>
      </c>
      <c r="E21" s="5">
        <v>112428010</v>
      </c>
      <c r="F21" s="5">
        <v>117882218</v>
      </c>
      <c r="G21" s="5">
        <v>111586451</v>
      </c>
      <c r="H21" s="5">
        <v>112232037</v>
      </c>
      <c r="I21" s="5">
        <v>107290178</v>
      </c>
      <c r="J21" s="5">
        <v>4246558</v>
      </c>
      <c r="K21" s="5">
        <v>1581853</v>
      </c>
      <c r="L21" s="5"/>
      <c r="M21" s="65">
        <v>-3944939</v>
      </c>
      <c r="N21" s="65">
        <v>1777826</v>
      </c>
      <c r="O21" s="65">
        <v>10592040</v>
      </c>
      <c r="P21" s="66">
        <v>-3.6799999999999999E-2</v>
      </c>
      <c r="Q21" s="66">
        <v>1.61E-2</v>
      </c>
      <c r="R21" s="66">
        <v>9.8699999999999996E-2</v>
      </c>
      <c r="S21">
        <v>1</v>
      </c>
      <c r="T21">
        <v>6.67</v>
      </c>
    </row>
    <row r="22" spans="1:20" x14ac:dyDescent="0.25">
      <c r="A22" s="4" t="s">
        <v>54</v>
      </c>
      <c r="B22" s="4" t="s">
        <v>55</v>
      </c>
      <c r="C22" s="61" t="s">
        <v>53</v>
      </c>
      <c r="D22" s="5">
        <v>86556221</v>
      </c>
      <c r="E22" s="5">
        <v>95287755</v>
      </c>
      <c r="F22" s="5">
        <v>98257185</v>
      </c>
      <c r="G22" s="5">
        <v>82104712</v>
      </c>
      <c r="H22" s="5">
        <v>88733347</v>
      </c>
      <c r="I22" s="5">
        <v>94919050</v>
      </c>
      <c r="J22" s="5"/>
      <c r="K22" s="5">
        <v>5983923</v>
      </c>
      <c r="L22" s="5"/>
      <c r="M22" s="65">
        <v>4451509</v>
      </c>
      <c r="N22" s="65">
        <v>12538331</v>
      </c>
      <c r="O22" s="65">
        <v>3338135</v>
      </c>
      <c r="P22" s="66">
        <v>5.4199999999999998E-2</v>
      </c>
      <c r="Q22" s="66">
        <v>0.1515</v>
      </c>
      <c r="R22" s="66">
        <v>3.5200000000000002E-2</v>
      </c>
      <c r="S22">
        <v>0</v>
      </c>
      <c r="T22">
        <v>0</v>
      </c>
    </row>
    <row r="23" spans="1:20" x14ac:dyDescent="0.25">
      <c r="A23" s="4" t="s">
        <v>57</v>
      </c>
      <c r="B23" s="4" t="s">
        <v>58</v>
      </c>
      <c r="C23" s="61" t="s">
        <v>56</v>
      </c>
      <c r="D23" s="5">
        <v>4210756</v>
      </c>
      <c r="E23" s="5">
        <v>4314544</v>
      </c>
      <c r="F23" s="5">
        <v>4449314</v>
      </c>
      <c r="G23" s="5">
        <v>4591816</v>
      </c>
      <c r="H23" s="5">
        <v>4928288</v>
      </c>
      <c r="I23" s="5">
        <v>5032632</v>
      </c>
      <c r="J23" s="5"/>
      <c r="K23" s="5"/>
      <c r="L23" s="5">
        <v>118227</v>
      </c>
      <c r="M23" s="65">
        <v>-381060</v>
      </c>
      <c r="N23" s="65">
        <v>-613744</v>
      </c>
      <c r="O23" s="65">
        <v>-465091</v>
      </c>
      <c r="P23" s="66">
        <v>-8.3000000000000004E-2</v>
      </c>
      <c r="Q23" s="66">
        <v>-0.1245</v>
      </c>
      <c r="R23" s="66">
        <v>-9.4600000000000004E-2</v>
      </c>
      <c r="S23">
        <v>3</v>
      </c>
      <c r="T23">
        <v>20</v>
      </c>
    </row>
    <row r="24" spans="1:20" x14ac:dyDescent="0.25">
      <c r="A24" s="4" t="s">
        <v>60</v>
      </c>
      <c r="B24" s="4" t="s">
        <v>39</v>
      </c>
      <c r="C24" s="61" t="s">
        <v>59</v>
      </c>
      <c r="D24" s="5">
        <v>9718253</v>
      </c>
      <c r="E24" s="5">
        <v>9642610</v>
      </c>
      <c r="F24" s="5">
        <v>9677741</v>
      </c>
      <c r="G24" s="5">
        <v>9405143</v>
      </c>
      <c r="H24" s="5">
        <v>11382182</v>
      </c>
      <c r="I24" s="5">
        <v>9664787</v>
      </c>
      <c r="J24" s="5">
        <v>500000</v>
      </c>
      <c r="K24" s="5">
        <v>2197000</v>
      </c>
      <c r="L24" s="5">
        <v>100000</v>
      </c>
      <c r="M24" s="65">
        <v>813110</v>
      </c>
      <c r="N24" s="65">
        <v>457428</v>
      </c>
      <c r="O24" s="65">
        <v>112954</v>
      </c>
      <c r="P24" s="66">
        <v>9.1300000000000006E-2</v>
      </c>
      <c r="Q24" s="66">
        <v>4.9799999999999997E-2</v>
      </c>
      <c r="R24" s="66">
        <v>1.18E-2</v>
      </c>
      <c r="S24">
        <v>0</v>
      </c>
      <c r="T24">
        <v>0</v>
      </c>
    </row>
    <row r="25" spans="1:20" x14ac:dyDescent="0.25">
      <c r="A25" s="4" t="s">
        <v>62</v>
      </c>
      <c r="B25" s="4" t="s">
        <v>63</v>
      </c>
      <c r="C25" s="61" t="s">
        <v>61</v>
      </c>
      <c r="D25" s="5">
        <v>77530537</v>
      </c>
      <c r="E25" s="5">
        <v>82528350</v>
      </c>
      <c r="F25" s="5">
        <v>83907225</v>
      </c>
      <c r="G25" s="5">
        <v>76222873</v>
      </c>
      <c r="H25" s="5">
        <v>82090969</v>
      </c>
      <c r="I25" s="5">
        <v>82003940</v>
      </c>
      <c r="J25" s="5">
        <v>2106324</v>
      </c>
      <c r="K25" s="5">
        <v>3634600</v>
      </c>
      <c r="L25" s="5"/>
      <c r="M25" s="65">
        <v>3413988</v>
      </c>
      <c r="N25" s="65">
        <v>4071981</v>
      </c>
      <c r="O25" s="65">
        <v>1903285</v>
      </c>
      <c r="P25" s="66">
        <v>4.6100000000000002E-2</v>
      </c>
      <c r="Q25" s="66">
        <v>5.1900000000000002E-2</v>
      </c>
      <c r="R25" s="66">
        <v>2.3199999999999998E-2</v>
      </c>
      <c r="S25">
        <v>0</v>
      </c>
      <c r="T25">
        <v>0</v>
      </c>
    </row>
    <row r="26" spans="1:20" x14ac:dyDescent="0.25">
      <c r="A26" s="4" t="s">
        <v>65</v>
      </c>
      <c r="B26" s="4" t="s">
        <v>66</v>
      </c>
      <c r="C26" s="61" t="s">
        <v>64</v>
      </c>
      <c r="D26" s="5">
        <v>13437847</v>
      </c>
      <c r="E26" s="5">
        <v>14036113</v>
      </c>
      <c r="F26" s="5">
        <v>14147508</v>
      </c>
      <c r="G26" s="5">
        <v>12767618</v>
      </c>
      <c r="H26" s="5">
        <v>13258925</v>
      </c>
      <c r="I26" s="5">
        <v>14081846</v>
      </c>
      <c r="J26" s="5">
        <v>100000</v>
      </c>
      <c r="K26" s="5">
        <v>100000</v>
      </c>
      <c r="L26" s="5">
        <v>100000</v>
      </c>
      <c r="M26" s="65">
        <v>770229</v>
      </c>
      <c r="N26" s="65">
        <v>877188</v>
      </c>
      <c r="O26" s="65">
        <v>165662</v>
      </c>
      <c r="P26" s="66">
        <v>6.08E-2</v>
      </c>
      <c r="Q26" s="66">
        <v>6.6699999999999995E-2</v>
      </c>
      <c r="R26" s="66">
        <v>1.18E-2</v>
      </c>
      <c r="S26">
        <v>0</v>
      </c>
      <c r="T26">
        <v>0</v>
      </c>
    </row>
    <row r="27" spans="1:20" x14ac:dyDescent="0.25">
      <c r="A27" s="4" t="s">
        <v>68</v>
      </c>
      <c r="B27" s="4" t="s">
        <v>13</v>
      </c>
      <c r="C27" s="61" t="s">
        <v>67</v>
      </c>
      <c r="D27" s="5">
        <v>14100368</v>
      </c>
      <c r="E27" s="5">
        <v>14275689</v>
      </c>
      <c r="F27" s="5">
        <v>14497260</v>
      </c>
      <c r="G27" s="5">
        <v>13237367</v>
      </c>
      <c r="H27" s="5">
        <v>13233688</v>
      </c>
      <c r="I27" s="5">
        <v>14182802</v>
      </c>
      <c r="J27" s="5">
        <v>100000</v>
      </c>
      <c r="K27" s="5">
        <v>100000</v>
      </c>
      <c r="L27" s="5">
        <v>136</v>
      </c>
      <c r="M27" s="65">
        <v>963001</v>
      </c>
      <c r="N27" s="65">
        <v>1142001</v>
      </c>
      <c r="O27" s="65">
        <v>314594</v>
      </c>
      <c r="P27" s="66">
        <v>7.3300000000000004E-2</v>
      </c>
      <c r="Q27" s="66">
        <v>8.6999999999999994E-2</v>
      </c>
      <c r="R27" s="66">
        <v>2.2200000000000001E-2</v>
      </c>
      <c r="S27">
        <v>0</v>
      </c>
      <c r="T27">
        <v>0</v>
      </c>
    </row>
    <row r="28" spans="1:20" x14ac:dyDescent="0.25">
      <c r="A28" s="4" t="s">
        <v>70</v>
      </c>
      <c r="B28" s="4" t="s">
        <v>71</v>
      </c>
      <c r="C28" s="61" t="s">
        <v>69</v>
      </c>
      <c r="D28" s="5">
        <v>238872693</v>
      </c>
      <c r="E28" s="5">
        <v>256386290</v>
      </c>
      <c r="F28" s="5">
        <v>261473565</v>
      </c>
      <c r="G28" s="5">
        <v>234573595</v>
      </c>
      <c r="H28" s="5">
        <v>255877275</v>
      </c>
      <c r="I28" s="5">
        <v>261688981</v>
      </c>
      <c r="J28" s="5">
        <v>3900000</v>
      </c>
      <c r="K28" s="5">
        <v>17647175</v>
      </c>
      <c r="L28" s="5">
        <v>7750000</v>
      </c>
      <c r="M28" s="65">
        <v>8199098</v>
      </c>
      <c r="N28" s="65">
        <v>18156190</v>
      </c>
      <c r="O28" s="65">
        <v>7534584</v>
      </c>
      <c r="P28" s="66">
        <v>3.5499999999999997E-2</v>
      </c>
      <c r="Q28" s="66">
        <v>7.6200000000000004E-2</v>
      </c>
      <c r="R28" s="66">
        <v>2.9700000000000001E-2</v>
      </c>
      <c r="S28">
        <v>0</v>
      </c>
      <c r="T28">
        <v>0</v>
      </c>
    </row>
    <row r="29" spans="1:20" x14ac:dyDescent="0.25">
      <c r="A29" s="4" t="s">
        <v>73</v>
      </c>
      <c r="B29" s="4" t="s">
        <v>74</v>
      </c>
      <c r="C29" s="61" t="s">
        <v>72</v>
      </c>
      <c r="D29" s="5">
        <v>31163105</v>
      </c>
      <c r="E29" s="5">
        <v>31372878</v>
      </c>
      <c r="F29" s="5">
        <v>31214410</v>
      </c>
      <c r="G29" s="5">
        <v>28580337</v>
      </c>
      <c r="H29" s="5">
        <v>34347076</v>
      </c>
      <c r="I29" s="5">
        <v>29297599</v>
      </c>
      <c r="J29" s="5">
        <v>458459</v>
      </c>
      <c r="K29" s="5">
        <v>5044000</v>
      </c>
      <c r="L29" s="5">
        <v>207130</v>
      </c>
      <c r="M29" s="65">
        <v>3041227</v>
      </c>
      <c r="N29" s="65">
        <v>2069802</v>
      </c>
      <c r="O29" s="65">
        <v>2123941</v>
      </c>
      <c r="P29" s="66">
        <v>0.1081</v>
      </c>
      <c r="Q29" s="66">
        <v>7.0599999999999996E-2</v>
      </c>
      <c r="R29" s="66">
        <v>7.2999999999999995E-2</v>
      </c>
      <c r="S29">
        <v>0</v>
      </c>
      <c r="T29">
        <v>0</v>
      </c>
    </row>
    <row r="30" spans="1:20" x14ac:dyDescent="0.25">
      <c r="A30" s="4" t="s">
        <v>76</v>
      </c>
      <c r="B30" s="4" t="s">
        <v>77</v>
      </c>
      <c r="C30" s="61" t="s">
        <v>75</v>
      </c>
      <c r="D30" s="5">
        <v>89404376</v>
      </c>
      <c r="E30" s="5">
        <v>100224740</v>
      </c>
      <c r="F30" s="5">
        <v>103785220</v>
      </c>
      <c r="G30" s="5">
        <v>86503017</v>
      </c>
      <c r="H30" s="5">
        <v>93541098</v>
      </c>
      <c r="I30" s="5">
        <v>105772264</v>
      </c>
      <c r="J30" s="5">
        <v>100000</v>
      </c>
      <c r="K30" s="5">
        <v>100000</v>
      </c>
      <c r="L30" s="5">
        <v>3700000</v>
      </c>
      <c r="M30" s="65">
        <v>3001359</v>
      </c>
      <c r="N30" s="65">
        <v>6783642</v>
      </c>
      <c r="O30" s="65">
        <v>1712956</v>
      </c>
      <c r="P30" s="66">
        <v>3.4700000000000002E-2</v>
      </c>
      <c r="Q30" s="66">
        <v>7.2599999999999998E-2</v>
      </c>
      <c r="R30" s="66">
        <v>1.6799999999999999E-2</v>
      </c>
      <c r="S30">
        <v>0</v>
      </c>
      <c r="T30">
        <v>0</v>
      </c>
    </row>
    <row r="31" spans="1:20" x14ac:dyDescent="0.25">
      <c r="A31" s="4" t="s">
        <v>79</v>
      </c>
      <c r="B31" s="4" t="s">
        <v>80</v>
      </c>
      <c r="C31" s="61" t="s">
        <v>78</v>
      </c>
      <c r="D31" s="5">
        <v>33972150</v>
      </c>
      <c r="E31" s="5">
        <v>35368947</v>
      </c>
      <c r="F31" s="5">
        <v>36860098</v>
      </c>
      <c r="G31" s="5">
        <v>34202584</v>
      </c>
      <c r="H31" s="5">
        <v>35042080</v>
      </c>
      <c r="I31" s="5">
        <v>36666686</v>
      </c>
      <c r="J31" s="5">
        <v>4157</v>
      </c>
      <c r="K31" s="5"/>
      <c r="L31" s="5"/>
      <c r="M31" s="65">
        <v>-226277</v>
      </c>
      <c r="N31" s="65">
        <v>326867</v>
      </c>
      <c r="O31" s="65">
        <v>193412</v>
      </c>
      <c r="P31" s="66">
        <v>-6.6E-3</v>
      </c>
      <c r="Q31" s="66">
        <v>9.2999999999999992E-3</v>
      </c>
      <c r="R31" s="66">
        <v>5.3E-3</v>
      </c>
      <c r="S31">
        <v>0</v>
      </c>
      <c r="T31">
        <v>0</v>
      </c>
    </row>
    <row r="32" spans="1:20" x14ac:dyDescent="0.25">
      <c r="A32" s="4" t="s">
        <v>82</v>
      </c>
      <c r="B32" s="4" t="s">
        <v>83</v>
      </c>
      <c r="C32" s="61" t="s">
        <v>81</v>
      </c>
      <c r="D32" s="5">
        <v>63207189</v>
      </c>
      <c r="E32" s="5">
        <v>64843839</v>
      </c>
      <c r="F32" s="5">
        <v>65075952</v>
      </c>
      <c r="G32" s="5">
        <v>62012817</v>
      </c>
      <c r="H32" s="5">
        <v>63087750</v>
      </c>
      <c r="I32" s="5">
        <v>64550070</v>
      </c>
      <c r="J32" s="5">
        <v>93266</v>
      </c>
      <c r="K32" s="5">
        <v>98196</v>
      </c>
      <c r="L32" s="5">
        <v>100000</v>
      </c>
      <c r="M32" s="65">
        <v>1287638</v>
      </c>
      <c r="N32" s="65">
        <v>1854285</v>
      </c>
      <c r="O32" s="65">
        <v>625882</v>
      </c>
      <c r="P32" s="66">
        <v>2.0799999999999999E-2</v>
      </c>
      <c r="Q32" s="66">
        <v>2.9399999999999999E-2</v>
      </c>
      <c r="R32" s="66">
        <v>9.7000000000000003E-3</v>
      </c>
      <c r="S32">
        <v>0</v>
      </c>
      <c r="T32">
        <v>0</v>
      </c>
    </row>
    <row r="33" spans="1:20" x14ac:dyDescent="0.25">
      <c r="A33" s="4" t="s">
        <v>85</v>
      </c>
      <c r="B33" s="4" t="s">
        <v>13</v>
      </c>
      <c r="C33" s="61" t="s">
        <v>84</v>
      </c>
      <c r="D33" s="5">
        <v>14248211</v>
      </c>
      <c r="E33" s="5">
        <v>13887366</v>
      </c>
      <c r="F33" s="5">
        <v>13387443</v>
      </c>
      <c r="G33" s="5">
        <v>13878738</v>
      </c>
      <c r="H33" s="5">
        <v>15265669</v>
      </c>
      <c r="I33" s="5">
        <v>13450662</v>
      </c>
      <c r="J33" s="5">
        <v>464801</v>
      </c>
      <c r="K33" s="5">
        <v>2177494</v>
      </c>
      <c r="L33" s="5">
        <v>810834</v>
      </c>
      <c r="M33" s="65">
        <v>834274</v>
      </c>
      <c r="N33" s="65">
        <v>799191</v>
      </c>
      <c r="O33" s="65">
        <v>747615</v>
      </c>
      <c r="P33" s="66">
        <v>6.2199999999999998E-2</v>
      </c>
      <c r="Q33" s="66">
        <v>6.1100000000000002E-2</v>
      </c>
      <c r="R33" s="66">
        <v>5.91E-2</v>
      </c>
      <c r="S33">
        <v>0</v>
      </c>
      <c r="T33">
        <v>0</v>
      </c>
    </row>
    <row r="34" spans="1:20" x14ac:dyDescent="0.25">
      <c r="A34" s="4" t="s">
        <v>87</v>
      </c>
      <c r="B34" s="4" t="s">
        <v>88</v>
      </c>
      <c r="C34" s="61" t="s">
        <v>86</v>
      </c>
      <c r="D34" s="5">
        <v>23141112</v>
      </c>
      <c r="E34" s="5">
        <v>25074051</v>
      </c>
      <c r="F34" s="5">
        <v>25769393</v>
      </c>
      <c r="G34" s="5">
        <v>23258995</v>
      </c>
      <c r="H34" s="5">
        <v>22277032</v>
      </c>
      <c r="I34" s="5">
        <v>25119944</v>
      </c>
      <c r="J34" s="5">
        <v>3026000</v>
      </c>
      <c r="K34" s="5">
        <v>522553</v>
      </c>
      <c r="L34" s="5">
        <v>498148</v>
      </c>
      <c r="M34" s="65">
        <v>2908117</v>
      </c>
      <c r="N34" s="65">
        <v>3319572</v>
      </c>
      <c r="O34" s="65">
        <v>1147597</v>
      </c>
      <c r="P34" s="66">
        <v>0.14369999999999999</v>
      </c>
      <c r="Q34" s="66">
        <v>0.15260000000000001</v>
      </c>
      <c r="R34" s="66">
        <v>4.6600000000000003E-2</v>
      </c>
      <c r="S34">
        <v>0</v>
      </c>
      <c r="T34">
        <v>0</v>
      </c>
    </row>
    <row r="35" spans="1:20" x14ac:dyDescent="0.25">
      <c r="A35" s="4" t="s">
        <v>90</v>
      </c>
      <c r="B35" s="4" t="s">
        <v>48</v>
      </c>
      <c r="C35" s="61" t="s">
        <v>89</v>
      </c>
      <c r="D35" s="5">
        <v>56292950</v>
      </c>
      <c r="E35" s="5">
        <v>59468990</v>
      </c>
      <c r="F35" s="5">
        <v>60750387</v>
      </c>
      <c r="G35" s="5">
        <v>57679251</v>
      </c>
      <c r="H35" s="5">
        <v>56498935</v>
      </c>
      <c r="I35" s="5">
        <v>58807928</v>
      </c>
      <c r="J35" s="5">
        <v>1200000</v>
      </c>
      <c r="K35" s="5"/>
      <c r="L35" s="5"/>
      <c r="M35" s="65">
        <v>-186301</v>
      </c>
      <c r="N35" s="65">
        <v>2970055</v>
      </c>
      <c r="O35" s="65">
        <v>1942459</v>
      </c>
      <c r="P35" s="66">
        <v>-3.3E-3</v>
      </c>
      <c r="Q35" s="66">
        <v>5.2600000000000001E-2</v>
      </c>
      <c r="R35" s="66">
        <v>3.3000000000000002E-2</v>
      </c>
      <c r="S35">
        <v>0</v>
      </c>
      <c r="T35">
        <v>0</v>
      </c>
    </row>
    <row r="36" spans="1:20" x14ac:dyDescent="0.25">
      <c r="A36" s="4" t="s">
        <v>92</v>
      </c>
      <c r="B36" s="4" t="s">
        <v>19</v>
      </c>
      <c r="C36" s="61" t="s">
        <v>91</v>
      </c>
      <c r="D36" s="5">
        <v>21309357</v>
      </c>
      <c r="E36" s="5">
        <v>23287027</v>
      </c>
      <c r="F36" s="5">
        <v>24281543</v>
      </c>
      <c r="G36" s="5">
        <v>23228591</v>
      </c>
      <c r="H36" s="5">
        <v>20560442</v>
      </c>
      <c r="I36" s="5">
        <v>23321087</v>
      </c>
      <c r="J36" s="5">
        <v>4098023</v>
      </c>
      <c r="K36" s="5">
        <v>98555</v>
      </c>
      <c r="L36" s="5">
        <v>93666</v>
      </c>
      <c r="M36" s="65">
        <v>2178789</v>
      </c>
      <c r="N36" s="65">
        <v>2825140</v>
      </c>
      <c r="O36" s="65">
        <v>1054122</v>
      </c>
      <c r="P36" s="66">
        <v>0.1139</v>
      </c>
      <c r="Q36" s="66">
        <v>0.1381</v>
      </c>
      <c r="R36" s="66">
        <v>4.5400000000000003E-2</v>
      </c>
      <c r="S36">
        <v>0</v>
      </c>
      <c r="T36">
        <v>0</v>
      </c>
    </row>
    <row r="37" spans="1:20" x14ac:dyDescent="0.25">
      <c r="A37" s="4" t="s">
        <v>94</v>
      </c>
      <c r="B37" s="4" t="s">
        <v>95</v>
      </c>
      <c r="C37" s="61" t="s">
        <v>93</v>
      </c>
      <c r="D37" s="5">
        <v>148636888</v>
      </c>
      <c r="E37" s="5">
        <v>162508681</v>
      </c>
      <c r="F37" s="5">
        <v>167467258</v>
      </c>
      <c r="G37" s="5">
        <v>149160353</v>
      </c>
      <c r="H37" s="5">
        <v>145347555</v>
      </c>
      <c r="I37" s="5">
        <v>167802614</v>
      </c>
      <c r="J37" s="5">
        <v>15325000</v>
      </c>
      <c r="K37" s="5">
        <v>3725000</v>
      </c>
      <c r="L37" s="5">
        <v>21825000</v>
      </c>
      <c r="M37" s="65">
        <v>14801535</v>
      </c>
      <c r="N37" s="65">
        <v>20886126</v>
      </c>
      <c r="O37" s="65">
        <v>21489644</v>
      </c>
      <c r="P37" s="66">
        <v>0.1106</v>
      </c>
      <c r="Q37" s="66">
        <v>0.14749999999999999</v>
      </c>
      <c r="R37" s="66">
        <v>0.1472</v>
      </c>
      <c r="S37">
        <v>0</v>
      </c>
      <c r="T37">
        <v>0</v>
      </c>
    </row>
    <row r="38" spans="1:20" x14ac:dyDescent="0.25">
      <c r="A38" s="4" t="s">
        <v>97</v>
      </c>
      <c r="B38" s="4" t="s">
        <v>98</v>
      </c>
      <c r="C38" s="61" t="s">
        <v>96</v>
      </c>
      <c r="D38" s="5">
        <v>118850569</v>
      </c>
      <c r="E38" s="5">
        <v>131399528</v>
      </c>
      <c r="F38" s="5">
        <v>134545656</v>
      </c>
      <c r="G38" s="5">
        <v>120163092</v>
      </c>
      <c r="H38" s="5">
        <v>122579215</v>
      </c>
      <c r="I38" s="5">
        <v>146931269</v>
      </c>
      <c r="J38" s="5">
        <v>7600000</v>
      </c>
      <c r="K38" s="5">
        <v>100000</v>
      </c>
      <c r="L38" s="5">
        <v>17801000</v>
      </c>
      <c r="M38" s="65">
        <v>6287477</v>
      </c>
      <c r="N38" s="65">
        <v>8920313</v>
      </c>
      <c r="O38" s="65">
        <v>5415387</v>
      </c>
      <c r="P38" s="66">
        <v>5.5899999999999998E-2</v>
      </c>
      <c r="Q38" s="66">
        <v>7.2800000000000004E-2</v>
      </c>
      <c r="R38" s="66">
        <v>4.19E-2</v>
      </c>
      <c r="S38">
        <v>0</v>
      </c>
      <c r="T38">
        <v>0</v>
      </c>
    </row>
    <row r="39" spans="1:20" x14ac:dyDescent="0.25">
      <c r="A39" s="4" t="s">
        <v>100</v>
      </c>
      <c r="B39" s="4" t="s">
        <v>101</v>
      </c>
      <c r="C39" s="61" t="s">
        <v>99</v>
      </c>
      <c r="D39" s="5">
        <v>97767846</v>
      </c>
      <c r="E39" s="5">
        <v>104062465</v>
      </c>
      <c r="F39" s="5">
        <v>106443724</v>
      </c>
      <c r="G39" s="5">
        <v>97710462</v>
      </c>
      <c r="H39" s="5">
        <v>102263766</v>
      </c>
      <c r="I39" s="5">
        <v>104716529</v>
      </c>
      <c r="J39" s="5">
        <v>548918</v>
      </c>
      <c r="K39" s="5"/>
      <c r="L39" s="5"/>
      <c r="M39" s="65">
        <v>606302</v>
      </c>
      <c r="N39" s="65">
        <v>1798699</v>
      </c>
      <c r="O39" s="65">
        <v>1727195</v>
      </c>
      <c r="P39" s="66">
        <v>6.1999999999999998E-3</v>
      </c>
      <c r="Q39" s="66">
        <v>1.7600000000000001E-2</v>
      </c>
      <c r="R39" s="66">
        <v>1.6500000000000001E-2</v>
      </c>
      <c r="S39">
        <v>0</v>
      </c>
      <c r="T39">
        <v>0</v>
      </c>
    </row>
    <row r="40" spans="1:20" x14ac:dyDescent="0.25">
      <c r="A40" s="4" t="s">
        <v>103</v>
      </c>
      <c r="B40" s="4" t="s">
        <v>104</v>
      </c>
      <c r="C40" s="61" t="s">
        <v>102</v>
      </c>
      <c r="D40" s="5">
        <v>19108323</v>
      </c>
      <c r="E40" s="5">
        <v>19817966</v>
      </c>
      <c r="F40" s="5">
        <v>20351999</v>
      </c>
      <c r="G40" s="5">
        <v>22064692</v>
      </c>
      <c r="H40" s="5">
        <v>18988715</v>
      </c>
      <c r="I40" s="5">
        <v>19899026</v>
      </c>
      <c r="J40" s="5">
        <v>4640000</v>
      </c>
      <c r="K40" s="5">
        <v>783500</v>
      </c>
      <c r="L40" s="5">
        <v>193392</v>
      </c>
      <c r="M40" s="65">
        <v>1683631</v>
      </c>
      <c r="N40" s="65">
        <v>1612751</v>
      </c>
      <c r="O40" s="65">
        <v>646365</v>
      </c>
      <c r="P40" s="66">
        <v>9.6600000000000005E-2</v>
      </c>
      <c r="Q40" s="66">
        <v>8.8599999999999998E-2</v>
      </c>
      <c r="R40" s="66">
        <v>3.2800000000000003E-2</v>
      </c>
      <c r="S40">
        <v>0</v>
      </c>
      <c r="T40">
        <v>0</v>
      </c>
    </row>
    <row r="41" spans="1:20" x14ac:dyDescent="0.25">
      <c r="A41" s="4" t="s">
        <v>106</v>
      </c>
      <c r="B41" s="4" t="s">
        <v>33</v>
      </c>
      <c r="C41" s="61" t="s">
        <v>105</v>
      </c>
      <c r="D41" s="5">
        <v>54235548</v>
      </c>
      <c r="E41" s="5">
        <v>58534076</v>
      </c>
      <c r="F41" s="5">
        <v>58439495</v>
      </c>
      <c r="G41" s="5">
        <v>51542065</v>
      </c>
      <c r="H41" s="5">
        <v>60591855</v>
      </c>
      <c r="I41" s="5">
        <v>56524000</v>
      </c>
      <c r="J41" s="5">
        <v>99967</v>
      </c>
      <c r="K41" s="5">
        <v>7081750</v>
      </c>
      <c r="L41" s="5">
        <v>1597305</v>
      </c>
      <c r="M41" s="65">
        <v>2793450</v>
      </c>
      <c r="N41" s="65">
        <v>5023971</v>
      </c>
      <c r="O41" s="65">
        <v>3512800</v>
      </c>
      <c r="P41" s="66">
        <v>5.4300000000000001E-2</v>
      </c>
      <c r="Q41" s="66">
        <v>9.3899999999999997E-2</v>
      </c>
      <c r="R41" s="66">
        <v>6.4000000000000001E-2</v>
      </c>
      <c r="S41">
        <v>0</v>
      </c>
      <c r="T41">
        <v>0</v>
      </c>
    </row>
    <row r="42" spans="1:20" x14ac:dyDescent="0.25">
      <c r="A42" s="4" t="s">
        <v>108</v>
      </c>
      <c r="B42" s="4" t="s">
        <v>13</v>
      </c>
      <c r="C42" s="61" t="s">
        <v>107</v>
      </c>
      <c r="D42" s="5">
        <v>37558660</v>
      </c>
      <c r="E42" s="5">
        <v>40894769</v>
      </c>
      <c r="F42" s="5">
        <v>42116723</v>
      </c>
      <c r="G42" s="5">
        <v>36764823</v>
      </c>
      <c r="H42" s="5">
        <v>38033599</v>
      </c>
      <c r="I42" s="5">
        <v>42113250</v>
      </c>
      <c r="J42" s="5">
        <v>1556069</v>
      </c>
      <c r="K42" s="5">
        <v>461296</v>
      </c>
      <c r="L42" s="5">
        <v>100000</v>
      </c>
      <c r="M42" s="65">
        <v>2349906</v>
      </c>
      <c r="N42" s="65">
        <v>3322466</v>
      </c>
      <c r="O42" s="65">
        <v>103473</v>
      </c>
      <c r="P42" s="66">
        <v>6.6699999999999995E-2</v>
      </c>
      <c r="Q42" s="66">
        <v>8.8400000000000006E-2</v>
      </c>
      <c r="R42" s="66">
        <v>2.5000000000000001E-3</v>
      </c>
      <c r="S42">
        <v>0</v>
      </c>
      <c r="T42">
        <v>0</v>
      </c>
    </row>
    <row r="43" spans="1:20" x14ac:dyDescent="0.25">
      <c r="A43" s="4" t="s">
        <v>110</v>
      </c>
      <c r="B43" s="4" t="s">
        <v>48</v>
      </c>
      <c r="C43" s="61" t="s">
        <v>109</v>
      </c>
      <c r="D43" s="5">
        <v>182813462</v>
      </c>
      <c r="E43" s="5">
        <v>196266903</v>
      </c>
      <c r="F43" s="5">
        <v>256194523</v>
      </c>
      <c r="G43" s="5">
        <v>176851693</v>
      </c>
      <c r="H43" s="5">
        <v>192735920</v>
      </c>
      <c r="I43" s="5">
        <v>258603726</v>
      </c>
      <c r="J43" s="5">
        <v>2500000</v>
      </c>
      <c r="K43" s="5">
        <v>2500000</v>
      </c>
      <c r="L43" s="5">
        <v>5000000</v>
      </c>
      <c r="M43" s="65">
        <v>8461769</v>
      </c>
      <c r="N43" s="65">
        <v>6030983</v>
      </c>
      <c r="O43" s="65">
        <v>2590797</v>
      </c>
      <c r="P43" s="66">
        <v>4.8500000000000001E-2</v>
      </c>
      <c r="Q43" s="66">
        <v>3.1699999999999999E-2</v>
      </c>
      <c r="R43" s="66">
        <v>1.0200000000000001E-2</v>
      </c>
      <c r="S43">
        <v>0</v>
      </c>
      <c r="T43">
        <v>0</v>
      </c>
    </row>
    <row r="44" spans="1:20" x14ac:dyDescent="0.25">
      <c r="A44" s="4" t="s">
        <v>112</v>
      </c>
      <c r="B44" s="4" t="s">
        <v>48</v>
      </c>
      <c r="C44" s="61" t="s">
        <v>111</v>
      </c>
      <c r="D44" s="5">
        <v>78160690</v>
      </c>
      <c r="E44" s="5">
        <v>81450799</v>
      </c>
      <c r="F44" s="5">
        <v>83621464</v>
      </c>
      <c r="G44" s="5">
        <v>79799507</v>
      </c>
      <c r="H44" s="5">
        <v>82274947</v>
      </c>
      <c r="I44" s="5">
        <v>82790971</v>
      </c>
      <c r="J44" s="5">
        <v>1011700</v>
      </c>
      <c r="K44" s="5">
        <v>500000</v>
      </c>
      <c r="L44" s="5">
        <v>500000</v>
      </c>
      <c r="M44" s="65">
        <v>-627117</v>
      </c>
      <c r="N44" s="65">
        <v>-324148</v>
      </c>
      <c r="O44" s="65">
        <v>1330493</v>
      </c>
      <c r="P44" s="66">
        <v>-8.0000000000000002E-3</v>
      </c>
      <c r="Q44" s="66">
        <v>-4.0000000000000001E-3</v>
      </c>
      <c r="R44" s="66">
        <v>1.6199999999999999E-2</v>
      </c>
      <c r="S44">
        <v>0</v>
      </c>
      <c r="T44">
        <v>0</v>
      </c>
    </row>
    <row r="45" spans="1:20" x14ac:dyDescent="0.25">
      <c r="A45" s="4" t="s">
        <v>114</v>
      </c>
      <c r="B45" s="4" t="s">
        <v>71</v>
      </c>
      <c r="C45" s="61" t="s">
        <v>113</v>
      </c>
      <c r="D45" s="5">
        <v>76547337</v>
      </c>
      <c r="E45" s="5">
        <v>81092236</v>
      </c>
      <c r="F45" s="5">
        <v>82020638</v>
      </c>
      <c r="G45" s="5">
        <v>77985491</v>
      </c>
      <c r="H45" s="5">
        <v>80983364</v>
      </c>
      <c r="I45" s="5">
        <v>83345271</v>
      </c>
      <c r="J45" s="5">
        <v>1000156</v>
      </c>
      <c r="K45" s="5"/>
      <c r="L45" s="5"/>
      <c r="M45" s="65">
        <v>-437998</v>
      </c>
      <c r="N45" s="65">
        <v>108872</v>
      </c>
      <c r="O45" s="65">
        <v>-1324633</v>
      </c>
      <c r="P45" s="66">
        <v>-5.7000000000000002E-3</v>
      </c>
      <c r="Q45" s="66">
        <v>1.2999999999999999E-3</v>
      </c>
      <c r="R45" s="66">
        <v>-1.5900000000000001E-2</v>
      </c>
      <c r="S45">
        <v>1</v>
      </c>
      <c r="T45">
        <v>6.67</v>
      </c>
    </row>
    <row r="46" spans="1:20" x14ac:dyDescent="0.25">
      <c r="A46" s="4" t="s">
        <v>116</v>
      </c>
      <c r="B46" s="4" t="s">
        <v>117</v>
      </c>
      <c r="C46" s="61" t="s">
        <v>115</v>
      </c>
      <c r="D46" s="5">
        <v>18218974</v>
      </c>
      <c r="E46" s="5">
        <v>20362050</v>
      </c>
      <c r="F46" s="5">
        <v>21141122</v>
      </c>
      <c r="G46" s="5">
        <v>17650923</v>
      </c>
      <c r="H46" s="5">
        <v>18533706</v>
      </c>
      <c r="I46" s="5">
        <v>22242663</v>
      </c>
      <c r="J46" s="5">
        <v>96975</v>
      </c>
      <c r="K46" s="5">
        <v>100000</v>
      </c>
      <c r="L46" s="5">
        <v>2289582</v>
      </c>
      <c r="M46" s="65">
        <v>665026</v>
      </c>
      <c r="N46" s="65">
        <v>1928344</v>
      </c>
      <c r="O46" s="65">
        <v>1188041</v>
      </c>
      <c r="P46" s="66">
        <v>3.7900000000000003E-2</v>
      </c>
      <c r="Q46" s="66">
        <v>0.1046</v>
      </c>
      <c r="R46" s="66">
        <v>5.9499999999999997E-2</v>
      </c>
      <c r="S46">
        <v>0</v>
      </c>
      <c r="T46">
        <v>0</v>
      </c>
    </row>
    <row r="47" spans="1:20" x14ac:dyDescent="0.25">
      <c r="A47" s="4" t="s">
        <v>119</v>
      </c>
      <c r="B47" s="4" t="s">
        <v>63</v>
      </c>
      <c r="C47" s="61" t="s">
        <v>118</v>
      </c>
      <c r="D47" s="5">
        <v>150830166</v>
      </c>
      <c r="E47" s="5">
        <v>154439116</v>
      </c>
      <c r="F47" s="5">
        <v>157770470</v>
      </c>
      <c r="G47" s="5">
        <v>151958079</v>
      </c>
      <c r="H47" s="5">
        <v>151579616</v>
      </c>
      <c r="I47" s="5">
        <v>163174228</v>
      </c>
      <c r="J47" s="5">
        <v>500000</v>
      </c>
      <c r="K47" s="5">
        <v>825000</v>
      </c>
      <c r="L47" s="5">
        <v>500000</v>
      </c>
      <c r="M47" s="65">
        <v>-627913</v>
      </c>
      <c r="N47" s="65">
        <v>3684500</v>
      </c>
      <c r="O47" s="65">
        <v>-4903758</v>
      </c>
      <c r="P47" s="66">
        <v>-4.1000000000000003E-3</v>
      </c>
      <c r="Q47" s="66">
        <v>2.4400000000000002E-2</v>
      </c>
      <c r="R47" s="66">
        <v>-3.0099999999999998E-2</v>
      </c>
      <c r="S47">
        <v>1</v>
      </c>
      <c r="T47">
        <v>6.67</v>
      </c>
    </row>
    <row r="48" spans="1:20" x14ac:dyDescent="0.25">
      <c r="A48" s="4" t="s">
        <v>121</v>
      </c>
      <c r="B48" s="4" t="s">
        <v>80</v>
      </c>
      <c r="C48" s="61" t="s">
        <v>120</v>
      </c>
      <c r="D48" s="5">
        <v>47599915</v>
      </c>
      <c r="E48" s="5">
        <v>52572762</v>
      </c>
      <c r="F48" s="5">
        <v>53825186</v>
      </c>
      <c r="G48" s="5">
        <v>46221623</v>
      </c>
      <c r="H48" s="5">
        <v>53271173</v>
      </c>
      <c r="I48" s="5">
        <v>51612024</v>
      </c>
      <c r="J48" s="5">
        <v>592659</v>
      </c>
      <c r="K48" s="5">
        <v>5006820</v>
      </c>
      <c r="L48" s="5">
        <v>575845</v>
      </c>
      <c r="M48" s="65">
        <v>1970951</v>
      </c>
      <c r="N48" s="65">
        <v>4308409</v>
      </c>
      <c r="O48" s="65">
        <v>2789007</v>
      </c>
      <c r="P48" s="66">
        <v>4.3200000000000002E-2</v>
      </c>
      <c r="Q48" s="66">
        <v>8.9300000000000004E-2</v>
      </c>
      <c r="R48" s="66">
        <v>5.4600000000000003E-2</v>
      </c>
      <c r="S48">
        <v>0</v>
      </c>
      <c r="T48">
        <v>0</v>
      </c>
    </row>
    <row r="49" spans="1:20" x14ac:dyDescent="0.25">
      <c r="A49" s="4" t="s">
        <v>123</v>
      </c>
      <c r="B49" s="4" t="s">
        <v>39</v>
      </c>
      <c r="C49" s="61" t="s">
        <v>122</v>
      </c>
      <c r="D49" s="5">
        <v>10730080</v>
      </c>
      <c r="E49" s="5">
        <v>12050379</v>
      </c>
      <c r="F49" s="5">
        <v>11793742</v>
      </c>
      <c r="G49" s="5">
        <v>11063830</v>
      </c>
      <c r="H49" s="5">
        <v>10934546</v>
      </c>
      <c r="I49" s="5">
        <v>12086612</v>
      </c>
      <c r="J49" s="5">
        <v>343686</v>
      </c>
      <c r="K49" s="5">
        <v>97968</v>
      </c>
      <c r="L49" s="5">
        <v>97663</v>
      </c>
      <c r="M49" s="65">
        <v>9936</v>
      </c>
      <c r="N49" s="65">
        <v>1213801</v>
      </c>
      <c r="O49" s="65">
        <v>-195207</v>
      </c>
      <c r="P49" s="66">
        <v>8.9999999999999998E-4</v>
      </c>
      <c r="Q49" s="66">
        <v>0.112</v>
      </c>
      <c r="R49" s="66">
        <v>-1.6299999999999999E-2</v>
      </c>
      <c r="S49">
        <v>1</v>
      </c>
      <c r="T49">
        <v>6.67</v>
      </c>
    </row>
    <row r="50" spans="1:20" x14ac:dyDescent="0.25">
      <c r="A50" s="4" t="s">
        <v>125</v>
      </c>
      <c r="B50" s="4" t="s">
        <v>36</v>
      </c>
      <c r="C50" s="61" t="s">
        <v>124</v>
      </c>
      <c r="D50" s="5">
        <v>11102222</v>
      </c>
      <c r="E50" s="5">
        <v>12042067</v>
      </c>
      <c r="F50" s="5">
        <v>12488339</v>
      </c>
      <c r="G50" s="5">
        <v>11116957</v>
      </c>
      <c r="H50" s="5">
        <v>12075570</v>
      </c>
      <c r="I50" s="5">
        <v>11594160</v>
      </c>
      <c r="J50" s="5">
        <v>427412</v>
      </c>
      <c r="K50" s="5">
        <v>100000</v>
      </c>
      <c r="L50" s="5"/>
      <c r="M50" s="65">
        <v>412677</v>
      </c>
      <c r="N50" s="65">
        <v>66497</v>
      </c>
      <c r="O50" s="65">
        <v>894179</v>
      </c>
      <c r="P50" s="66">
        <v>3.8600000000000002E-2</v>
      </c>
      <c r="Q50" s="66">
        <v>5.5999999999999999E-3</v>
      </c>
      <c r="R50" s="66">
        <v>7.7100000000000002E-2</v>
      </c>
      <c r="S50">
        <v>0</v>
      </c>
      <c r="T50">
        <v>0</v>
      </c>
    </row>
    <row r="51" spans="1:20" x14ac:dyDescent="0.25">
      <c r="A51" s="4" t="s">
        <v>127</v>
      </c>
      <c r="B51" s="4" t="s">
        <v>95</v>
      </c>
      <c r="C51" s="61" t="s">
        <v>126</v>
      </c>
      <c r="D51" s="5">
        <v>36114364</v>
      </c>
      <c r="E51" s="5">
        <v>38563136</v>
      </c>
      <c r="F51" s="5">
        <v>39248697</v>
      </c>
      <c r="G51" s="5">
        <v>34605222</v>
      </c>
      <c r="H51" s="5">
        <v>42794985</v>
      </c>
      <c r="I51" s="5">
        <v>38239519</v>
      </c>
      <c r="J51" s="5">
        <v>110000</v>
      </c>
      <c r="K51" s="5">
        <v>5070000</v>
      </c>
      <c r="L51" s="5">
        <v>110000</v>
      </c>
      <c r="M51" s="65">
        <v>1619142</v>
      </c>
      <c r="N51" s="65">
        <v>838151</v>
      </c>
      <c r="O51" s="65">
        <v>1119178</v>
      </c>
      <c r="P51" s="66">
        <v>4.6899999999999997E-2</v>
      </c>
      <c r="Q51" s="66">
        <v>2.2200000000000001E-2</v>
      </c>
      <c r="R51" s="66">
        <v>2.9399999999999999E-2</v>
      </c>
      <c r="S51">
        <v>0</v>
      </c>
      <c r="T51">
        <v>0</v>
      </c>
    </row>
    <row r="52" spans="1:20" x14ac:dyDescent="0.25">
      <c r="A52" s="4" t="s">
        <v>129</v>
      </c>
      <c r="B52" s="4" t="s">
        <v>95</v>
      </c>
      <c r="C52" s="61" t="s">
        <v>128</v>
      </c>
      <c r="D52" s="5">
        <v>170047302</v>
      </c>
      <c r="E52" s="5">
        <v>183081015</v>
      </c>
      <c r="F52" s="5">
        <v>191636020</v>
      </c>
      <c r="G52" s="5">
        <v>170973245</v>
      </c>
      <c r="H52" s="5">
        <v>180851492</v>
      </c>
      <c r="I52" s="5">
        <v>188932766</v>
      </c>
      <c r="J52" s="5">
        <v>1740000</v>
      </c>
      <c r="K52" s="5">
        <v>2400000</v>
      </c>
      <c r="L52" s="5">
        <v>3300000</v>
      </c>
      <c r="M52" s="65">
        <v>814057</v>
      </c>
      <c r="N52" s="65">
        <v>4629523</v>
      </c>
      <c r="O52" s="65">
        <v>6003254</v>
      </c>
      <c r="P52" s="66">
        <v>4.7999999999999996E-3</v>
      </c>
      <c r="Q52" s="66">
        <v>2.5899999999999999E-2</v>
      </c>
      <c r="R52" s="66">
        <v>3.2300000000000002E-2</v>
      </c>
      <c r="S52">
        <v>0</v>
      </c>
      <c r="T52">
        <v>0</v>
      </c>
    </row>
    <row r="53" spans="1:20" x14ac:dyDescent="0.25">
      <c r="A53" s="4" t="s">
        <v>131</v>
      </c>
      <c r="B53" s="4" t="s">
        <v>132</v>
      </c>
      <c r="C53" s="61" t="s">
        <v>130</v>
      </c>
      <c r="D53" s="5">
        <v>15811065</v>
      </c>
      <c r="E53" s="5">
        <v>16365800</v>
      </c>
      <c r="F53" s="5">
        <v>16819075</v>
      </c>
      <c r="G53" s="5">
        <v>16179918</v>
      </c>
      <c r="H53" s="5">
        <v>16036600</v>
      </c>
      <c r="I53" s="5">
        <v>17019606</v>
      </c>
      <c r="J53" s="5">
        <v>614443</v>
      </c>
      <c r="K53" s="5">
        <v>100000</v>
      </c>
      <c r="L53" s="5">
        <v>100000</v>
      </c>
      <c r="M53" s="65">
        <v>245590</v>
      </c>
      <c r="N53" s="65">
        <v>429200</v>
      </c>
      <c r="O53" s="65">
        <v>-100531</v>
      </c>
      <c r="P53" s="66">
        <v>1.5800000000000002E-2</v>
      </c>
      <c r="Q53" s="66">
        <v>2.69E-2</v>
      </c>
      <c r="R53" s="66">
        <v>-5.8999999999999999E-3</v>
      </c>
      <c r="S53">
        <v>0</v>
      </c>
      <c r="T53">
        <v>0</v>
      </c>
    </row>
    <row r="54" spans="1:20" x14ac:dyDescent="0.25">
      <c r="A54" s="4" t="s">
        <v>134</v>
      </c>
      <c r="B54" s="4" t="s">
        <v>83</v>
      </c>
      <c r="C54" s="61" t="s">
        <v>133</v>
      </c>
      <c r="D54" s="5">
        <v>22887826</v>
      </c>
      <c r="E54" s="5">
        <v>24625888</v>
      </c>
      <c r="F54" s="5">
        <v>24277795</v>
      </c>
      <c r="G54" s="5">
        <v>23098915</v>
      </c>
      <c r="H54" s="5">
        <v>24553062</v>
      </c>
      <c r="I54" s="5">
        <v>23954610</v>
      </c>
      <c r="J54" s="5">
        <v>200000</v>
      </c>
      <c r="K54" s="5">
        <v>430000</v>
      </c>
      <c r="L54" s="5">
        <v>498893</v>
      </c>
      <c r="M54" s="65">
        <v>-11089</v>
      </c>
      <c r="N54" s="65">
        <v>502826</v>
      </c>
      <c r="O54" s="65">
        <v>822078</v>
      </c>
      <c r="P54" s="66">
        <v>-5.0000000000000001E-4</v>
      </c>
      <c r="Q54" s="66">
        <v>2.0799999999999999E-2</v>
      </c>
      <c r="R54" s="66">
        <v>3.5000000000000003E-2</v>
      </c>
      <c r="S54">
        <v>0</v>
      </c>
      <c r="T54">
        <v>0</v>
      </c>
    </row>
    <row r="55" spans="1:20" x14ac:dyDescent="0.25">
      <c r="A55" s="4" t="s">
        <v>136</v>
      </c>
      <c r="B55" s="4" t="s">
        <v>25</v>
      </c>
      <c r="C55" s="61" t="s">
        <v>135</v>
      </c>
      <c r="D55" s="5">
        <v>24264945</v>
      </c>
      <c r="E55" s="5">
        <v>24480011</v>
      </c>
      <c r="F55" s="5">
        <v>25484748</v>
      </c>
      <c r="G55" s="5">
        <v>25409880</v>
      </c>
      <c r="H55" s="5">
        <v>26313066</v>
      </c>
      <c r="I55" s="5">
        <v>24972332</v>
      </c>
      <c r="J55" s="5">
        <v>553045</v>
      </c>
      <c r="K55" s="5">
        <v>1225780</v>
      </c>
      <c r="L55" s="5"/>
      <c r="M55" s="65">
        <v>-591890</v>
      </c>
      <c r="N55" s="65">
        <v>-607275</v>
      </c>
      <c r="O55" s="65">
        <v>512416</v>
      </c>
      <c r="P55" s="66">
        <v>-2.3800000000000002E-2</v>
      </c>
      <c r="Q55" s="66">
        <v>-2.4199999999999999E-2</v>
      </c>
      <c r="R55" s="66">
        <v>2.0500000000000001E-2</v>
      </c>
      <c r="S55">
        <v>2</v>
      </c>
      <c r="T55">
        <v>13.33</v>
      </c>
    </row>
    <row r="56" spans="1:20" x14ac:dyDescent="0.25">
      <c r="A56" s="4" t="s">
        <v>138</v>
      </c>
      <c r="B56" s="4" t="s">
        <v>25</v>
      </c>
      <c r="C56" s="61" t="s">
        <v>137</v>
      </c>
      <c r="D56" s="5">
        <v>104750606</v>
      </c>
      <c r="E56" s="5">
        <v>109814616</v>
      </c>
      <c r="F56" s="5">
        <v>115475104</v>
      </c>
      <c r="G56" s="5">
        <v>112107287</v>
      </c>
      <c r="H56" s="5">
        <v>106711258</v>
      </c>
      <c r="I56" s="5">
        <v>109826944</v>
      </c>
      <c r="J56" s="5">
        <v>13500000</v>
      </c>
      <c r="K56" s="5">
        <v>4699856</v>
      </c>
      <c r="L56" s="5">
        <v>100000</v>
      </c>
      <c r="M56" s="65">
        <v>6143319</v>
      </c>
      <c r="N56" s="65">
        <v>7803214</v>
      </c>
      <c r="O56" s="65">
        <v>5748160</v>
      </c>
      <c r="P56" s="66">
        <v>6.2300000000000001E-2</v>
      </c>
      <c r="Q56" s="66">
        <v>7.6499999999999999E-2</v>
      </c>
      <c r="R56" s="66">
        <v>5.2400000000000002E-2</v>
      </c>
      <c r="S56">
        <v>0</v>
      </c>
      <c r="T56">
        <v>0</v>
      </c>
    </row>
    <row r="57" spans="1:20" x14ac:dyDescent="0.25">
      <c r="A57" s="4" t="s">
        <v>140</v>
      </c>
      <c r="B57" s="4" t="s">
        <v>95</v>
      </c>
      <c r="C57" s="61" t="s">
        <v>139</v>
      </c>
      <c r="D57" s="5">
        <v>96460648</v>
      </c>
      <c r="E57" s="5">
        <v>103149807</v>
      </c>
      <c r="F57" s="5">
        <v>105850524</v>
      </c>
      <c r="G57" s="5">
        <v>95044402</v>
      </c>
      <c r="H57" s="5">
        <v>99513036</v>
      </c>
      <c r="I57" s="5">
        <v>115291117</v>
      </c>
      <c r="J57" s="5">
        <v>600000</v>
      </c>
      <c r="K57" s="5">
        <v>1500000</v>
      </c>
      <c r="L57" s="5">
        <v>13500000</v>
      </c>
      <c r="M57" s="65">
        <v>2016246</v>
      </c>
      <c r="N57" s="65">
        <v>5136771</v>
      </c>
      <c r="O57" s="65">
        <v>4059407</v>
      </c>
      <c r="P57" s="66">
        <v>2.1299999999999999E-2</v>
      </c>
      <c r="Q57" s="66">
        <v>5.2400000000000002E-2</v>
      </c>
      <c r="R57" s="66">
        <v>3.9899999999999998E-2</v>
      </c>
      <c r="S57">
        <v>0</v>
      </c>
      <c r="T57">
        <v>0</v>
      </c>
    </row>
    <row r="58" spans="1:20" x14ac:dyDescent="0.25">
      <c r="A58" s="4" t="s">
        <v>142</v>
      </c>
      <c r="B58" s="4" t="s">
        <v>143</v>
      </c>
      <c r="C58" s="61" t="s">
        <v>141</v>
      </c>
      <c r="D58" s="5">
        <v>135694490</v>
      </c>
      <c r="E58" s="5">
        <v>144984880</v>
      </c>
      <c r="F58" s="5">
        <v>147868552</v>
      </c>
      <c r="G58" s="5">
        <v>122713441</v>
      </c>
      <c r="H58" s="5">
        <v>134839189</v>
      </c>
      <c r="I58" s="5">
        <v>169532116</v>
      </c>
      <c r="J58" s="5">
        <v>100000</v>
      </c>
      <c r="K58" s="5">
        <v>1659255</v>
      </c>
      <c r="L58" s="5">
        <v>24250000</v>
      </c>
      <c r="M58" s="65">
        <v>13081049</v>
      </c>
      <c r="N58" s="65">
        <v>11804946</v>
      </c>
      <c r="O58" s="65">
        <v>2586436</v>
      </c>
      <c r="P58" s="66">
        <v>0.1067</v>
      </c>
      <c r="Q58" s="66">
        <v>8.8599999999999998E-2</v>
      </c>
      <c r="R58" s="66">
        <v>1.78E-2</v>
      </c>
      <c r="S58">
        <v>0</v>
      </c>
      <c r="T58">
        <v>0</v>
      </c>
    </row>
    <row r="59" spans="1:20" x14ac:dyDescent="0.25">
      <c r="A59" s="4" t="s">
        <v>145</v>
      </c>
      <c r="B59" s="4" t="s">
        <v>63</v>
      </c>
      <c r="C59" s="61" t="s">
        <v>144</v>
      </c>
      <c r="D59" s="5">
        <v>51926553</v>
      </c>
      <c r="E59" s="5">
        <v>57888978</v>
      </c>
      <c r="F59" s="5">
        <v>60270551</v>
      </c>
      <c r="G59" s="5">
        <v>51494968</v>
      </c>
      <c r="H59" s="5">
        <v>55793212</v>
      </c>
      <c r="I59" s="5">
        <v>59607092</v>
      </c>
      <c r="J59" s="5"/>
      <c r="K59" s="5">
        <v>532073</v>
      </c>
      <c r="L59" s="5">
        <v>1819156</v>
      </c>
      <c r="M59" s="65">
        <v>431585</v>
      </c>
      <c r="N59" s="65">
        <v>2627839</v>
      </c>
      <c r="O59" s="65">
        <v>2482615</v>
      </c>
      <c r="P59" s="66">
        <v>8.3999999999999995E-3</v>
      </c>
      <c r="Q59" s="66">
        <v>4.7600000000000003E-2</v>
      </c>
      <c r="R59" s="66">
        <v>4.2999999999999997E-2</v>
      </c>
      <c r="S59">
        <v>0</v>
      </c>
      <c r="T59">
        <v>0</v>
      </c>
    </row>
    <row r="60" spans="1:20" x14ac:dyDescent="0.25">
      <c r="A60" s="4" t="s">
        <v>147</v>
      </c>
      <c r="B60" s="4" t="s">
        <v>39</v>
      </c>
      <c r="C60" s="61" t="s">
        <v>146</v>
      </c>
      <c r="D60" s="5">
        <v>18798515</v>
      </c>
      <c r="E60" s="5">
        <v>20711423</v>
      </c>
      <c r="F60" s="5">
        <v>21134039</v>
      </c>
      <c r="G60" s="5">
        <v>18798515</v>
      </c>
      <c r="H60" s="5">
        <v>21251282</v>
      </c>
      <c r="I60" s="5">
        <v>22984471</v>
      </c>
      <c r="J60" s="5">
        <v>445245</v>
      </c>
      <c r="K60" s="5">
        <v>94649</v>
      </c>
      <c r="L60" s="5">
        <v>98116</v>
      </c>
      <c r="M60" s="65">
        <v>445245</v>
      </c>
      <c r="N60" s="65">
        <v>-445210</v>
      </c>
      <c r="O60" s="65">
        <v>-1752316</v>
      </c>
      <c r="P60" s="66">
        <v>2.4299999999999999E-2</v>
      </c>
      <c r="Q60" s="66">
        <v>-2.1000000000000001E-2</v>
      </c>
      <c r="R60" s="66">
        <v>-7.6600000000000001E-2</v>
      </c>
      <c r="S60">
        <v>2</v>
      </c>
      <c r="T60">
        <v>13.33</v>
      </c>
    </row>
    <row r="61" spans="1:20" x14ac:dyDescent="0.25">
      <c r="A61" s="4" t="s">
        <v>149</v>
      </c>
      <c r="B61" s="4" t="s">
        <v>150</v>
      </c>
      <c r="C61" s="61" t="s">
        <v>148</v>
      </c>
      <c r="D61" s="5">
        <v>9844476</v>
      </c>
      <c r="E61" s="5">
        <v>9970037</v>
      </c>
      <c r="F61" s="5">
        <v>10284854</v>
      </c>
      <c r="G61" s="5">
        <v>8538256</v>
      </c>
      <c r="H61" s="5">
        <v>8579009</v>
      </c>
      <c r="I61" s="5">
        <v>9582883</v>
      </c>
      <c r="J61" s="5">
        <v>200000</v>
      </c>
      <c r="K61" s="5">
        <v>200000</v>
      </c>
      <c r="L61" s="5">
        <v>697000</v>
      </c>
      <c r="M61" s="65">
        <v>1506220</v>
      </c>
      <c r="N61" s="65">
        <v>1591028</v>
      </c>
      <c r="O61" s="65">
        <v>1398971</v>
      </c>
      <c r="P61" s="66">
        <v>0.18060000000000001</v>
      </c>
      <c r="Q61" s="66">
        <v>0.18990000000000001</v>
      </c>
      <c r="R61" s="66">
        <v>0.15740000000000001</v>
      </c>
      <c r="S61">
        <v>0</v>
      </c>
      <c r="T61">
        <v>0</v>
      </c>
    </row>
    <row r="62" spans="1:20" x14ac:dyDescent="0.25">
      <c r="A62" s="4" t="s">
        <v>152</v>
      </c>
      <c r="B62" s="4" t="s">
        <v>153</v>
      </c>
      <c r="C62" s="61" t="s">
        <v>151</v>
      </c>
      <c r="D62" s="5">
        <v>15503915</v>
      </c>
      <c r="E62" s="5">
        <v>16116840</v>
      </c>
      <c r="F62" s="5">
        <v>16460532</v>
      </c>
      <c r="G62" s="5">
        <v>14087198</v>
      </c>
      <c r="H62" s="5">
        <v>14816869</v>
      </c>
      <c r="I62" s="5">
        <v>15383823</v>
      </c>
      <c r="J62" s="5"/>
      <c r="K62" s="5">
        <v>750000</v>
      </c>
      <c r="L62" s="5">
        <v>764750</v>
      </c>
      <c r="M62" s="65">
        <v>1416717</v>
      </c>
      <c r="N62" s="65">
        <v>2049971</v>
      </c>
      <c r="O62" s="65">
        <v>1841459</v>
      </c>
      <c r="P62" s="66">
        <v>0.10059999999999999</v>
      </c>
      <c r="Q62" s="66">
        <v>0.1457</v>
      </c>
      <c r="R62" s="66">
        <v>0.126</v>
      </c>
      <c r="S62">
        <v>0</v>
      </c>
      <c r="T62">
        <v>0</v>
      </c>
    </row>
    <row r="63" spans="1:20" x14ac:dyDescent="0.25">
      <c r="A63" s="4" t="s">
        <v>155</v>
      </c>
      <c r="B63" s="4" t="s">
        <v>13</v>
      </c>
      <c r="C63" s="61" t="s">
        <v>154</v>
      </c>
      <c r="D63" s="5">
        <v>9151219</v>
      </c>
      <c r="E63" s="5">
        <v>9455157</v>
      </c>
      <c r="F63" s="5">
        <v>9844760</v>
      </c>
      <c r="G63" s="5">
        <v>8292388</v>
      </c>
      <c r="H63" s="5">
        <v>10447644</v>
      </c>
      <c r="I63" s="5">
        <v>9514385</v>
      </c>
      <c r="J63" s="5"/>
      <c r="K63" s="5">
        <v>1768200</v>
      </c>
      <c r="L63" s="5"/>
      <c r="M63" s="65">
        <v>858831</v>
      </c>
      <c r="N63" s="65">
        <v>775713</v>
      </c>
      <c r="O63" s="65">
        <v>330375</v>
      </c>
      <c r="P63" s="66">
        <v>0.1036</v>
      </c>
      <c r="Q63" s="66">
        <v>8.9399999999999993E-2</v>
      </c>
      <c r="R63" s="66">
        <v>3.4700000000000002E-2</v>
      </c>
      <c r="S63">
        <v>0</v>
      </c>
      <c r="T63">
        <v>0</v>
      </c>
    </row>
    <row r="64" spans="1:20" x14ac:dyDescent="0.25">
      <c r="A64" s="4" t="s">
        <v>157</v>
      </c>
      <c r="B64" s="4" t="s">
        <v>158</v>
      </c>
      <c r="C64" s="61" t="s">
        <v>156</v>
      </c>
      <c r="D64" s="5">
        <v>27584709</v>
      </c>
      <c r="E64" s="5">
        <v>29104953</v>
      </c>
      <c r="F64" s="5">
        <v>30367389</v>
      </c>
      <c r="G64" s="5">
        <v>25053109</v>
      </c>
      <c r="H64" s="5">
        <v>26633486</v>
      </c>
      <c r="I64" s="5">
        <v>29003725</v>
      </c>
      <c r="J64" s="5">
        <v>158848</v>
      </c>
      <c r="K64" s="5">
        <v>125183</v>
      </c>
      <c r="L64" s="5">
        <v>796743</v>
      </c>
      <c r="M64" s="65">
        <v>2690448</v>
      </c>
      <c r="N64" s="65">
        <v>2596650</v>
      </c>
      <c r="O64" s="65">
        <v>2160407</v>
      </c>
      <c r="P64" s="66">
        <v>0.1081</v>
      </c>
      <c r="Q64" s="66">
        <v>9.8000000000000004E-2</v>
      </c>
      <c r="R64" s="66">
        <v>7.6600000000000001E-2</v>
      </c>
      <c r="S64">
        <v>0</v>
      </c>
      <c r="T64">
        <v>0</v>
      </c>
    </row>
    <row r="65" spans="1:20" x14ac:dyDescent="0.25">
      <c r="A65" s="4" t="s">
        <v>160</v>
      </c>
      <c r="B65" s="4" t="s">
        <v>48</v>
      </c>
      <c r="C65" s="61" t="s">
        <v>159</v>
      </c>
      <c r="D65" s="5">
        <v>499452470</v>
      </c>
      <c r="E65" s="5">
        <v>588034358</v>
      </c>
      <c r="F65" s="5">
        <v>618458059</v>
      </c>
      <c r="G65" s="5">
        <v>475348502</v>
      </c>
      <c r="H65" s="5">
        <v>507460873</v>
      </c>
      <c r="I65" s="5">
        <v>570618416</v>
      </c>
      <c r="J65" s="5">
        <v>10844300</v>
      </c>
      <c r="K65" s="5">
        <v>14500000</v>
      </c>
      <c r="L65" s="5">
        <v>12020117</v>
      </c>
      <c r="M65" s="65">
        <v>34948268</v>
      </c>
      <c r="N65" s="65">
        <v>95073485</v>
      </c>
      <c r="O65" s="65">
        <v>59859760</v>
      </c>
      <c r="P65" s="66">
        <v>7.5200000000000003E-2</v>
      </c>
      <c r="Q65" s="66">
        <v>0.19289999999999999</v>
      </c>
      <c r="R65" s="66">
        <v>0.1072</v>
      </c>
      <c r="S65">
        <v>0</v>
      </c>
      <c r="T65">
        <v>0</v>
      </c>
    </row>
    <row r="66" spans="1:20" x14ac:dyDescent="0.25">
      <c r="A66" s="4" t="s">
        <v>162</v>
      </c>
      <c r="B66" s="4" t="s">
        <v>163</v>
      </c>
      <c r="C66" s="61" t="s">
        <v>161</v>
      </c>
      <c r="D66" s="5">
        <v>111096493</v>
      </c>
      <c r="E66" s="5">
        <v>115684573</v>
      </c>
      <c r="F66" s="5">
        <v>119836947</v>
      </c>
      <c r="G66" s="5">
        <v>116936400</v>
      </c>
      <c r="H66" s="5">
        <v>112401489</v>
      </c>
      <c r="I66" s="5">
        <v>115994711</v>
      </c>
      <c r="J66" s="5">
        <v>14146000</v>
      </c>
      <c r="K66" s="5"/>
      <c r="L66" s="5"/>
      <c r="M66" s="65">
        <v>8306093</v>
      </c>
      <c r="N66" s="65">
        <v>3283084</v>
      </c>
      <c r="O66" s="65">
        <v>3842236</v>
      </c>
      <c r="P66" s="66">
        <v>8.0799999999999997E-2</v>
      </c>
      <c r="Q66" s="66">
        <v>2.92E-2</v>
      </c>
      <c r="R66" s="66">
        <v>3.3099999999999997E-2</v>
      </c>
      <c r="S66">
        <v>0</v>
      </c>
      <c r="T66">
        <v>0</v>
      </c>
    </row>
    <row r="67" spans="1:20" x14ac:dyDescent="0.25">
      <c r="A67" s="4" t="s">
        <v>165</v>
      </c>
      <c r="B67" s="4" t="s">
        <v>63</v>
      </c>
      <c r="C67" s="61" t="s">
        <v>164</v>
      </c>
      <c r="D67" s="5">
        <v>54431902</v>
      </c>
      <c r="E67" s="5">
        <v>57284241</v>
      </c>
      <c r="F67" s="5">
        <v>57847986</v>
      </c>
      <c r="G67" s="5">
        <v>55978886</v>
      </c>
      <c r="H67" s="5">
        <v>56214591</v>
      </c>
      <c r="I67" s="5">
        <v>59231276</v>
      </c>
      <c r="J67" s="5">
        <v>483791</v>
      </c>
      <c r="K67" s="5">
        <v>396793</v>
      </c>
      <c r="L67" s="5">
        <v>1381730</v>
      </c>
      <c r="M67" s="65">
        <v>-1063193</v>
      </c>
      <c r="N67" s="65">
        <v>1466443</v>
      </c>
      <c r="O67" s="65">
        <v>-1560</v>
      </c>
      <c r="P67" s="66">
        <v>-1.9199999999999998E-2</v>
      </c>
      <c r="Q67" s="66">
        <v>2.63E-2</v>
      </c>
      <c r="R67" s="66">
        <v>0</v>
      </c>
      <c r="S67">
        <v>1</v>
      </c>
      <c r="T67">
        <v>6.67</v>
      </c>
    </row>
    <row r="68" spans="1:20" x14ac:dyDescent="0.25">
      <c r="A68" s="4" t="s">
        <v>167</v>
      </c>
      <c r="B68" s="4" t="s">
        <v>48</v>
      </c>
      <c r="C68" s="61" t="s">
        <v>166</v>
      </c>
      <c r="D68" s="5">
        <v>20062072</v>
      </c>
      <c r="E68" s="5">
        <v>20551015</v>
      </c>
      <c r="F68" s="5">
        <v>20691490</v>
      </c>
      <c r="G68" s="5">
        <v>20735497</v>
      </c>
      <c r="H68" s="5">
        <v>20449023</v>
      </c>
      <c r="I68" s="5">
        <v>20092568</v>
      </c>
      <c r="J68" s="5">
        <v>250000</v>
      </c>
      <c r="K68" s="5"/>
      <c r="L68" s="5">
        <v>250000</v>
      </c>
      <c r="M68" s="65">
        <v>-423425</v>
      </c>
      <c r="N68" s="65">
        <v>101992</v>
      </c>
      <c r="O68" s="65">
        <v>848922</v>
      </c>
      <c r="P68" s="66">
        <v>-2.07E-2</v>
      </c>
      <c r="Q68" s="66">
        <v>5.0000000000000001E-3</v>
      </c>
      <c r="R68" s="66">
        <v>4.2799999999999998E-2</v>
      </c>
      <c r="S68">
        <v>1</v>
      </c>
      <c r="T68">
        <v>6.67</v>
      </c>
    </row>
    <row r="69" spans="1:20" x14ac:dyDescent="0.25">
      <c r="A69" s="4" t="s">
        <v>169</v>
      </c>
      <c r="B69" s="4" t="s">
        <v>170</v>
      </c>
      <c r="C69" s="61" t="s">
        <v>168</v>
      </c>
      <c r="D69" s="5">
        <v>95846044</v>
      </c>
      <c r="E69" s="5">
        <v>101168137</v>
      </c>
      <c r="F69" s="5">
        <v>104539697</v>
      </c>
      <c r="G69" s="5">
        <v>88244982</v>
      </c>
      <c r="H69" s="5">
        <v>97264726</v>
      </c>
      <c r="I69" s="5">
        <v>101499298</v>
      </c>
      <c r="J69" s="5">
        <v>1474780</v>
      </c>
      <c r="K69" s="5">
        <v>5850000</v>
      </c>
      <c r="L69" s="5">
        <v>4000000</v>
      </c>
      <c r="M69" s="65">
        <v>9075842</v>
      </c>
      <c r="N69" s="65">
        <v>9753411</v>
      </c>
      <c r="O69" s="65">
        <v>7040399</v>
      </c>
      <c r="P69" s="66">
        <v>0.1046</v>
      </c>
      <c r="Q69" s="66">
        <v>0.1067</v>
      </c>
      <c r="R69" s="66">
        <v>7.22E-2</v>
      </c>
      <c r="S69">
        <v>0</v>
      </c>
      <c r="T69">
        <v>0</v>
      </c>
    </row>
    <row r="70" spans="1:20" x14ac:dyDescent="0.25">
      <c r="A70" s="4" t="s">
        <v>172</v>
      </c>
      <c r="B70" s="4" t="s">
        <v>173</v>
      </c>
      <c r="C70" s="61" t="s">
        <v>171</v>
      </c>
      <c r="D70" s="5">
        <v>38622273</v>
      </c>
      <c r="E70" s="5">
        <v>40470313</v>
      </c>
      <c r="F70" s="5">
        <v>39101584</v>
      </c>
      <c r="G70" s="5">
        <v>38454148</v>
      </c>
      <c r="H70" s="5">
        <v>39905531</v>
      </c>
      <c r="I70" s="5">
        <v>40405550</v>
      </c>
      <c r="J70" s="5">
        <v>169411</v>
      </c>
      <c r="K70" s="5">
        <v>500000</v>
      </c>
      <c r="L70" s="5">
        <v>143826</v>
      </c>
      <c r="M70" s="65">
        <v>337536</v>
      </c>
      <c r="N70" s="65">
        <v>1064782</v>
      </c>
      <c r="O70" s="65">
        <v>-1160140</v>
      </c>
      <c r="P70" s="66">
        <v>8.8000000000000005E-3</v>
      </c>
      <c r="Q70" s="66">
        <v>2.7E-2</v>
      </c>
      <c r="R70" s="66">
        <v>-2.8799999999999999E-2</v>
      </c>
      <c r="S70">
        <v>1</v>
      </c>
      <c r="T70">
        <v>6.67</v>
      </c>
    </row>
    <row r="71" spans="1:20" x14ac:dyDescent="0.25">
      <c r="A71" s="4" t="s">
        <v>175</v>
      </c>
      <c r="B71" s="4" t="s">
        <v>170</v>
      </c>
      <c r="C71" s="61" t="s">
        <v>174</v>
      </c>
      <c r="D71" s="5">
        <v>88911772</v>
      </c>
      <c r="E71" s="5">
        <v>92014918</v>
      </c>
      <c r="F71" s="5">
        <v>97220378</v>
      </c>
      <c r="G71" s="5">
        <v>81220786</v>
      </c>
      <c r="H71" s="5">
        <v>91581526</v>
      </c>
      <c r="I71" s="5">
        <v>111888470</v>
      </c>
      <c r="J71" s="5">
        <v>1401000</v>
      </c>
      <c r="K71" s="5">
        <v>7220000</v>
      </c>
      <c r="L71" s="5">
        <v>21004633</v>
      </c>
      <c r="M71" s="65">
        <v>9091986</v>
      </c>
      <c r="N71" s="65">
        <v>7653392</v>
      </c>
      <c r="O71" s="65">
        <v>6336541</v>
      </c>
      <c r="P71" s="66">
        <v>0.1139</v>
      </c>
      <c r="Q71" s="66">
        <v>9.0700000000000003E-2</v>
      </c>
      <c r="R71" s="66">
        <v>6.9699999999999998E-2</v>
      </c>
      <c r="S71">
        <v>0</v>
      </c>
      <c r="T71">
        <v>0</v>
      </c>
    </row>
    <row r="72" spans="1:20" x14ac:dyDescent="0.25">
      <c r="A72" s="4" t="s">
        <v>177</v>
      </c>
      <c r="B72" s="4" t="s">
        <v>132</v>
      </c>
      <c r="C72" s="61" t="s">
        <v>176</v>
      </c>
      <c r="D72" s="5">
        <v>17621225</v>
      </c>
      <c r="E72" s="5">
        <v>18834947</v>
      </c>
      <c r="F72" s="5">
        <v>19286855</v>
      </c>
      <c r="G72" s="5">
        <v>16778973</v>
      </c>
      <c r="H72" s="5">
        <v>17888331</v>
      </c>
      <c r="I72" s="5">
        <v>19253058</v>
      </c>
      <c r="J72" s="5">
        <v>76608</v>
      </c>
      <c r="K72" s="5">
        <v>94035</v>
      </c>
      <c r="L72" s="5">
        <v>602780</v>
      </c>
      <c r="M72" s="65">
        <v>918860</v>
      </c>
      <c r="N72" s="65">
        <v>1040651</v>
      </c>
      <c r="O72" s="65">
        <v>636577</v>
      </c>
      <c r="P72" s="66">
        <v>5.5E-2</v>
      </c>
      <c r="Q72" s="66">
        <v>5.8500000000000003E-2</v>
      </c>
      <c r="R72" s="66">
        <v>3.4099999999999998E-2</v>
      </c>
      <c r="S72">
        <v>0</v>
      </c>
      <c r="T72">
        <v>0</v>
      </c>
    </row>
    <row r="73" spans="1:20" x14ac:dyDescent="0.25">
      <c r="A73" s="4" t="s">
        <v>179</v>
      </c>
      <c r="B73" s="4" t="s">
        <v>63</v>
      </c>
      <c r="C73" s="61" t="s">
        <v>178</v>
      </c>
      <c r="D73" s="5">
        <v>52024539</v>
      </c>
      <c r="E73" s="5">
        <v>53484879</v>
      </c>
      <c r="F73" s="5">
        <v>55956913</v>
      </c>
      <c r="G73" s="5">
        <v>50320118</v>
      </c>
      <c r="H73" s="5">
        <v>51818224</v>
      </c>
      <c r="I73" s="5">
        <v>54794399</v>
      </c>
      <c r="J73" s="5"/>
      <c r="K73" s="5"/>
      <c r="L73" s="5">
        <v>1300000</v>
      </c>
      <c r="M73" s="65">
        <v>1704421</v>
      </c>
      <c r="N73" s="65">
        <v>1666655</v>
      </c>
      <c r="O73" s="65">
        <v>2462514</v>
      </c>
      <c r="P73" s="66">
        <v>3.39E-2</v>
      </c>
      <c r="Q73" s="66">
        <v>3.2199999999999999E-2</v>
      </c>
      <c r="R73" s="66">
        <v>4.5999999999999999E-2</v>
      </c>
      <c r="S73">
        <v>0</v>
      </c>
      <c r="T73">
        <v>0</v>
      </c>
    </row>
    <row r="74" spans="1:20" x14ac:dyDescent="0.25">
      <c r="A74" s="4" t="s">
        <v>181</v>
      </c>
      <c r="B74" s="4" t="s">
        <v>182</v>
      </c>
      <c r="C74" s="61" t="s">
        <v>180</v>
      </c>
      <c r="D74" s="5">
        <v>6603441</v>
      </c>
      <c r="E74" s="5">
        <v>7624543</v>
      </c>
      <c r="F74" s="5">
        <v>7849857</v>
      </c>
      <c r="G74" s="5">
        <v>6592683</v>
      </c>
      <c r="H74" s="5">
        <v>6780714</v>
      </c>
      <c r="I74" s="5">
        <v>7058014</v>
      </c>
      <c r="J74" s="5"/>
      <c r="K74" s="5"/>
      <c r="L74" s="5">
        <v>200000</v>
      </c>
      <c r="M74" s="65">
        <v>10758</v>
      </c>
      <c r="N74" s="65">
        <v>843829</v>
      </c>
      <c r="O74" s="65">
        <v>991843</v>
      </c>
      <c r="P74" s="66">
        <v>1.6000000000000001E-3</v>
      </c>
      <c r="Q74" s="66">
        <v>0.1244</v>
      </c>
      <c r="R74" s="66">
        <v>0.14460000000000001</v>
      </c>
      <c r="S74">
        <v>0</v>
      </c>
      <c r="T74">
        <v>0</v>
      </c>
    </row>
    <row r="75" spans="1:20" x14ac:dyDescent="0.25">
      <c r="A75" s="4" t="s">
        <v>184</v>
      </c>
      <c r="B75" s="4" t="s">
        <v>48</v>
      </c>
      <c r="C75" s="61" t="s">
        <v>183</v>
      </c>
      <c r="D75" s="5">
        <v>100130564</v>
      </c>
      <c r="E75" s="5">
        <v>109937185</v>
      </c>
      <c r="F75" s="5">
        <v>113416483</v>
      </c>
      <c r="G75" s="5">
        <v>99843724</v>
      </c>
      <c r="H75" s="5">
        <v>110918107</v>
      </c>
      <c r="I75" s="5">
        <v>112077987</v>
      </c>
      <c r="J75" s="5">
        <v>500000</v>
      </c>
      <c r="K75" s="5">
        <v>8200000</v>
      </c>
      <c r="L75" s="5">
        <v>3200000</v>
      </c>
      <c r="M75" s="65">
        <v>786840</v>
      </c>
      <c r="N75" s="65">
        <v>7219078</v>
      </c>
      <c r="O75" s="65">
        <v>4538496</v>
      </c>
      <c r="P75" s="66">
        <v>7.9000000000000008E-3</v>
      </c>
      <c r="Q75" s="66">
        <v>7.0300000000000001E-2</v>
      </c>
      <c r="R75" s="66">
        <v>4.1700000000000001E-2</v>
      </c>
      <c r="S75">
        <v>0</v>
      </c>
      <c r="T75">
        <v>0</v>
      </c>
    </row>
    <row r="76" spans="1:20" x14ac:dyDescent="0.25">
      <c r="A76" s="4" t="s">
        <v>186</v>
      </c>
      <c r="B76" s="4" t="s">
        <v>83</v>
      </c>
      <c r="C76" s="61" t="s">
        <v>185</v>
      </c>
      <c r="D76" s="5">
        <v>27128261</v>
      </c>
      <c r="E76" s="5">
        <v>27626911</v>
      </c>
      <c r="F76" s="5">
        <v>28994036</v>
      </c>
      <c r="G76" s="5">
        <v>25236379</v>
      </c>
      <c r="H76" s="5">
        <v>29080980</v>
      </c>
      <c r="I76" s="5">
        <v>28206453</v>
      </c>
      <c r="J76" s="5"/>
      <c r="K76" s="5">
        <v>2481340</v>
      </c>
      <c r="L76" s="5">
        <v>100000</v>
      </c>
      <c r="M76" s="65">
        <v>1891882</v>
      </c>
      <c r="N76" s="65">
        <v>1027271</v>
      </c>
      <c r="O76" s="65">
        <v>887583</v>
      </c>
      <c r="P76" s="66">
        <v>7.4999999999999997E-2</v>
      </c>
      <c r="Q76" s="66">
        <v>3.8600000000000002E-2</v>
      </c>
      <c r="R76" s="66">
        <v>3.1600000000000003E-2</v>
      </c>
      <c r="S76">
        <v>0</v>
      </c>
      <c r="T76">
        <v>0</v>
      </c>
    </row>
    <row r="77" spans="1:20" x14ac:dyDescent="0.25">
      <c r="A77" s="4" t="s">
        <v>188</v>
      </c>
      <c r="B77" s="4" t="s">
        <v>189</v>
      </c>
      <c r="C77" s="61" t="s">
        <v>187</v>
      </c>
      <c r="D77" s="5">
        <v>20186251</v>
      </c>
      <c r="E77" s="5">
        <v>21807486</v>
      </c>
      <c r="F77" s="5">
        <v>22807150</v>
      </c>
      <c r="G77" s="5">
        <v>18885403</v>
      </c>
      <c r="H77" s="5">
        <v>19455503</v>
      </c>
      <c r="I77" s="5">
        <v>22207019</v>
      </c>
      <c r="J77" s="5">
        <v>100000</v>
      </c>
      <c r="K77" s="5">
        <v>91786</v>
      </c>
      <c r="L77" s="5">
        <v>1051089</v>
      </c>
      <c r="M77" s="65">
        <v>1400848</v>
      </c>
      <c r="N77" s="65">
        <v>2443769</v>
      </c>
      <c r="O77" s="65">
        <v>1651220</v>
      </c>
      <c r="P77" s="66">
        <v>7.46E-2</v>
      </c>
      <c r="Q77" s="66">
        <v>0.12620000000000001</v>
      </c>
      <c r="R77" s="66">
        <v>7.8E-2</v>
      </c>
      <c r="S77">
        <v>0</v>
      </c>
      <c r="T77">
        <v>0</v>
      </c>
    </row>
    <row r="78" spans="1:20" x14ac:dyDescent="0.25">
      <c r="A78" s="4" t="s">
        <v>191</v>
      </c>
      <c r="B78" s="4" t="s">
        <v>101</v>
      </c>
      <c r="C78" s="61" t="s">
        <v>190</v>
      </c>
      <c r="D78" s="5">
        <v>74334547</v>
      </c>
      <c r="E78" s="5">
        <v>80771782</v>
      </c>
      <c r="F78" s="5">
        <v>83494311</v>
      </c>
      <c r="G78" s="5">
        <v>74900666</v>
      </c>
      <c r="H78" s="5">
        <v>79857068</v>
      </c>
      <c r="I78" s="5">
        <v>81542222</v>
      </c>
      <c r="J78" s="5">
        <v>1400000</v>
      </c>
      <c r="K78" s="5">
        <v>800000</v>
      </c>
      <c r="L78" s="5"/>
      <c r="M78" s="65">
        <v>833881</v>
      </c>
      <c r="N78" s="65">
        <v>1714714</v>
      </c>
      <c r="O78" s="65">
        <v>1952089</v>
      </c>
      <c r="P78" s="66">
        <v>1.1299999999999999E-2</v>
      </c>
      <c r="Q78" s="66">
        <v>2.1700000000000001E-2</v>
      </c>
      <c r="R78" s="66">
        <v>2.3900000000000001E-2</v>
      </c>
      <c r="S78">
        <v>0</v>
      </c>
      <c r="T78">
        <v>0</v>
      </c>
    </row>
    <row r="79" spans="1:20" x14ac:dyDescent="0.25">
      <c r="A79" s="4" t="s">
        <v>193</v>
      </c>
      <c r="B79" s="4" t="s">
        <v>63</v>
      </c>
      <c r="C79" s="61" t="s">
        <v>192</v>
      </c>
      <c r="D79" s="5">
        <v>96589633</v>
      </c>
      <c r="E79" s="5">
        <v>99585140</v>
      </c>
      <c r="F79" s="5">
        <v>102037301</v>
      </c>
      <c r="G79" s="5">
        <v>97594873</v>
      </c>
      <c r="H79" s="5">
        <v>100593302</v>
      </c>
      <c r="I79" s="5">
        <v>108095098</v>
      </c>
      <c r="J79" s="5">
        <v>1100000</v>
      </c>
      <c r="K79" s="5">
        <v>1000000</v>
      </c>
      <c r="L79" s="5">
        <v>5257130</v>
      </c>
      <c r="M79" s="65">
        <v>94760</v>
      </c>
      <c r="N79" s="65">
        <v>-8162</v>
      </c>
      <c r="O79" s="65">
        <v>-800667</v>
      </c>
      <c r="P79" s="66">
        <v>1E-3</v>
      </c>
      <c r="Q79" s="66">
        <v>-1E-4</v>
      </c>
      <c r="R79" s="66">
        <v>-7.7999999999999996E-3</v>
      </c>
      <c r="S79">
        <v>0</v>
      </c>
      <c r="T79">
        <v>0</v>
      </c>
    </row>
    <row r="80" spans="1:20" x14ac:dyDescent="0.25">
      <c r="A80" s="4" t="s">
        <v>195</v>
      </c>
      <c r="B80" s="4" t="s">
        <v>33</v>
      </c>
      <c r="C80" s="61" t="s">
        <v>194</v>
      </c>
      <c r="D80" s="5">
        <v>25548366</v>
      </c>
      <c r="E80" s="5">
        <v>26312857</v>
      </c>
      <c r="F80" s="5">
        <v>28367365</v>
      </c>
      <c r="G80" s="5">
        <v>22074145</v>
      </c>
      <c r="H80" s="5">
        <v>23682042</v>
      </c>
      <c r="I80" s="5">
        <v>25816025</v>
      </c>
      <c r="J80" s="5">
        <v>96082</v>
      </c>
      <c r="K80" s="5">
        <v>100000</v>
      </c>
      <c r="L80" s="5">
        <v>99409</v>
      </c>
      <c r="M80" s="65">
        <v>3570303</v>
      </c>
      <c r="N80" s="65">
        <v>2730815</v>
      </c>
      <c r="O80" s="65">
        <v>2650749</v>
      </c>
      <c r="P80" s="66">
        <v>0.16239999999999999</v>
      </c>
      <c r="Q80" s="66">
        <v>0.1158</v>
      </c>
      <c r="R80" s="66">
        <v>0.1031</v>
      </c>
      <c r="S80">
        <v>0</v>
      </c>
      <c r="T80">
        <v>0</v>
      </c>
    </row>
    <row r="81" spans="1:20" x14ac:dyDescent="0.25">
      <c r="A81" s="4" t="s">
        <v>197</v>
      </c>
      <c r="B81" s="4" t="s">
        <v>198</v>
      </c>
      <c r="C81" s="61" t="s">
        <v>196</v>
      </c>
      <c r="D81" s="5">
        <v>33572339</v>
      </c>
      <c r="E81" s="5">
        <v>35388638</v>
      </c>
      <c r="F81" s="5">
        <v>36555214</v>
      </c>
      <c r="G81" s="5">
        <v>31893775</v>
      </c>
      <c r="H81" s="5">
        <v>32924600</v>
      </c>
      <c r="I81" s="5">
        <v>35275715</v>
      </c>
      <c r="J81" s="5"/>
      <c r="K81" s="5">
        <v>223404</v>
      </c>
      <c r="L81" s="5">
        <v>393240</v>
      </c>
      <c r="M81" s="65">
        <v>1678564</v>
      </c>
      <c r="N81" s="65">
        <v>2687442</v>
      </c>
      <c r="O81" s="65">
        <v>1672739</v>
      </c>
      <c r="P81" s="66">
        <v>5.2600000000000001E-2</v>
      </c>
      <c r="Q81" s="66">
        <v>8.2199999999999995E-2</v>
      </c>
      <c r="R81" s="66">
        <v>4.8000000000000001E-2</v>
      </c>
      <c r="S81">
        <v>0</v>
      </c>
      <c r="T81">
        <v>0</v>
      </c>
    </row>
    <row r="82" spans="1:20" x14ac:dyDescent="0.25">
      <c r="A82" s="4" t="s">
        <v>200</v>
      </c>
      <c r="B82" s="4" t="s">
        <v>88</v>
      </c>
      <c r="C82" s="61" t="s">
        <v>199</v>
      </c>
      <c r="D82" s="5">
        <v>19459084</v>
      </c>
      <c r="E82" s="5">
        <v>20640190</v>
      </c>
      <c r="F82" s="5">
        <v>20743689</v>
      </c>
      <c r="G82" s="5">
        <v>17855399</v>
      </c>
      <c r="H82" s="5">
        <v>21521824</v>
      </c>
      <c r="I82" s="5">
        <v>20489667</v>
      </c>
      <c r="J82" s="5">
        <v>189472</v>
      </c>
      <c r="K82" s="5">
        <v>2820863</v>
      </c>
      <c r="L82" s="5">
        <v>225697</v>
      </c>
      <c r="M82" s="65">
        <v>1793157</v>
      </c>
      <c r="N82" s="65">
        <v>1939229</v>
      </c>
      <c r="O82" s="65">
        <v>479719</v>
      </c>
      <c r="P82" s="66">
        <v>0.10150000000000001</v>
      </c>
      <c r="Q82" s="66">
        <v>0.1037</v>
      </c>
      <c r="R82" s="66">
        <v>2.3699999999999999E-2</v>
      </c>
      <c r="S82">
        <v>0</v>
      </c>
      <c r="T82">
        <v>0</v>
      </c>
    </row>
    <row r="83" spans="1:20" x14ac:dyDescent="0.25">
      <c r="A83" s="4" t="s">
        <v>202</v>
      </c>
      <c r="B83" s="4" t="s">
        <v>66</v>
      </c>
      <c r="C83" s="61" t="s">
        <v>201</v>
      </c>
      <c r="D83" s="5">
        <v>23554814</v>
      </c>
      <c r="E83" s="5">
        <v>24621716</v>
      </c>
      <c r="F83" s="5">
        <v>24936448</v>
      </c>
      <c r="G83" s="5">
        <v>23170678</v>
      </c>
      <c r="H83" s="5">
        <v>24254059</v>
      </c>
      <c r="I83" s="5">
        <v>25315982</v>
      </c>
      <c r="J83" s="5">
        <v>100000</v>
      </c>
      <c r="K83" s="5">
        <v>100000</v>
      </c>
      <c r="L83" s="5">
        <v>809047</v>
      </c>
      <c r="M83" s="65">
        <v>484136</v>
      </c>
      <c r="N83" s="65">
        <v>467657</v>
      </c>
      <c r="O83" s="65">
        <v>429513</v>
      </c>
      <c r="P83" s="66">
        <v>2.1000000000000001E-2</v>
      </c>
      <c r="Q83" s="66">
        <v>1.9400000000000001E-2</v>
      </c>
      <c r="R83" s="66">
        <v>1.7500000000000002E-2</v>
      </c>
      <c r="S83">
        <v>0</v>
      </c>
      <c r="T83">
        <v>0</v>
      </c>
    </row>
    <row r="84" spans="1:20" x14ac:dyDescent="0.25">
      <c r="A84" s="4" t="s">
        <v>204</v>
      </c>
      <c r="B84" s="4" t="s">
        <v>16</v>
      </c>
      <c r="C84" s="61" t="s">
        <v>203</v>
      </c>
      <c r="D84" s="5">
        <v>54522212</v>
      </c>
      <c r="E84" s="5">
        <v>57405525</v>
      </c>
      <c r="F84" s="5">
        <v>58286681</v>
      </c>
      <c r="G84" s="5">
        <v>53425364</v>
      </c>
      <c r="H84" s="5">
        <v>56685538</v>
      </c>
      <c r="I84" s="5">
        <v>59479401</v>
      </c>
      <c r="J84" s="5">
        <v>522002</v>
      </c>
      <c r="K84" s="5">
        <v>685000</v>
      </c>
      <c r="L84" s="5"/>
      <c r="M84" s="65">
        <v>1618850</v>
      </c>
      <c r="N84" s="65">
        <v>1404987</v>
      </c>
      <c r="O84" s="65">
        <v>-1192720</v>
      </c>
      <c r="P84" s="66">
        <v>3.0599999999999999E-2</v>
      </c>
      <c r="Q84" s="66">
        <v>2.5100000000000001E-2</v>
      </c>
      <c r="R84" s="66">
        <v>-2.01E-2</v>
      </c>
      <c r="S84">
        <v>1</v>
      </c>
      <c r="T84">
        <v>6.67</v>
      </c>
    </row>
    <row r="85" spans="1:20" x14ac:dyDescent="0.25">
      <c r="A85" s="4" t="s">
        <v>206</v>
      </c>
      <c r="B85" s="4" t="s">
        <v>13</v>
      </c>
      <c r="C85" s="61" t="s">
        <v>205</v>
      </c>
      <c r="D85" s="5">
        <v>23872639</v>
      </c>
      <c r="E85" s="5">
        <v>24696223</v>
      </c>
      <c r="F85" s="5">
        <v>26262447</v>
      </c>
      <c r="G85" s="5">
        <v>22872536</v>
      </c>
      <c r="H85" s="5">
        <v>23287710</v>
      </c>
      <c r="I85" s="5">
        <v>30014308</v>
      </c>
      <c r="J85" s="5">
        <v>99643</v>
      </c>
      <c r="K85" s="5">
        <v>92025</v>
      </c>
      <c r="L85" s="5">
        <v>5100000</v>
      </c>
      <c r="M85" s="65">
        <v>1099746</v>
      </c>
      <c r="N85" s="65">
        <v>1500538</v>
      </c>
      <c r="O85" s="65">
        <v>1348139</v>
      </c>
      <c r="P85" s="66">
        <v>4.8300000000000003E-2</v>
      </c>
      <c r="Q85" s="66">
        <v>6.4699999999999994E-2</v>
      </c>
      <c r="R85" s="66">
        <v>5.4100000000000002E-2</v>
      </c>
      <c r="S85">
        <v>0</v>
      </c>
      <c r="T85">
        <v>0</v>
      </c>
    </row>
    <row r="86" spans="1:20" x14ac:dyDescent="0.25">
      <c r="A86" s="4" t="s">
        <v>208</v>
      </c>
      <c r="B86" s="4" t="s">
        <v>55</v>
      </c>
      <c r="C86" s="61" t="s">
        <v>207</v>
      </c>
      <c r="D86" s="5">
        <v>23814919</v>
      </c>
      <c r="E86" s="5">
        <v>25939365</v>
      </c>
      <c r="F86" s="5">
        <v>25207918</v>
      </c>
      <c r="G86" s="5">
        <v>21973139</v>
      </c>
      <c r="H86" s="5">
        <v>22561803</v>
      </c>
      <c r="I86" s="5">
        <v>22556237</v>
      </c>
      <c r="J86" s="5">
        <v>229502</v>
      </c>
      <c r="K86" s="5"/>
      <c r="L86" s="5">
        <v>98313</v>
      </c>
      <c r="M86" s="65">
        <v>2071282</v>
      </c>
      <c r="N86" s="65">
        <v>3377562</v>
      </c>
      <c r="O86" s="65">
        <v>2749994</v>
      </c>
      <c r="P86" s="66">
        <v>9.5299999999999996E-2</v>
      </c>
      <c r="Q86" s="66">
        <v>0.1497</v>
      </c>
      <c r="R86" s="66">
        <v>0.1225</v>
      </c>
      <c r="S86">
        <v>0</v>
      </c>
      <c r="T86">
        <v>0</v>
      </c>
    </row>
    <row r="87" spans="1:20" x14ac:dyDescent="0.25">
      <c r="A87" s="4" t="s">
        <v>210</v>
      </c>
      <c r="B87" s="4" t="s">
        <v>211</v>
      </c>
      <c r="C87" s="61" t="s">
        <v>209</v>
      </c>
      <c r="D87" s="5">
        <v>83133241</v>
      </c>
      <c r="E87" s="5">
        <v>90449842</v>
      </c>
      <c r="F87" s="5">
        <v>92828243</v>
      </c>
      <c r="G87" s="5">
        <v>78423532</v>
      </c>
      <c r="H87" s="5">
        <v>85018942</v>
      </c>
      <c r="I87" s="5">
        <v>101895589</v>
      </c>
      <c r="J87" s="5">
        <v>1584586</v>
      </c>
      <c r="K87" s="5">
        <v>1626248</v>
      </c>
      <c r="L87" s="5">
        <v>15360130</v>
      </c>
      <c r="M87" s="65">
        <v>6294295</v>
      </c>
      <c r="N87" s="65">
        <v>7057148</v>
      </c>
      <c r="O87" s="65">
        <v>6292784</v>
      </c>
      <c r="P87" s="66">
        <v>8.1900000000000001E-2</v>
      </c>
      <c r="Q87" s="66">
        <v>8.4599999999999995E-2</v>
      </c>
      <c r="R87" s="66">
        <v>7.2700000000000001E-2</v>
      </c>
      <c r="S87">
        <v>0</v>
      </c>
      <c r="T87">
        <v>0</v>
      </c>
    </row>
    <row r="88" spans="1:20" x14ac:dyDescent="0.25">
      <c r="A88" s="4" t="s">
        <v>213</v>
      </c>
      <c r="B88" s="4" t="s">
        <v>39</v>
      </c>
      <c r="C88" s="61" t="s">
        <v>212</v>
      </c>
      <c r="D88" s="5">
        <v>7576737</v>
      </c>
      <c r="E88" s="5">
        <v>7952694</v>
      </c>
      <c r="F88" s="5">
        <v>8339266</v>
      </c>
      <c r="G88" s="5">
        <v>8276986</v>
      </c>
      <c r="H88" s="5">
        <v>7583194</v>
      </c>
      <c r="I88" s="5">
        <v>7811613</v>
      </c>
      <c r="J88" s="5">
        <v>1170000</v>
      </c>
      <c r="K88" s="5"/>
      <c r="L88" s="5">
        <v>-160000</v>
      </c>
      <c r="M88" s="65">
        <v>469751</v>
      </c>
      <c r="N88" s="65">
        <v>369500</v>
      </c>
      <c r="O88" s="65">
        <v>367653</v>
      </c>
      <c r="P88" s="66">
        <v>6.6100000000000006E-2</v>
      </c>
      <c r="Q88" s="66">
        <v>4.87E-2</v>
      </c>
      <c r="R88" s="66">
        <v>4.6100000000000002E-2</v>
      </c>
      <c r="S88">
        <v>0</v>
      </c>
      <c r="T88">
        <v>0</v>
      </c>
    </row>
    <row r="89" spans="1:20" x14ac:dyDescent="0.25">
      <c r="A89" s="4" t="s">
        <v>215</v>
      </c>
      <c r="B89" s="4" t="s">
        <v>182</v>
      </c>
      <c r="C89" s="61" t="s">
        <v>214</v>
      </c>
      <c r="D89" s="5">
        <v>35043636</v>
      </c>
      <c r="E89" s="5">
        <v>37577612</v>
      </c>
      <c r="F89" s="5">
        <v>37590061</v>
      </c>
      <c r="G89" s="5">
        <v>34409664</v>
      </c>
      <c r="H89" s="5">
        <v>40385233</v>
      </c>
      <c r="I89" s="5">
        <v>37012059</v>
      </c>
      <c r="J89" s="5">
        <v>256640</v>
      </c>
      <c r="K89" s="5">
        <v>4779770</v>
      </c>
      <c r="L89" s="5">
        <v>1310154</v>
      </c>
      <c r="M89" s="65">
        <v>890612</v>
      </c>
      <c r="N89" s="65">
        <v>1972149</v>
      </c>
      <c r="O89" s="65">
        <v>1888156</v>
      </c>
      <c r="P89" s="66">
        <v>2.6100000000000002E-2</v>
      </c>
      <c r="Q89" s="66">
        <v>5.5399999999999998E-2</v>
      </c>
      <c r="R89" s="66">
        <v>5.2900000000000003E-2</v>
      </c>
      <c r="S89">
        <v>0</v>
      </c>
      <c r="T89">
        <v>0</v>
      </c>
    </row>
    <row r="90" spans="1:20" x14ac:dyDescent="0.25">
      <c r="A90" s="4" t="s">
        <v>217</v>
      </c>
      <c r="B90" s="4" t="s">
        <v>218</v>
      </c>
      <c r="C90" s="61" t="s">
        <v>216</v>
      </c>
      <c r="D90" s="5">
        <v>20383053</v>
      </c>
      <c r="E90" s="5">
        <v>21356304</v>
      </c>
      <c r="F90" s="5">
        <v>22867156</v>
      </c>
      <c r="G90" s="5">
        <v>19376140</v>
      </c>
      <c r="H90" s="5">
        <v>18930236</v>
      </c>
      <c r="I90" s="5">
        <v>20717199</v>
      </c>
      <c r="J90" s="5">
        <v>1200000</v>
      </c>
      <c r="K90" s="5">
        <v>77394</v>
      </c>
      <c r="L90" s="5">
        <v>85571</v>
      </c>
      <c r="M90" s="65">
        <v>2206913</v>
      </c>
      <c r="N90" s="65">
        <v>2503462</v>
      </c>
      <c r="O90" s="65">
        <v>2235528</v>
      </c>
      <c r="P90" s="66">
        <v>0.12139999999999999</v>
      </c>
      <c r="Q90" s="66">
        <v>0.1328</v>
      </c>
      <c r="R90" s="66">
        <v>0.1084</v>
      </c>
      <c r="S90">
        <v>0</v>
      </c>
      <c r="T90">
        <v>0</v>
      </c>
    </row>
    <row r="91" spans="1:20" x14ac:dyDescent="0.25">
      <c r="A91" s="4" t="s">
        <v>220</v>
      </c>
      <c r="B91" s="4" t="s">
        <v>13</v>
      </c>
      <c r="C91" s="61" t="s">
        <v>219</v>
      </c>
      <c r="D91" s="5">
        <v>26349050</v>
      </c>
      <c r="E91" s="5">
        <v>28102587</v>
      </c>
      <c r="F91" s="5">
        <v>28136241</v>
      </c>
      <c r="G91" s="5">
        <v>25317248</v>
      </c>
      <c r="H91" s="5">
        <v>29230384</v>
      </c>
      <c r="I91" s="5">
        <v>28635034</v>
      </c>
      <c r="J91" s="5"/>
      <c r="K91" s="5">
        <v>2700000</v>
      </c>
      <c r="L91" s="5">
        <v>100000</v>
      </c>
      <c r="M91" s="65">
        <v>1031802</v>
      </c>
      <c r="N91" s="65">
        <v>1572203</v>
      </c>
      <c r="O91" s="65">
        <v>-398793</v>
      </c>
      <c r="P91" s="66">
        <v>4.0800000000000003E-2</v>
      </c>
      <c r="Q91" s="66">
        <v>5.9299999999999999E-2</v>
      </c>
      <c r="R91" s="66">
        <v>-1.4E-2</v>
      </c>
      <c r="S91">
        <v>1</v>
      </c>
      <c r="T91">
        <v>6.67</v>
      </c>
    </row>
    <row r="92" spans="1:20" x14ac:dyDescent="0.25">
      <c r="A92" s="4" t="s">
        <v>222</v>
      </c>
      <c r="B92" s="4" t="s">
        <v>158</v>
      </c>
      <c r="C92" s="61" t="s">
        <v>221</v>
      </c>
      <c r="D92" s="5">
        <v>31893047</v>
      </c>
      <c r="E92" s="5">
        <v>32784344</v>
      </c>
      <c r="F92" s="5">
        <v>36648939</v>
      </c>
      <c r="G92" s="5">
        <v>31298402</v>
      </c>
      <c r="H92" s="5">
        <v>31883298</v>
      </c>
      <c r="I92" s="5">
        <v>37015871</v>
      </c>
      <c r="J92" s="5">
        <v>129530</v>
      </c>
      <c r="K92" s="5">
        <v>129342</v>
      </c>
      <c r="L92" s="5">
        <v>100000</v>
      </c>
      <c r="M92" s="65">
        <v>724175</v>
      </c>
      <c r="N92" s="65">
        <v>1030388</v>
      </c>
      <c r="O92" s="65">
        <v>-266932</v>
      </c>
      <c r="P92" s="66">
        <v>2.3199999999999998E-2</v>
      </c>
      <c r="Q92" s="66">
        <v>3.2399999999999998E-2</v>
      </c>
      <c r="R92" s="66">
        <v>-7.1999999999999998E-3</v>
      </c>
      <c r="S92">
        <v>0</v>
      </c>
      <c r="T92">
        <v>0</v>
      </c>
    </row>
    <row r="93" spans="1:20" x14ac:dyDescent="0.25">
      <c r="A93" s="4" t="s">
        <v>224</v>
      </c>
      <c r="B93" s="4" t="s">
        <v>95</v>
      </c>
      <c r="C93" s="61" t="s">
        <v>223</v>
      </c>
      <c r="D93" s="5">
        <v>55969012</v>
      </c>
      <c r="E93" s="5">
        <v>57637884</v>
      </c>
      <c r="F93" s="5">
        <v>59971829</v>
      </c>
      <c r="G93" s="5">
        <v>54007717</v>
      </c>
      <c r="H93" s="5">
        <v>52995153</v>
      </c>
      <c r="I93" s="5">
        <v>60645428</v>
      </c>
      <c r="J93" s="5">
        <v>3284378</v>
      </c>
      <c r="K93" s="5">
        <v>880600</v>
      </c>
      <c r="L93" s="5">
        <v>6738700</v>
      </c>
      <c r="M93" s="65">
        <v>5245673</v>
      </c>
      <c r="N93" s="65">
        <v>5523331</v>
      </c>
      <c r="O93" s="65">
        <v>6065101</v>
      </c>
      <c r="P93" s="66">
        <v>0.10340000000000001</v>
      </c>
      <c r="Q93" s="66">
        <v>0.106</v>
      </c>
      <c r="R93" s="66">
        <v>0.1125</v>
      </c>
      <c r="S93">
        <v>0</v>
      </c>
      <c r="T93">
        <v>0</v>
      </c>
    </row>
    <row r="94" spans="1:20" x14ac:dyDescent="0.25">
      <c r="A94" s="4" t="s">
        <v>226</v>
      </c>
      <c r="B94" s="4" t="s">
        <v>163</v>
      </c>
      <c r="C94" s="61" t="s">
        <v>225</v>
      </c>
      <c r="D94" s="5">
        <v>135296816</v>
      </c>
      <c r="E94" s="5">
        <v>143716128</v>
      </c>
      <c r="F94" s="5">
        <v>145922476</v>
      </c>
      <c r="G94" s="5">
        <v>134493064</v>
      </c>
      <c r="H94" s="5">
        <v>137976012</v>
      </c>
      <c r="I94" s="5">
        <v>137882420</v>
      </c>
      <c r="J94" s="5">
        <v>1500000</v>
      </c>
      <c r="K94" s="5"/>
      <c r="L94" s="5"/>
      <c r="M94" s="65">
        <v>2303752</v>
      </c>
      <c r="N94" s="65">
        <v>5740116</v>
      </c>
      <c r="O94" s="65">
        <v>8040056</v>
      </c>
      <c r="P94" s="66">
        <v>1.7299999999999999E-2</v>
      </c>
      <c r="Q94" s="66">
        <v>4.1599999999999998E-2</v>
      </c>
      <c r="R94" s="66">
        <v>5.8299999999999998E-2</v>
      </c>
      <c r="S94">
        <v>0</v>
      </c>
      <c r="T94">
        <v>0</v>
      </c>
    </row>
    <row r="95" spans="1:20" x14ac:dyDescent="0.25">
      <c r="A95" s="4" t="s">
        <v>228</v>
      </c>
      <c r="B95" s="4" t="s">
        <v>36</v>
      </c>
      <c r="C95" s="61" t="s">
        <v>227</v>
      </c>
      <c r="D95" s="5">
        <v>67832807</v>
      </c>
      <c r="E95" s="5">
        <v>74888292</v>
      </c>
      <c r="F95" s="5">
        <v>75778997</v>
      </c>
      <c r="G95" s="5">
        <v>59941170</v>
      </c>
      <c r="H95" s="5">
        <v>63869273</v>
      </c>
      <c r="I95" s="5">
        <v>67045863</v>
      </c>
      <c r="J95" s="5">
        <v>82522</v>
      </c>
      <c r="K95" s="5">
        <v>100000</v>
      </c>
      <c r="L95" s="5">
        <v>99979</v>
      </c>
      <c r="M95" s="65">
        <v>7974159</v>
      </c>
      <c r="N95" s="65">
        <v>11119019</v>
      </c>
      <c r="O95" s="65">
        <v>8833113</v>
      </c>
      <c r="P95" s="66">
        <v>0.13320000000000001</v>
      </c>
      <c r="Q95" s="66">
        <v>0.1744</v>
      </c>
      <c r="R95" s="66">
        <v>0.13189999999999999</v>
      </c>
      <c r="S95">
        <v>0</v>
      </c>
      <c r="T95">
        <v>0</v>
      </c>
    </row>
    <row r="96" spans="1:20" x14ac:dyDescent="0.25">
      <c r="A96" s="4" t="s">
        <v>230</v>
      </c>
      <c r="B96" s="4" t="s">
        <v>132</v>
      </c>
      <c r="C96" s="61" t="s">
        <v>229</v>
      </c>
      <c r="D96" s="5">
        <v>23850051</v>
      </c>
      <c r="E96" s="5">
        <v>24112620</v>
      </c>
      <c r="F96" s="5">
        <v>24916773</v>
      </c>
      <c r="G96" s="5">
        <v>22329619</v>
      </c>
      <c r="H96" s="5">
        <v>23036390</v>
      </c>
      <c r="I96" s="5">
        <v>25500751</v>
      </c>
      <c r="J96" s="5">
        <v>645000</v>
      </c>
      <c r="K96" s="5">
        <v>315000</v>
      </c>
      <c r="L96" s="5">
        <v>538000</v>
      </c>
      <c r="M96" s="65">
        <v>2165432</v>
      </c>
      <c r="N96" s="65">
        <v>1391230</v>
      </c>
      <c r="O96" s="65">
        <v>-45978</v>
      </c>
      <c r="P96" s="66">
        <v>9.9900000000000003E-2</v>
      </c>
      <c r="Q96" s="66">
        <v>6.1199999999999997E-2</v>
      </c>
      <c r="R96" s="66">
        <v>-1.8E-3</v>
      </c>
      <c r="S96">
        <v>0</v>
      </c>
      <c r="T96">
        <v>0</v>
      </c>
    </row>
    <row r="97" spans="1:20" x14ac:dyDescent="0.25">
      <c r="A97" s="4" t="s">
        <v>232</v>
      </c>
      <c r="B97" s="4" t="s">
        <v>77</v>
      </c>
      <c r="C97" s="61" t="s">
        <v>231</v>
      </c>
      <c r="D97" s="5">
        <v>23780477</v>
      </c>
      <c r="E97" s="5">
        <v>23860032</v>
      </c>
      <c r="F97" s="5">
        <v>24247511</v>
      </c>
      <c r="G97" s="5">
        <v>25445225</v>
      </c>
      <c r="H97" s="5">
        <v>21696777</v>
      </c>
      <c r="I97" s="5">
        <v>22027558</v>
      </c>
      <c r="J97" s="5">
        <v>5168114</v>
      </c>
      <c r="K97" s="5">
        <v>416671</v>
      </c>
      <c r="L97" s="5">
        <v>479496</v>
      </c>
      <c r="M97" s="65">
        <v>3503366</v>
      </c>
      <c r="N97" s="65">
        <v>2579926</v>
      </c>
      <c r="O97" s="65">
        <v>2699449</v>
      </c>
      <c r="P97" s="66">
        <v>0.17280000000000001</v>
      </c>
      <c r="Q97" s="66">
        <v>0.1212</v>
      </c>
      <c r="R97" s="66">
        <v>0.12529999999999999</v>
      </c>
      <c r="S97">
        <v>0</v>
      </c>
      <c r="T97">
        <v>0</v>
      </c>
    </row>
    <row r="98" spans="1:20" x14ac:dyDescent="0.25">
      <c r="A98" s="4" t="s">
        <v>234</v>
      </c>
      <c r="B98" s="4" t="s">
        <v>198</v>
      </c>
      <c r="C98" s="61" t="s">
        <v>233</v>
      </c>
      <c r="D98" s="5">
        <v>44829562</v>
      </c>
      <c r="E98" s="5">
        <v>46681942</v>
      </c>
      <c r="F98" s="5">
        <v>46248540</v>
      </c>
      <c r="G98" s="5">
        <v>44003256</v>
      </c>
      <c r="H98" s="5">
        <v>45725788</v>
      </c>
      <c r="I98" s="5">
        <v>45873378</v>
      </c>
      <c r="J98" s="5">
        <v>80000</v>
      </c>
      <c r="K98" s="5">
        <v>100000</v>
      </c>
      <c r="L98" s="5"/>
      <c r="M98" s="65">
        <v>906306</v>
      </c>
      <c r="N98" s="65">
        <v>1056154</v>
      </c>
      <c r="O98" s="65">
        <v>375162</v>
      </c>
      <c r="P98" s="66">
        <v>2.06E-2</v>
      </c>
      <c r="Q98" s="66">
        <v>2.3099999999999999E-2</v>
      </c>
      <c r="R98" s="66">
        <v>8.2000000000000007E-3</v>
      </c>
      <c r="S98">
        <v>0</v>
      </c>
      <c r="T98">
        <v>0</v>
      </c>
    </row>
    <row r="99" spans="1:20" x14ac:dyDescent="0.25">
      <c r="A99" s="4" t="s">
        <v>236</v>
      </c>
      <c r="B99" s="4" t="s">
        <v>42</v>
      </c>
      <c r="C99" s="61" t="s">
        <v>235</v>
      </c>
      <c r="D99" s="5">
        <v>26513546</v>
      </c>
      <c r="E99" s="5">
        <v>27042221</v>
      </c>
      <c r="F99" s="5">
        <v>32302697</v>
      </c>
      <c r="G99" s="5">
        <v>25877421</v>
      </c>
      <c r="H99" s="5">
        <v>27946722</v>
      </c>
      <c r="I99" s="5">
        <v>32969111</v>
      </c>
      <c r="J99" s="5">
        <v>100000</v>
      </c>
      <c r="K99" s="5">
        <v>99898</v>
      </c>
      <c r="L99" s="5">
        <v>99949</v>
      </c>
      <c r="M99" s="65">
        <v>736125</v>
      </c>
      <c r="N99" s="65">
        <v>-804603</v>
      </c>
      <c r="O99" s="65">
        <v>-566465</v>
      </c>
      <c r="P99" s="66">
        <v>2.86E-2</v>
      </c>
      <c r="Q99" s="66">
        <v>-2.8899999999999999E-2</v>
      </c>
      <c r="R99" s="66">
        <v>-1.72E-2</v>
      </c>
      <c r="S99">
        <v>2</v>
      </c>
      <c r="T99">
        <v>13.33</v>
      </c>
    </row>
    <row r="100" spans="1:20" x14ac:dyDescent="0.25">
      <c r="A100" s="4" t="s">
        <v>238</v>
      </c>
      <c r="B100" s="4" t="s">
        <v>182</v>
      </c>
      <c r="C100" s="61" t="s">
        <v>237</v>
      </c>
      <c r="D100" s="5">
        <v>33325339</v>
      </c>
      <c r="E100" s="5">
        <v>35999945</v>
      </c>
      <c r="F100" s="5">
        <v>37580106</v>
      </c>
      <c r="G100" s="5">
        <v>34108366</v>
      </c>
      <c r="H100" s="5">
        <v>37324144</v>
      </c>
      <c r="I100" s="5">
        <v>37191826</v>
      </c>
      <c r="J100" s="5">
        <v>1080125</v>
      </c>
      <c r="K100" s="5">
        <v>1702343</v>
      </c>
      <c r="L100" s="5">
        <v>88861</v>
      </c>
      <c r="M100" s="65">
        <v>297098</v>
      </c>
      <c r="N100" s="65">
        <v>378144</v>
      </c>
      <c r="O100" s="65">
        <v>477141</v>
      </c>
      <c r="P100" s="66">
        <v>8.9999999999999993E-3</v>
      </c>
      <c r="Q100" s="66">
        <v>1.06E-2</v>
      </c>
      <c r="R100" s="66">
        <v>1.29E-2</v>
      </c>
      <c r="S100">
        <v>0</v>
      </c>
      <c r="T100">
        <v>0</v>
      </c>
    </row>
    <row r="101" spans="1:20" x14ac:dyDescent="0.25">
      <c r="A101" s="4" t="s">
        <v>240</v>
      </c>
      <c r="B101" s="4" t="s">
        <v>48</v>
      </c>
      <c r="C101" s="61" t="s">
        <v>239</v>
      </c>
      <c r="D101" s="5">
        <v>47351468</v>
      </c>
      <c r="E101" s="5">
        <v>52003395</v>
      </c>
      <c r="F101" s="5">
        <v>52807090</v>
      </c>
      <c r="G101" s="5">
        <v>46071859</v>
      </c>
      <c r="H101" s="5">
        <v>50230547</v>
      </c>
      <c r="I101" s="5">
        <v>53214735</v>
      </c>
      <c r="J101" s="5">
        <v>100000</v>
      </c>
      <c r="K101" s="5">
        <v>100000</v>
      </c>
      <c r="L101" s="5">
        <v>1300000</v>
      </c>
      <c r="M101" s="65">
        <v>1379609</v>
      </c>
      <c r="N101" s="65">
        <v>1872848</v>
      </c>
      <c r="O101" s="65">
        <v>892355</v>
      </c>
      <c r="P101" s="66">
        <v>0.03</v>
      </c>
      <c r="Q101" s="66">
        <v>3.7400000000000003E-2</v>
      </c>
      <c r="R101" s="66">
        <v>1.72E-2</v>
      </c>
      <c r="S101">
        <v>0</v>
      </c>
      <c r="T101">
        <v>0</v>
      </c>
    </row>
    <row r="102" spans="1:20" x14ac:dyDescent="0.25">
      <c r="A102" s="4" t="s">
        <v>242</v>
      </c>
      <c r="B102" s="4" t="s">
        <v>48</v>
      </c>
      <c r="C102" s="61" t="s">
        <v>241</v>
      </c>
      <c r="D102" s="5">
        <v>257347650</v>
      </c>
      <c r="E102" s="5">
        <v>301126509</v>
      </c>
      <c r="F102" s="5">
        <v>312701274</v>
      </c>
      <c r="G102" s="5">
        <v>227983632</v>
      </c>
      <c r="H102" s="5">
        <v>240655963</v>
      </c>
      <c r="I102" s="5">
        <v>262047661</v>
      </c>
      <c r="J102" s="5"/>
      <c r="K102" s="5">
        <v>3410000</v>
      </c>
      <c r="L102" s="5">
        <v>4000000</v>
      </c>
      <c r="M102" s="65">
        <v>29364018</v>
      </c>
      <c r="N102" s="65">
        <v>63880546</v>
      </c>
      <c r="O102" s="65">
        <v>54653613</v>
      </c>
      <c r="P102" s="66">
        <v>0.1288</v>
      </c>
      <c r="Q102" s="66">
        <v>0.26929999999999998</v>
      </c>
      <c r="R102" s="66">
        <v>0.21179999999999999</v>
      </c>
      <c r="S102">
        <v>0</v>
      </c>
      <c r="T102">
        <v>0</v>
      </c>
    </row>
    <row r="103" spans="1:20" x14ac:dyDescent="0.25">
      <c r="A103" s="4" t="s">
        <v>244</v>
      </c>
      <c r="B103" s="4" t="s">
        <v>45</v>
      </c>
      <c r="C103" s="61" t="s">
        <v>243</v>
      </c>
      <c r="D103" s="5">
        <v>87418400</v>
      </c>
      <c r="E103" s="5">
        <v>91127070</v>
      </c>
      <c r="F103" s="5">
        <v>98532367</v>
      </c>
      <c r="G103" s="5">
        <v>84922535</v>
      </c>
      <c r="H103" s="5">
        <v>91031192</v>
      </c>
      <c r="I103" s="5">
        <v>97836402</v>
      </c>
      <c r="J103" s="5">
        <v>100000</v>
      </c>
      <c r="K103" s="5">
        <v>100000</v>
      </c>
      <c r="L103" s="5">
        <v>100000</v>
      </c>
      <c r="M103" s="65">
        <v>2595865</v>
      </c>
      <c r="N103" s="65">
        <v>195878</v>
      </c>
      <c r="O103" s="65">
        <v>795965</v>
      </c>
      <c r="P103" s="66">
        <v>3.0599999999999999E-2</v>
      </c>
      <c r="Q103" s="66">
        <v>2.2000000000000001E-3</v>
      </c>
      <c r="R103" s="66">
        <v>8.0999999999999996E-3</v>
      </c>
      <c r="S103">
        <v>0</v>
      </c>
      <c r="T103">
        <v>0</v>
      </c>
    </row>
    <row r="104" spans="1:20" x14ac:dyDescent="0.25">
      <c r="A104" s="4" t="s">
        <v>1453</v>
      </c>
      <c r="B104" s="4" t="s">
        <v>247</v>
      </c>
      <c r="C104" s="61" t="s">
        <v>245</v>
      </c>
      <c r="D104" s="5">
        <v>51760528</v>
      </c>
      <c r="E104" s="5">
        <v>59314884</v>
      </c>
      <c r="F104" s="5">
        <v>60583128</v>
      </c>
      <c r="G104" s="5">
        <v>58309993</v>
      </c>
      <c r="H104" s="5">
        <v>55105074</v>
      </c>
      <c r="I104" s="5">
        <v>58975979</v>
      </c>
      <c r="J104" s="5">
        <v>9035000</v>
      </c>
      <c r="K104" s="5">
        <v>135000</v>
      </c>
      <c r="L104" s="5">
        <v>135000</v>
      </c>
      <c r="M104" s="65">
        <v>2485535</v>
      </c>
      <c r="N104" s="65">
        <v>4344810</v>
      </c>
      <c r="O104" s="65">
        <v>1742149</v>
      </c>
      <c r="P104" s="66">
        <v>5.04E-2</v>
      </c>
      <c r="Q104" s="66">
        <v>7.9000000000000001E-2</v>
      </c>
      <c r="R104" s="66">
        <v>2.9600000000000001E-2</v>
      </c>
      <c r="S104">
        <v>0</v>
      </c>
      <c r="T104">
        <v>0</v>
      </c>
    </row>
    <row r="105" spans="1:20" x14ac:dyDescent="0.25">
      <c r="A105" s="4" t="s">
        <v>249</v>
      </c>
      <c r="B105" s="4" t="s">
        <v>63</v>
      </c>
      <c r="C105" s="61" t="s">
        <v>248</v>
      </c>
      <c r="D105" s="5">
        <v>132921037</v>
      </c>
      <c r="E105" s="5">
        <v>137944746</v>
      </c>
      <c r="F105" s="5">
        <v>141582026</v>
      </c>
      <c r="G105" s="5">
        <v>131488637</v>
      </c>
      <c r="H105" s="5">
        <v>136327252</v>
      </c>
      <c r="I105" s="5">
        <v>139552135</v>
      </c>
      <c r="J105" s="5">
        <v>600000</v>
      </c>
      <c r="K105" s="5">
        <v>2194773</v>
      </c>
      <c r="L105" s="5">
        <v>2088288</v>
      </c>
      <c r="M105" s="65">
        <v>2032400</v>
      </c>
      <c r="N105" s="65">
        <v>3812267</v>
      </c>
      <c r="O105" s="65">
        <v>4118179</v>
      </c>
      <c r="P105" s="66">
        <v>1.55E-2</v>
      </c>
      <c r="Q105" s="66">
        <v>2.8400000000000002E-2</v>
      </c>
      <c r="R105" s="66">
        <v>0.03</v>
      </c>
      <c r="S105">
        <v>0</v>
      </c>
      <c r="T105">
        <v>0</v>
      </c>
    </row>
    <row r="106" spans="1:20" x14ac:dyDescent="0.25">
      <c r="A106" s="4" t="s">
        <v>251</v>
      </c>
      <c r="B106" s="4" t="s">
        <v>58</v>
      </c>
      <c r="C106" s="61" t="s">
        <v>250</v>
      </c>
      <c r="D106" s="5">
        <v>10690165</v>
      </c>
      <c r="E106" s="5">
        <v>11792232</v>
      </c>
      <c r="F106" s="5">
        <v>11813319</v>
      </c>
      <c r="G106" s="5">
        <v>11186676</v>
      </c>
      <c r="H106" s="5">
        <v>12393734</v>
      </c>
      <c r="I106" s="5">
        <v>11939944</v>
      </c>
      <c r="J106" s="5">
        <v>600000</v>
      </c>
      <c r="K106" s="5">
        <v>1600000</v>
      </c>
      <c r="L106" s="5">
        <v>100000</v>
      </c>
      <c r="M106" s="65">
        <v>103489</v>
      </c>
      <c r="N106" s="65">
        <v>998498</v>
      </c>
      <c r="O106" s="65">
        <v>-26625</v>
      </c>
      <c r="P106" s="66">
        <v>9.7999999999999997E-3</v>
      </c>
      <c r="Q106" s="66">
        <v>9.2499999999999999E-2</v>
      </c>
      <c r="R106" s="66">
        <v>-2.2000000000000001E-3</v>
      </c>
      <c r="S106">
        <v>0</v>
      </c>
      <c r="T106">
        <v>0</v>
      </c>
    </row>
    <row r="107" spans="1:20" x14ac:dyDescent="0.25">
      <c r="A107" s="4" t="s">
        <v>253</v>
      </c>
      <c r="B107" s="4" t="s">
        <v>189</v>
      </c>
      <c r="C107" s="61" t="s">
        <v>252</v>
      </c>
      <c r="D107" s="5">
        <v>14663626</v>
      </c>
      <c r="E107" s="5">
        <v>16952125</v>
      </c>
      <c r="F107" s="5">
        <v>19390470</v>
      </c>
      <c r="G107" s="5">
        <v>14176552</v>
      </c>
      <c r="H107" s="5">
        <v>15087355</v>
      </c>
      <c r="I107" s="5">
        <v>17851085</v>
      </c>
      <c r="J107" s="5">
        <v>100000</v>
      </c>
      <c r="K107" s="5">
        <v>82132</v>
      </c>
      <c r="L107" s="5">
        <v>83209</v>
      </c>
      <c r="M107" s="65">
        <v>587074</v>
      </c>
      <c r="N107" s="65">
        <v>1946902</v>
      </c>
      <c r="O107" s="65">
        <v>1622594</v>
      </c>
      <c r="P107" s="66">
        <v>4.1700000000000001E-2</v>
      </c>
      <c r="Q107" s="66">
        <v>0.12970000000000001</v>
      </c>
      <c r="R107" s="66">
        <v>9.1300000000000006E-2</v>
      </c>
      <c r="S107">
        <v>0</v>
      </c>
      <c r="T107">
        <v>0</v>
      </c>
    </row>
    <row r="108" spans="1:20" x14ac:dyDescent="0.25">
      <c r="A108" s="4" t="s">
        <v>255</v>
      </c>
      <c r="B108" s="4" t="s">
        <v>256</v>
      </c>
      <c r="C108" s="61" t="s">
        <v>254</v>
      </c>
      <c r="D108" s="5">
        <v>33169241</v>
      </c>
      <c r="E108" s="5">
        <v>34584830</v>
      </c>
      <c r="F108" s="5">
        <v>35054350</v>
      </c>
      <c r="G108" s="5">
        <v>39145780</v>
      </c>
      <c r="H108" s="5">
        <v>30997105</v>
      </c>
      <c r="I108" s="5">
        <v>32862867</v>
      </c>
      <c r="J108" s="5">
        <v>8777625</v>
      </c>
      <c r="K108" s="5">
        <v>366271</v>
      </c>
      <c r="L108" s="5">
        <v>419545</v>
      </c>
      <c r="M108" s="65">
        <v>2801086</v>
      </c>
      <c r="N108" s="65">
        <v>3953996</v>
      </c>
      <c r="O108" s="65">
        <v>2611028</v>
      </c>
      <c r="P108" s="66">
        <v>9.2200000000000004E-2</v>
      </c>
      <c r="Q108" s="66">
        <v>0.12909999999999999</v>
      </c>
      <c r="R108" s="66">
        <v>8.0500000000000002E-2</v>
      </c>
      <c r="S108">
        <v>0</v>
      </c>
      <c r="T108">
        <v>0</v>
      </c>
    </row>
    <row r="109" spans="1:20" x14ac:dyDescent="0.25">
      <c r="A109" s="4" t="s">
        <v>258</v>
      </c>
      <c r="B109" s="4" t="s">
        <v>132</v>
      </c>
      <c r="C109" s="61" t="s">
        <v>257</v>
      </c>
      <c r="D109" s="5">
        <v>22730365</v>
      </c>
      <c r="E109" s="5">
        <v>22477982</v>
      </c>
      <c r="F109" s="5">
        <v>24687729</v>
      </c>
      <c r="G109" s="5">
        <v>21214725</v>
      </c>
      <c r="H109" s="5">
        <v>21462784</v>
      </c>
      <c r="I109" s="5">
        <v>24322235</v>
      </c>
      <c r="J109" s="5"/>
      <c r="K109" s="5">
        <v>907430</v>
      </c>
      <c r="L109" s="5"/>
      <c r="M109" s="65">
        <v>1515640</v>
      </c>
      <c r="N109" s="65">
        <v>1922628</v>
      </c>
      <c r="O109" s="65">
        <v>365494</v>
      </c>
      <c r="P109" s="66">
        <v>7.1400000000000005E-2</v>
      </c>
      <c r="Q109" s="66">
        <v>9.35E-2</v>
      </c>
      <c r="R109" s="66">
        <v>1.4999999999999999E-2</v>
      </c>
      <c r="S109">
        <v>0</v>
      </c>
      <c r="T109">
        <v>0</v>
      </c>
    </row>
    <row r="110" spans="1:20" x14ac:dyDescent="0.25">
      <c r="A110" s="4" t="s">
        <v>260</v>
      </c>
      <c r="B110" s="4" t="s">
        <v>80</v>
      </c>
      <c r="C110" s="61" t="s">
        <v>259</v>
      </c>
      <c r="D110" s="5">
        <v>11452176</v>
      </c>
      <c r="E110" s="5">
        <v>12818816</v>
      </c>
      <c r="F110" s="5">
        <v>14141244</v>
      </c>
      <c r="G110" s="5">
        <v>11807572</v>
      </c>
      <c r="H110" s="5">
        <v>13015371</v>
      </c>
      <c r="I110" s="5">
        <v>13650813</v>
      </c>
      <c r="J110" s="5">
        <v>84574</v>
      </c>
      <c r="K110" s="5">
        <v>647542</v>
      </c>
      <c r="L110" s="5">
        <v>85119</v>
      </c>
      <c r="M110" s="65">
        <v>-270822</v>
      </c>
      <c r="N110" s="65">
        <v>450987</v>
      </c>
      <c r="O110" s="65">
        <v>575550</v>
      </c>
      <c r="P110" s="66">
        <v>-2.3099999999999999E-2</v>
      </c>
      <c r="Q110" s="66">
        <v>3.6499999999999998E-2</v>
      </c>
      <c r="R110" s="66">
        <v>4.24E-2</v>
      </c>
      <c r="S110">
        <v>1</v>
      </c>
      <c r="T110">
        <v>6.67</v>
      </c>
    </row>
    <row r="111" spans="1:20" x14ac:dyDescent="0.25">
      <c r="A111" s="4" t="s">
        <v>262</v>
      </c>
      <c r="B111" s="4" t="s">
        <v>22</v>
      </c>
      <c r="C111" s="61" t="s">
        <v>261</v>
      </c>
      <c r="D111" s="5">
        <v>56957073</v>
      </c>
      <c r="E111" s="5">
        <v>65931210</v>
      </c>
      <c r="F111" s="5">
        <v>70275507</v>
      </c>
      <c r="G111" s="5">
        <v>52235572</v>
      </c>
      <c r="H111" s="5">
        <v>56470272</v>
      </c>
      <c r="I111" s="5">
        <v>59460314</v>
      </c>
      <c r="J111" s="5">
        <v>326340</v>
      </c>
      <c r="K111" s="5">
        <v>100000</v>
      </c>
      <c r="L111" s="5">
        <v>99939</v>
      </c>
      <c r="M111" s="65">
        <v>5047841</v>
      </c>
      <c r="N111" s="65">
        <v>9560938</v>
      </c>
      <c r="O111" s="65">
        <v>10915132</v>
      </c>
      <c r="P111" s="66">
        <v>9.7199999999999995E-2</v>
      </c>
      <c r="Q111" s="66">
        <v>0.1696</v>
      </c>
      <c r="R111" s="66">
        <v>0.18390000000000001</v>
      </c>
      <c r="S111">
        <v>0</v>
      </c>
      <c r="T111">
        <v>0</v>
      </c>
    </row>
    <row r="112" spans="1:20" x14ac:dyDescent="0.25">
      <c r="A112" s="4" t="s">
        <v>264</v>
      </c>
      <c r="B112" s="4" t="s">
        <v>22</v>
      </c>
      <c r="C112" s="61" t="s">
        <v>263</v>
      </c>
      <c r="D112" s="5">
        <v>53683940</v>
      </c>
      <c r="E112" s="5">
        <v>58802533</v>
      </c>
      <c r="F112" s="5">
        <v>61962659</v>
      </c>
      <c r="G112" s="5">
        <v>50922191</v>
      </c>
      <c r="H112" s="5">
        <v>55682831</v>
      </c>
      <c r="I112" s="5">
        <v>56808621</v>
      </c>
      <c r="J112" s="5">
        <v>93007</v>
      </c>
      <c r="K112" s="5">
        <v>1747463</v>
      </c>
      <c r="L112" s="5">
        <v>99862</v>
      </c>
      <c r="M112" s="65">
        <v>2854756</v>
      </c>
      <c r="N112" s="65">
        <v>4867165</v>
      </c>
      <c r="O112" s="65">
        <v>5253900</v>
      </c>
      <c r="P112" s="66">
        <v>5.62E-2</v>
      </c>
      <c r="Q112" s="66">
        <v>9.0200000000000002E-2</v>
      </c>
      <c r="R112" s="66">
        <v>9.2600000000000002E-2</v>
      </c>
      <c r="S112">
        <v>0</v>
      </c>
      <c r="T112">
        <v>0</v>
      </c>
    </row>
    <row r="113" spans="1:20" x14ac:dyDescent="0.25">
      <c r="A113" s="4" t="s">
        <v>266</v>
      </c>
      <c r="B113" s="4" t="s">
        <v>22</v>
      </c>
      <c r="C113" s="61" t="s">
        <v>265</v>
      </c>
      <c r="D113" s="5">
        <v>39015465</v>
      </c>
      <c r="E113" s="5">
        <v>42702102</v>
      </c>
      <c r="F113" s="5">
        <v>43883699</v>
      </c>
      <c r="G113" s="5">
        <v>34921681</v>
      </c>
      <c r="H113" s="5">
        <v>44378539</v>
      </c>
      <c r="I113" s="5">
        <v>41252389</v>
      </c>
      <c r="J113" s="5">
        <v>150000</v>
      </c>
      <c r="K113" s="5">
        <v>8550000</v>
      </c>
      <c r="L113" s="5">
        <v>2643463</v>
      </c>
      <c r="M113" s="65">
        <v>4243784</v>
      </c>
      <c r="N113" s="65">
        <v>6873563</v>
      </c>
      <c r="O113" s="65">
        <v>5274773</v>
      </c>
      <c r="P113" s="66">
        <v>0.122</v>
      </c>
      <c r="Q113" s="66">
        <v>0.1918</v>
      </c>
      <c r="R113" s="66">
        <v>0.1366</v>
      </c>
      <c r="S113">
        <v>0</v>
      </c>
      <c r="T113">
        <v>0</v>
      </c>
    </row>
    <row r="114" spans="1:20" x14ac:dyDescent="0.25">
      <c r="A114" s="4" t="s">
        <v>268</v>
      </c>
      <c r="B114" s="4" t="s">
        <v>143</v>
      </c>
      <c r="C114" s="61" t="s">
        <v>267</v>
      </c>
      <c r="D114" s="5">
        <v>35430410</v>
      </c>
      <c r="E114" s="5">
        <v>35648403</v>
      </c>
      <c r="F114" s="5">
        <v>36153816</v>
      </c>
      <c r="G114" s="5">
        <v>32910424</v>
      </c>
      <c r="H114" s="5">
        <v>36940311</v>
      </c>
      <c r="I114" s="5">
        <v>35220108</v>
      </c>
      <c r="J114" s="5">
        <v>100000</v>
      </c>
      <c r="K114" s="5">
        <v>2366822</v>
      </c>
      <c r="L114" s="5">
        <v>100000</v>
      </c>
      <c r="M114" s="65">
        <v>2619986</v>
      </c>
      <c r="N114" s="65">
        <v>1074914</v>
      </c>
      <c r="O114" s="65">
        <v>1033708</v>
      </c>
      <c r="P114" s="66">
        <v>7.9899999999999999E-2</v>
      </c>
      <c r="Q114" s="66">
        <v>3.1099999999999999E-2</v>
      </c>
      <c r="R114" s="66">
        <v>2.9399999999999999E-2</v>
      </c>
      <c r="S114">
        <v>0</v>
      </c>
      <c r="T114">
        <v>0</v>
      </c>
    </row>
    <row r="115" spans="1:20" x14ac:dyDescent="0.25">
      <c r="A115" s="4" t="s">
        <v>270</v>
      </c>
      <c r="B115" s="4" t="s">
        <v>143</v>
      </c>
      <c r="C115" s="61" t="s">
        <v>269</v>
      </c>
      <c r="D115" s="5">
        <v>44525485</v>
      </c>
      <c r="E115" s="5">
        <v>47303159</v>
      </c>
      <c r="F115" s="5">
        <v>49520010</v>
      </c>
      <c r="G115" s="5">
        <v>42564638</v>
      </c>
      <c r="H115" s="5">
        <v>42427387</v>
      </c>
      <c r="I115" s="5">
        <v>48699005</v>
      </c>
      <c r="J115" s="5">
        <v>100000</v>
      </c>
      <c r="K115" s="5">
        <v>100000</v>
      </c>
      <c r="L115" s="5">
        <v>800000</v>
      </c>
      <c r="M115" s="65">
        <v>2060847</v>
      </c>
      <c r="N115" s="65">
        <v>4975772</v>
      </c>
      <c r="O115" s="65">
        <v>1621005</v>
      </c>
      <c r="P115" s="66">
        <v>4.8500000000000001E-2</v>
      </c>
      <c r="Q115" s="66">
        <v>0.1176</v>
      </c>
      <c r="R115" s="66">
        <v>3.3799999999999997E-2</v>
      </c>
      <c r="S115">
        <v>0</v>
      </c>
      <c r="T115">
        <v>0</v>
      </c>
    </row>
    <row r="116" spans="1:20" x14ac:dyDescent="0.25">
      <c r="A116" s="4" t="s">
        <v>272</v>
      </c>
      <c r="B116" s="4" t="s">
        <v>273</v>
      </c>
      <c r="C116" s="61" t="s">
        <v>271</v>
      </c>
      <c r="D116" s="5">
        <v>13861471</v>
      </c>
      <c r="E116" s="5">
        <v>14422809</v>
      </c>
      <c r="F116" s="5">
        <v>14610117</v>
      </c>
      <c r="G116" s="5">
        <v>13317564</v>
      </c>
      <c r="H116" s="5">
        <v>13397433</v>
      </c>
      <c r="I116" s="5">
        <v>15174327</v>
      </c>
      <c r="J116" s="5"/>
      <c r="K116" s="5">
        <v>63253</v>
      </c>
      <c r="L116" s="5">
        <v>1262377</v>
      </c>
      <c r="M116" s="65">
        <v>543907</v>
      </c>
      <c r="N116" s="65">
        <v>1088629</v>
      </c>
      <c r="O116" s="65">
        <v>698167</v>
      </c>
      <c r="P116" s="66">
        <v>4.0800000000000003E-2</v>
      </c>
      <c r="Q116" s="66">
        <v>8.1600000000000006E-2</v>
      </c>
      <c r="R116" s="66">
        <v>5.0200000000000002E-2</v>
      </c>
      <c r="S116">
        <v>0</v>
      </c>
      <c r="T116">
        <v>0</v>
      </c>
    </row>
    <row r="117" spans="1:20" x14ac:dyDescent="0.25">
      <c r="A117" s="4" t="s">
        <v>275</v>
      </c>
      <c r="B117" s="4" t="s">
        <v>276</v>
      </c>
      <c r="C117" s="61" t="s">
        <v>274</v>
      </c>
      <c r="D117" s="5">
        <v>32008835</v>
      </c>
      <c r="E117" s="5">
        <v>34381763</v>
      </c>
      <c r="F117" s="5">
        <v>40061722</v>
      </c>
      <c r="G117" s="5">
        <v>31095853</v>
      </c>
      <c r="H117" s="5">
        <v>33665459</v>
      </c>
      <c r="I117" s="5">
        <v>35650584</v>
      </c>
      <c r="J117" s="5">
        <v>1193257</v>
      </c>
      <c r="K117" s="5">
        <v>185000</v>
      </c>
      <c r="L117" s="5">
        <v>154956</v>
      </c>
      <c r="M117" s="65">
        <v>2106239</v>
      </c>
      <c r="N117" s="65">
        <v>901304</v>
      </c>
      <c r="O117" s="65">
        <v>4566094</v>
      </c>
      <c r="P117" s="66">
        <v>7.0400000000000004E-2</v>
      </c>
      <c r="Q117" s="66">
        <v>2.69E-2</v>
      </c>
      <c r="R117" s="66">
        <v>0.12859999999999999</v>
      </c>
      <c r="S117">
        <v>0</v>
      </c>
      <c r="T117">
        <v>0</v>
      </c>
    </row>
    <row r="118" spans="1:20" x14ac:dyDescent="0.25">
      <c r="A118" s="4" t="s">
        <v>278</v>
      </c>
      <c r="B118" s="4" t="s">
        <v>182</v>
      </c>
      <c r="C118" s="61" t="s">
        <v>277</v>
      </c>
      <c r="D118" s="5">
        <v>42888892</v>
      </c>
      <c r="E118" s="5">
        <v>43562995</v>
      </c>
      <c r="F118" s="5">
        <v>46032719</v>
      </c>
      <c r="G118" s="5">
        <v>42347372</v>
      </c>
      <c r="H118" s="5">
        <v>49697266</v>
      </c>
      <c r="I118" s="5">
        <v>47700121</v>
      </c>
      <c r="J118" s="5"/>
      <c r="K118" s="5">
        <v>4911669</v>
      </c>
      <c r="L118" s="5">
        <v>100000</v>
      </c>
      <c r="M118" s="65">
        <v>541520</v>
      </c>
      <c r="N118" s="65">
        <v>-1222602</v>
      </c>
      <c r="O118" s="65">
        <v>-1567402</v>
      </c>
      <c r="P118" s="66">
        <v>1.2800000000000001E-2</v>
      </c>
      <c r="Q118" s="66">
        <v>-2.7300000000000001E-2</v>
      </c>
      <c r="R118" s="66">
        <v>-3.2899999999999999E-2</v>
      </c>
      <c r="S118">
        <v>2</v>
      </c>
      <c r="T118">
        <v>13.33</v>
      </c>
    </row>
    <row r="119" spans="1:20" x14ac:dyDescent="0.25">
      <c r="A119" s="4" t="s">
        <v>280</v>
      </c>
      <c r="B119" s="4" t="s">
        <v>170</v>
      </c>
      <c r="C119" s="61" t="s">
        <v>279</v>
      </c>
      <c r="D119" s="5">
        <v>95741033</v>
      </c>
      <c r="E119" s="5">
        <v>102557095</v>
      </c>
      <c r="F119" s="5">
        <v>105237766</v>
      </c>
      <c r="G119" s="5">
        <v>89461467</v>
      </c>
      <c r="H119" s="5">
        <v>92795262</v>
      </c>
      <c r="I119" s="5">
        <v>97940690</v>
      </c>
      <c r="J119" s="5">
        <v>5735000</v>
      </c>
      <c r="K119" s="5">
        <v>1705114</v>
      </c>
      <c r="L119" s="5">
        <v>100000</v>
      </c>
      <c r="M119" s="65">
        <v>12014566</v>
      </c>
      <c r="N119" s="65">
        <v>11466947</v>
      </c>
      <c r="O119" s="65">
        <v>7397076</v>
      </c>
      <c r="P119" s="66">
        <v>0.14349999999999999</v>
      </c>
      <c r="Q119" s="66">
        <v>0.12590000000000001</v>
      </c>
      <c r="R119" s="66">
        <v>7.5600000000000001E-2</v>
      </c>
      <c r="S119">
        <v>0</v>
      </c>
      <c r="T119">
        <v>0</v>
      </c>
    </row>
    <row r="120" spans="1:20" x14ac:dyDescent="0.25">
      <c r="A120" s="4" t="s">
        <v>282</v>
      </c>
      <c r="B120" s="4" t="s">
        <v>283</v>
      </c>
      <c r="C120" s="61" t="s">
        <v>281</v>
      </c>
      <c r="D120" s="5">
        <v>17942311</v>
      </c>
      <c r="E120" s="5">
        <v>18020158</v>
      </c>
      <c r="F120" s="5">
        <v>18907479</v>
      </c>
      <c r="G120" s="5">
        <v>17061083</v>
      </c>
      <c r="H120" s="5">
        <v>17134465</v>
      </c>
      <c r="I120" s="5">
        <v>19496185</v>
      </c>
      <c r="J120" s="5">
        <v>100000</v>
      </c>
      <c r="K120" s="5">
        <v>91377</v>
      </c>
      <c r="L120" s="5">
        <v>2100000</v>
      </c>
      <c r="M120" s="65">
        <v>981228</v>
      </c>
      <c r="N120" s="65">
        <v>977070</v>
      </c>
      <c r="O120" s="65">
        <v>1511294</v>
      </c>
      <c r="P120" s="66">
        <v>5.79E-2</v>
      </c>
      <c r="Q120" s="66">
        <v>5.7299999999999997E-2</v>
      </c>
      <c r="R120" s="66">
        <v>8.6900000000000005E-2</v>
      </c>
      <c r="S120">
        <v>0</v>
      </c>
      <c r="T120">
        <v>0</v>
      </c>
    </row>
    <row r="121" spans="1:20" x14ac:dyDescent="0.25">
      <c r="A121" s="4" t="s">
        <v>285</v>
      </c>
      <c r="B121" s="4" t="s">
        <v>22</v>
      </c>
      <c r="C121" s="61" t="s">
        <v>284</v>
      </c>
      <c r="D121" s="5">
        <v>90401421</v>
      </c>
      <c r="E121" s="5">
        <v>92418797</v>
      </c>
      <c r="F121" s="5">
        <v>95372904</v>
      </c>
      <c r="G121" s="5">
        <v>86564294</v>
      </c>
      <c r="H121" s="5">
        <v>87439576</v>
      </c>
      <c r="I121" s="5">
        <v>95792434</v>
      </c>
      <c r="J121" s="5"/>
      <c r="K121" s="5"/>
      <c r="L121" s="5">
        <v>3100000</v>
      </c>
      <c r="M121" s="65">
        <v>3837127</v>
      </c>
      <c r="N121" s="65">
        <v>4979221</v>
      </c>
      <c r="O121" s="65">
        <v>2680470</v>
      </c>
      <c r="P121" s="66">
        <v>4.4299999999999999E-2</v>
      </c>
      <c r="Q121" s="66">
        <v>5.6899999999999999E-2</v>
      </c>
      <c r="R121" s="66">
        <v>2.8899999999999999E-2</v>
      </c>
      <c r="S121">
        <v>0</v>
      </c>
      <c r="T121">
        <v>0</v>
      </c>
    </row>
    <row r="122" spans="1:20" x14ac:dyDescent="0.25">
      <c r="A122" s="4" t="s">
        <v>287</v>
      </c>
      <c r="B122" s="4" t="s">
        <v>288</v>
      </c>
      <c r="C122" s="61" t="s">
        <v>286</v>
      </c>
      <c r="D122" s="5">
        <v>232422044</v>
      </c>
      <c r="E122" s="5">
        <v>248529828</v>
      </c>
      <c r="F122" s="5">
        <v>257583865</v>
      </c>
      <c r="G122" s="5">
        <v>227548176</v>
      </c>
      <c r="H122" s="5">
        <v>242014009</v>
      </c>
      <c r="I122" s="5">
        <v>276066839</v>
      </c>
      <c r="J122" s="5">
        <v>1000000</v>
      </c>
      <c r="K122" s="5">
        <v>4093000</v>
      </c>
      <c r="L122" s="5">
        <v>6516065</v>
      </c>
      <c r="M122" s="65">
        <v>5873868</v>
      </c>
      <c r="N122" s="65">
        <v>10608819</v>
      </c>
      <c r="O122" s="65">
        <v>-11966909</v>
      </c>
      <c r="P122" s="66">
        <v>2.5899999999999999E-2</v>
      </c>
      <c r="Q122" s="66">
        <v>4.4600000000000001E-2</v>
      </c>
      <c r="R122" s="66">
        <v>-4.4400000000000002E-2</v>
      </c>
      <c r="S122">
        <v>1</v>
      </c>
      <c r="T122">
        <v>6.67</v>
      </c>
    </row>
    <row r="123" spans="1:20" x14ac:dyDescent="0.25">
      <c r="A123" s="4" t="s">
        <v>290</v>
      </c>
      <c r="B123" s="4" t="s">
        <v>22</v>
      </c>
      <c r="C123" s="61" t="s">
        <v>289</v>
      </c>
      <c r="D123" s="5">
        <v>34163236</v>
      </c>
      <c r="E123" s="5">
        <v>38428854</v>
      </c>
      <c r="F123" s="5">
        <v>40064085</v>
      </c>
      <c r="G123" s="5">
        <v>31907831</v>
      </c>
      <c r="H123" s="5">
        <v>34073262</v>
      </c>
      <c r="I123" s="5">
        <v>38597513</v>
      </c>
      <c r="J123" s="5">
        <v>91119</v>
      </c>
      <c r="K123" s="5">
        <v>100000</v>
      </c>
      <c r="L123" s="5">
        <v>96808</v>
      </c>
      <c r="M123" s="65">
        <v>2346524</v>
      </c>
      <c r="N123" s="65">
        <v>4455592</v>
      </c>
      <c r="O123" s="65">
        <v>1563380</v>
      </c>
      <c r="P123" s="66">
        <v>7.3800000000000004E-2</v>
      </c>
      <c r="Q123" s="66">
        <v>0.13109999999999999</v>
      </c>
      <c r="R123" s="66">
        <v>4.0599999999999997E-2</v>
      </c>
      <c r="S123">
        <v>0</v>
      </c>
      <c r="T123">
        <v>0</v>
      </c>
    </row>
    <row r="124" spans="1:20" x14ac:dyDescent="0.25">
      <c r="A124" s="4" t="s">
        <v>292</v>
      </c>
      <c r="B124" s="4" t="s">
        <v>158</v>
      </c>
      <c r="C124" s="61" t="s">
        <v>291</v>
      </c>
      <c r="D124" s="5">
        <v>10474097</v>
      </c>
      <c r="E124" s="5">
        <v>10813241</v>
      </c>
      <c r="F124" s="5">
        <v>10744366</v>
      </c>
      <c r="G124" s="5">
        <v>10620567</v>
      </c>
      <c r="H124" s="5">
        <v>10275230</v>
      </c>
      <c r="I124" s="5">
        <v>10530249</v>
      </c>
      <c r="J124" s="5">
        <v>1124480</v>
      </c>
      <c r="K124" s="5">
        <v>99110</v>
      </c>
      <c r="L124" s="5">
        <v>100000</v>
      </c>
      <c r="M124" s="65">
        <v>978010</v>
      </c>
      <c r="N124" s="65">
        <v>637121</v>
      </c>
      <c r="O124" s="65">
        <v>314117</v>
      </c>
      <c r="P124" s="66">
        <v>0.10299999999999999</v>
      </c>
      <c r="Q124" s="66">
        <v>6.2600000000000003E-2</v>
      </c>
      <c r="R124" s="66">
        <v>3.0099999999999998E-2</v>
      </c>
      <c r="S124">
        <v>0</v>
      </c>
      <c r="T124">
        <v>0</v>
      </c>
    </row>
    <row r="125" spans="1:20" x14ac:dyDescent="0.25">
      <c r="A125" s="4" t="s">
        <v>294</v>
      </c>
      <c r="B125" s="4" t="s">
        <v>16</v>
      </c>
      <c r="C125" s="61" t="s">
        <v>293</v>
      </c>
      <c r="D125" s="5">
        <v>30854679</v>
      </c>
      <c r="E125" s="5">
        <v>31424369</v>
      </c>
      <c r="F125" s="5">
        <v>31835088</v>
      </c>
      <c r="G125" s="5">
        <v>32097082</v>
      </c>
      <c r="H125" s="5">
        <v>30253451</v>
      </c>
      <c r="I125" s="5">
        <v>30985396</v>
      </c>
      <c r="J125" s="5">
        <v>3230167</v>
      </c>
      <c r="K125" s="5"/>
      <c r="L125" s="5"/>
      <c r="M125" s="65">
        <v>1987764</v>
      </c>
      <c r="N125" s="65">
        <v>1170918</v>
      </c>
      <c r="O125" s="65">
        <v>849692</v>
      </c>
      <c r="P125" s="66">
        <v>6.8900000000000003E-2</v>
      </c>
      <c r="Q125" s="66">
        <v>3.8699999999999998E-2</v>
      </c>
      <c r="R125" s="66">
        <v>2.7400000000000001E-2</v>
      </c>
      <c r="S125">
        <v>0</v>
      </c>
      <c r="T125">
        <v>0</v>
      </c>
    </row>
    <row r="126" spans="1:20" x14ac:dyDescent="0.25">
      <c r="A126" s="4" t="s">
        <v>296</v>
      </c>
      <c r="B126" s="4" t="s">
        <v>297</v>
      </c>
      <c r="C126" s="61" t="s">
        <v>295</v>
      </c>
      <c r="D126" s="5">
        <v>24814366</v>
      </c>
      <c r="E126" s="5">
        <v>28280220</v>
      </c>
      <c r="F126" s="5">
        <v>29563630</v>
      </c>
      <c r="G126" s="5">
        <v>23172810</v>
      </c>
      <c r="H126" s="5">
        <v>29478924</v>
      </c>
      <c r="I126" s="5">
        <v>27189009</v>
      </c>
      <c r="J126" s="5">
        <v>444277</v>
      </c>
      <c r="K126" s="5">
        <v>6134311</v>
      </c>
      <c r="L126" s="5">
        <v>455192</v>
      </c>
      <c r="M126" s="65">
        <v>2085833</v>
      </c>
      <c r="N126" s="65">
        <v>4935607</v>
      </c>
      <c r="O126" s="65">
        <v>2829813</v>
      </c>
      <c r="P126" s="66">
        <v>9.1800000000000007E-2</v>
      </c>
      <c r="Q126" s="66">
        <v>0.2114</v>
      </c>
      <c r="R126" s="66">
        <v>0.10589999999999999</v>
      </c>
      <c r="S126">
        <v>0</v>
      </c>
      <c r="T126">
        <v>0</v>
      </c>
    </row>
    <row r="127" spans="1:20" x14ac:dyDescent="0.25">
      <c r="A127" s="4" t="s">
        <v>299</v>
      </c>
      <c r="B127" s="4" t="s">
        <v>132</v>
      </c>
      <c r="C127" s="61" t="s">
        <v>298</v>
      </c>
      <c r="D127" s="5">
        <v>11491907</v>
      </c>
      <c r="E127" s="5">
        <v>11598602</v>
      </c>
      <c r="F127" s="5">
        <v>11646574</v>
      </c>
      <c r="G127" s="5">
        <v>10659158</v>
      </c>
      <c r="H127" s="5">
        <v>10617233</v>
      </c>
      <c r="I127" s="5">
        <v>10545111</v>
      </c>
      <c r="J127" s="5"/>
      <c r="K127" s="5"/>
      <c r="L127" s="5"/>
      <c r="M127" s="65">
        <v>832749</v>
      </c>
      <c r="N127" s="65">
        <v>981369</v>
      </c>
      <c r="O127" s="65">
        <v>1101463</v>
      </c>
      <c r="P127" s="66">
        <v>7.8100000000000003E-2</v>
      </c>
      <c r="Q127" s="66">
        <v>9.2399999999999996E-2</v>
      </c>
      <c r="R127" s="66">
        <v>0.1045</v>
      </c>
      <c r="S127">
        <v>0</v>
      </c>
      <c r="T127">
        <v>0</v>
      </c>
    </row>
    <row r="128" spans="1:20" x14ac:dyDescent="0.25">
      <c r="A128" s="4" t="s">
        <v>301</v>
      </c>
      <c r="B128" s="4" t="s">
        <v>302</v>
      </c>
      <c r="C128" s="61" t="s">
        <v>300</v>
      </c>
      <c r="D128" s="5">
        <v>44062337</v>
      </c>
      <c r="E128" s="5">
        <v>45362228</v>
      </c>
      <c r="F128" s="5">
        <v>45992732</v>
      </c>
      <c r="G128" s="5">
        <v>41897531</v>
      </c>
      <c r="H128" s="5">
        <v>41092260</v>
      </c>
      <c r="I128" s="5">
        <v>44704745</v>
      </c>
      <c r="J128" s="5"/>
      <c r="K128" s="5"/>
      <c r="L128" s="5"/>
      <c r="M128" s="65">
        <v>2164806</v>
      </c>
      <c r="N128" s="65">
        <v>4269968</v>
      </c>
      <c r="O128" s="65">
        <v>1287987</v>
      </c>
      <c r="P128" s="66">
        <v>5.1700000000000003E-2</v>
      </c>
      <c r="Q128" s="66">
        <v>0.10390000000000001</v>
      </c>
      <c r="R128" s="66">
        <v>2.8799999999999999E-2</v>
      </c>
      <c r="S128">
        <v>0</v>
      </c>
      <c r="T128">
        <v>0</v>
      </c>
    </row>
    <row r="129" spans="1:20" x14ac:dyDescent="0.25">
      <c r="A129" s="4" t="s">
        <v>304</v>
      </c>
      <c r="B129" s="4" t="s">
        <v>25</v>
      </c>
      <c r="C129" s="61" t="s">
        <v>303</v>
      </c>
      <c r="D129" s="5">
        <v>48112278</v>
      </c>
      <c r="E129" s="5">
        <v>52886860</v>
      </c>
      <c r="F129" s="5">
        <v>56061770</v>
      </c>
      <c r="G129" s="5">
        <v>45532540</v>
      </c>
      <c r="H129" s="5">
        <v>47211887</v>
      </c>
      <c r="I129" s="5">
        <v>50597539</v>
      </c>
      <c r="J129" s="5">
        <v>2100000</v>
      </c>
      <c r="K129" s="5"/>
      <c r="L129" s="5"/>
      <c r="M129" s="65">
        <v>4679738</v>
      </c>
      <c r="N129" s="65">
        <v>5674973</v>
      </c>
      <c r="O129" s="65">
        <v>5464231</v>
      </c>
      <c r="P129" s="66">
        <v>0.1077</v>
      </c>
      <c r="Q129" s="66">
        <v>0.1202</v>
      </c>
      <c r="R129" s="66">
        <v>0.108</v>
      </c>
      <c r="S129">
        <v>0</v>
      </c>
      <c r="T129">
        <v>0</v>
      </c>
    </row>
    <row r="130" spans="1:20" x14ac:dyDescent="0.25">
      <c r="A130" s="4" t="s">
        <v>306</v>
      </c>
      <c r="B130" s="4" t="s">
        <v>48</v>
      </c>
      <c r="C130" s="61" t="s">
        <v>305</v>
      </c>
      <c r="D130" s="5">
        <v>75157026</v>
      </c>
      <c r="E130" s="5">
        <v>78114688</v>
      </c>
      <c r="F130" s="5">
        <v>77808060</v>
      </c>
      <c r="G130" s="5">
        <v>70337767</v>
      </c>
      <c r="H130" s="5">
        <v>86297625</v>
      </c>
      <c r="I130" s="5">
        <v>75083866</v>
      </c>
      <c r="J130" s="5">
        <v>2200000</v>
      </c>
      <c r="K130" s="5"/>
      <c r="L130" s="5">
        <v>2301500</v>
      </c>
      <c r="M130" s="65">
        <v>7019259</v>
      </c>
      <c r="N130" s="65">
        <v>-8182937</v>
      </c>
      <c r="O130" s="65">
        <v>5025694</v>
      </c>
      <c r="P130" s="66">
        <v>0.10299999999999999</v>
      </c>
      <c r="Q130" s="66">
        <v>-9.4799999999999995E-2</v>
      </c>
      <c r="R130" s="66">
        <v>6.9099999999999995E-2</v>
      </c>
      <c r="S130">
        <v>1</v>
      </c>
      <c r="T130">
        <v>6.67</v>
      </c>
    </row>
    <row r="131" spans="1:20" x14ac:dyDescent="0.25">
      <c r="A131" s="4" t="s">
        <v>308</v>
      </c>
      <c r="B131" s="4" t="s">
        <v>158</v>
      </c>
      <c r="C131" s="61" t="s">
        <v>307</v>
      </c>
      <c r="D131" s="5">
        <v>12203160</v>
      </c>
      <c r="E131" s="5">
        <v>12949825</v>
      </c>
      <c r="F131" s="5">
        <v>13381185</v>
      </c>
      <c r="G131" s="5">
        <v>16835230</v>
      </c>
      <c r="H131" s="5">
        <v>11729916</v>
      </c>
      <c r="I131" s="5">
        <v>12025470</v>
      </c>
      <c r="J131" s="5">
        <v>5201922</v>
      </c>
      <c r="K131" s="5">
        <v>86469</v>
      </c>
      <c r="L131" s="5">
        <v>97297</v>
      </c>
      <c r="M131" s="65">
        <v>569852</v>
      </c>
      <c r="N131" s="65">
        <v>1306378</v>
      </c>
      <c r="O131" s="65">
        <v>1453012</v>
      </c>
      <c r="P131" s="66">
        <v>4.9000000000000002E-2</v>
      </c>
      <c r="Q131" s="66">
        <v>0.11219999999999999</v>
      </c>
      <c r="R131" s="66">
        <v>0.12180000000000001</v>
      </c>
      <c r="S131">
        <v>0</v>
      </c>
      <c r="T131">
        <v>0</v>
      </c>
    </row>
    <row r="132" spans="1:20" x14ac:dyDescent="0.25">
      <c r="A132" s="4" t="s">
        <v>310</v>
      </c>
      <c r="B132" s="4" t="s">
        <v>48</v>
      </c>
      <c r="C132" s="61" t="s">
        <v>309</v>
      </c>
      <c r="D132" s="5">
        <v>201113071</v>
      </c>
      <c r="E132" s="5">
        <v>211673260</v>
      </c>
      <c r="F132" s="5">
        <v>216471431</v>
      </c>
      <c r="G132" s="5">
        <v>196686117</v>
      </c>
      <c r="H132" s="5">
        <v>211147685</v>
      </c>
      <c r="I132" s="5">
        <v>221481159</v>
      </c>
      <c r="J132" s="5">
        <v>250000</v>
      </c>
      <c r="K132" s="5">
        <v>1230000</v>
      </c>
      <c r="L132" s="5">
        <v>3170000</v>
      </c>
      <c r="M132" s="65">
        <v>4676954</v>
      </c>
      <c r="N132" s="65">
        <v>1755575</v>
      </c>
      <c r="O132" s="65">
        <v>-1839728</v>
      </c>
      <c r="P132" s="66">
        <v>2.3800000000000002E-2</v>
      </c>
      <c r="Q132" s="66">
        <v>8.3999999999999995E-3</v>
      </c>
      <c r="R132" s="66">
        <v>-8.3999999999999995E-3</v>
      </c>
      <c r="S132">
        <v>0</v>
      </c>
      <c r="T132">
        <v>0</v>
      </c>
    </row>
    <row r="133" spans="1:20" x14ac:dyDescent="0.25">
      <c r="A133" s="4" t="s">
        <v>312</v>
      </c>
      <c r="B133" s="4" t="s">
        <v>48</v>
      </c>
      <c r="C133" s="61" t="s">
        <v>311</v>
      </c>
      <c r="D133" s="5">
        <v>200131583</v>
      </c>
      <c r="E133" s="5">
        <v>206837688</v>
      </c>
      <c r="F133" s="5">
        <v>210297966</v>
      </c>
      <c r="G133" s="5">
        <v>200675074</v>
      </c>
      <c r="H133" s="5">
        <v>208660319</v>
      </c>
      <c r="I133" s="5">
        <v>215542642</v>
      </c>
      <c r="J133" s="5">
        <v>300000</v>
      </c>
      <c r="K133" s="5">
        <v>300000</v>
      </c>
      <c r="L133" s="5"/>
      <c r="M133" s="65">
        <v>-243491</v>
      </c>
      <c r="N133" s="65">
        <v>-1522631</v>
      </c>
      <c r="O133" s="65">
        <v>-5244676</v>
      </c>
      <c r="P133" s="66">
        <v>-1.1999999999999999E-3</v>
      </c>
      <c r="Q133" s="66">
        <v>-7.3000000000000001E-3</v>
      </c>
      <c r="R133" s="66">
        <v>-2.4299999999999999E-2</v>
      </c>
      <c r="S133">
        <v>1</v>
      </c>
      <c r="T133">
        <v>6.67</v>
      </c>
    </row>
    <row r="134" spans="1:20" x14ac:dyDescent="0.25">
      <c r="A134" s="4" t="s">
        <v>314</v>
      </c>
      <c r="B134" s="4" t="s">
        <v>273</v>
      </c>
      <c r="C134" s="61" t="s">
        <v>313</v>
      </c>
      <c r="D134" s="5">
        <v>20564868</v>
      </c>
      <c r="E134" s="5">
        <v>22159192</v>
      </c>
      <c r="F134" s="5">
        <v>21633308</v>
      </c>
      <c r="G134" s="5">
        <v>19987213</v>
      </c>
      <c r="H134" s="5">
        <v>20923390</v>
      </c>
      <c r="I134" s="5">
        <v>22443248</v>
      </c>
      <c r="J134" s="5">
        <v>89220</v>
      </c>
      <c r="K134" s="5">
        <v>96145</v>
      </c>
      <c r="L134" s="5">
        <v>100000</v>
      </c>
      <c r="M134" s="65">
        <v>666875</v>
      </c>
      <c r="N134" s="65">
        <v>1331947</v>
      </c>
      <c r="O134" s="65">
        <v>-709940</v>
      </c>
      <c r="P134" s="66">
        <v>3.3500000000000002E-2</v>
      </c>
      <c r="Q134" s="66">
        <v>6.4000000000000001E-2</v>
      </c>
      <c r="R134" s="66">
        <v>-3.1800000000000002E-2</v>
      </c>
      <c r="S134">
        <v>1</v>
      </c>
      <c r="T134">
        <v>6.67</v>
      </c>
    </row>
    <row r="135" spans="1:20" x14ac:dyDescent="0.25">
      <c r="A135" s="4" t="s">
        <v>316</v>
      </c>
      <c r="B135" s="4" t="s">
        <v>117</v>
      </c>
      <c r="C135" s="61" t="s">
        <v>315</v>
      </c>
      <c r="D135" s="5">
        <v>11486882</v>
      </c>
      <c r="E135" s="5">
        <v>11830138</v>
      </c>
      <c r="F135" s="5">
        <v>11950262</v>
      </c>
      <c r="G135" s="5">
        <v>11832373</v>
      </c>
      <c r="H135" s="5">
        <v>11155128</v>
      </c>
      <c r="I135" s="5">
        <v>12967523</v>
      </c>
      <c r="J135" s="5">
        <v>99960</v>
      </c>
      <c r="K135" s="5">
        <v>97744</v>
      </c>
      <c r="L135" s="5">
        <v>1400000</v>
      </c>
      <c r="M135" s="65">
        <v>-245531</v>
      </c>
      <c r="N135" s="65">
        <v>772754</v>
      </c>
      <c r="O135" s="65">
        <v>382739</v>
      </c>
      <c r="P135" s="66">
        <v>-2.0899999999999998E-2</v>
      </c>
      <c r="Q135" s="66">
        <v>6.9900000000000004E-2</v>
      </c>
      <c r="R135" s="66">
        <v>3.3099999999999997E-2</v>
      </c>
      <c r="S135">
        <v>1</v>
      </c>
      <c r="T135">
        <v>6.67</v>
      </c>
    </row>
    <row r="136" spans="1:20" x14ac:dyDescent="0.25">
      <c r="A136" s="4" t="s">
        <v>318</v>
      </c>
      <c r="B136" s="4" t="s">
        <v>48</v>
      </c>
      <c r="C136" s="61" t="s">
        <v>317</v>
      </c>
      <c r="D136" s="5">
        <v>155596547</v>
      </c>
      <c r="E136" s="5">
        <v>168711652</v>
      </c>
      <c r="F136" s="5">
        <v>172764916</v>
      </c>
      <c r="G136" s="5">
        <v>154220433</v>
      </c>
      <c r="H136" s="5">
        <v>168963944</v>
      </c>
      <c r="I136" s="5">
        <v>165935608</v>
      </c>
      <c r="J136" s="5">
        <v>10645000</v>
      </c>
      <c r="K136" s="5">
        <v>20000000</v>
      </c>
      <c r="L136" s="5">
        <v>2000000</v>
      </c>
      <c r="M136" s="65">
        <v>12021114</v>
      </c>
      <c r="N136" s="65">
        <v>19747708</v>
      </c>
      <c r="O136" s="65">
        <v>8829308</v>
      </c>
      <c r="P136" s="66">
        <v>8.3699999999999997E-2</v>
      </c>
      <c r="Q136" s="66">
        <v>0.1326</v>
      </c>
      <c r="R136" s="66">
        <v>5.3900000000000003E-2</v>
      </c>
      <c r="S136">
        <v>0</v>
      </c>
      <c r="T136">
        <v>0</v>
      </c>
    </row>
    <row r="137" spans="1:20" x14ac:dyDescent="0.25">
      <c r="A137" s="4" t="s">
        <v>320</v>
      </c>
      <c r="B137" s="4" t="s">
        <v>101</v>
      </c>
      <c r="C137" s="61" t="s">
        <v>319</v>
      </c>
      <c r="D137" s="5">
        <v>23712792</v>
      </c>
      <c r="E137" s="5">
        <v>26567319</v>
      </c>
      <c r="F137" s="5">
        <v>27049036</v>
      </c>
      <c r="G137" s="5">
        <v>25459602</v>
      </c>
      <c r="H137" s="5">
        <v>24433436</v>
      </c>
      <c r="I137" s="5">
        <v>26960114</v>
      </c>
      <c r="J137" s="5">
        <v>212157</v>
      </c>
      <c r="K137" s="5">
        <v>150000</v>
      </c>
      <c r="L137" s="5">
        <v>972209</v>
      </c>
      <c r="M137" s="65">
        <v>-1534653</v>
      </c>
      <c r="N137" s="65">
        <v>2283883</v>
      </c>
      <c r="O137" s="65">
        <v>1061131</v>
      </c>
      <c r="P137" s="66">
        <v>-6.08E-2</v>
      </c>
      <c r="Q137" s="66">
        <v>9.4100000000000003E-2</v>
      </c>
      <c r="R137" s="66">
        <v>4.0800000000000003E-2</v>
      </c>
      <c r="S137">
        <v>1</v>
      </c>
      <c r="T137">
        <v>6.67</v>
      </c>
    </row>
    <row r="138" spans="1:20" x14ac:dyDescent="0.25">
      <c r="A138" s="4" t="s">
        <v>322</v>
      </c>
      <c r="B138" s="4" t="s">
        <v>13</v>
      </c>
      <c r="C138" s="61" t="s">
        <v>321</v>
      </c>
      <c r="D138" s="5">
        <v>124401740</v>
      </c>
      <c r="E138" s="5">
        <v>131801938</v>
      </c>
      <c r="F138" s="5">
        <v>138257753</v>
      </c>
      <c r="G138" s="5">
        <v>120706643</v>
      </c>
      <c r="H138" s="5">
        <v>130335211</v>
      </c>
      <c r="I138" s="5">
        <v>139121612</v>
      </c>
      <c r="J138" s="5">
        <v>100000</v>
      </c>
      <c r="K138" s="5">
        <v>2000000</v>
      </c>
      <c r="L138" s="5">
        <v>55000</v>
      </c>
      <c r="M138" s="65">
        <v>3795097</v>
      </c>
      <c r="N138" s="65">
        <v>3466727</v>
      </c>
      <c r="O138" s="65">
        <v>-808859</v>
      </c>
      <c r="P138" s="66">
        <v>3.15E-2</v>
      </c>
      <c r="Q138" s="66">
        <v>2.7E-2</v>
      </c>
      <c r="R138" s="66">
        <v>-5.7999999999999996E-3</v>
      </c>
      <c r="S138">
        <v>0</v>
      </c>
      <c r="T138">
        <v>0</v>
      </c>
    </row>
    <row r="139" spans="1:20" x14ac:dyDescent="0.25">
      <c r="A139" s="4" t="s">
        <v>324</v>
      </c>
      <c r="B139" s="4" t="s">
        <v>276</v>
      </c>
      <c r="C139" s="61" t="s">
        <v>323</v>
      </c>
      <c r="D139" s="5">
        <v>79179319</v>
      </c>
      <c r="E139" s="5">
        <v>85215830</v>
      </c>
      <c r="F139" s="5">
        <v>89084912</v>
      </c>
      <c r="G139" s="5">
        <v>81361723</v>
      </c>
      <c r="H139" s="5">
        <v>83053204</v>
      </c>
      <c r="I139" s="5">
        <v>86213930</v>
      </c>
      <c r="J139" s="5">
        <v>6502000</v>
      </c>
      <c r="K139" s="5">
        <v>960525</v>
      </c>
      <c r="L139" s="5">
        <v>631000</v>
      </c>
      <c r="M139" s="65">
        <v>4319596</v>
      </c>
      <c r="N139" s="65">
        <v>3123151</v>
      </c>
      <c r="O139" s="65">
        <v>3501982</v>
      </c>
      <c r="P139" s="66">
        <v>5.7700000000000001E-2</v>
      </c>
      <c r="Q139" s="66">
        <v>3.7999999999999999E-2</v>
      </c>
      <c r="R139" s="66">
        <v>4.0899999999999999E-2</v>
      </c>
      <c r="S139">
        <v>0</v>
      </c>
      <c r="T139">
        <v>0</v>
      </c>
    </row>
    <row r="140" spans="1:20" x14ac:dyDescent="0.25">
      <c r="A140" s="4" t="s">
        <v>326</v>
      </c>
      <c r="B140" s="4" t="s">
        <v>283</v>
      </c>
      <c r="C140" s="61" t="s">
        <v>325</v>
      </c>
      <c r="D140" s="5">
        <v>51443815</v>
      </c>
      <c r="E140" s="5">
        <v>52614044</v>
      </c>
      <c r="F140" s="5">
        <v>53843710</v>
      </c>
      <c r="G140" s="5">
        <v>50592832</v>
      </c>
      <c r="H140" s="5">
        <v>52214478</v>
      </c>
      <c r="I140" s="5">
        <v>55441542</v>
      </c>
      <c r="J140" s="5">
        <v>100000</v>
      </c>
      <c r="K140" s="5">
        <v>1326605</v>
      </c>
      <c r="L140" s="5">
        <v>800000</v>
      </c>
      <c r="M140" s="65">
        <v>950983</v>
      </c>
      <c r="N140" s="65">
        <v>1726171</v>
      </c>
      <c r="O140" s="65">
        <v>-797832</v>
      </c>
      <c r="P140" s="66">
        <v>1.8800000000000001E-2</v>
      </c>
      <c r="Q140" s="66">
        <v>3.39E-2</v>
      </c>
      <c r="R140" s="66">
        <v>-1.46E-2</v>
      </c>
      <c r="S140">
        <v>1</v>
      </c>
      <c r="T140">
        <v>6.67</v>
      </c>
    </row>
    <row r="141" spans="1:20" x14ac:dyDescent="0.25">
      <c r="A141" s="4" t="s">
        <v>328</v>
      </c>
      <c r="B141" s="4" t="s">
        <v>198</v>
      </c>
      <c r="C141" s="61" t="s">
        <v>327</v>
      </c>
      <c r="D141" s="5">
        <v>33260929</v>
      </c>
      <c r="E141" s="5">
        <v>34785290</v>
      </c>
      <c r="F141" s="5">
        <v>35325166</v>
      </c>
      <c r="G141" s="5">
        <v>32828235</v>
      </c>
      <c r="H141" s="5">
        <v>33954804</v>
      </c>
      <c r="I141" s="5">
        <v>36956253</v>
      </c>
      <c r="J141" s="5">
        <v>680000</v>
      </c>
      <c r="K141" s="5">
        <v>244834</v>
      </c>
      <c r="L141" s="5">
        <v>100000</v>
      </c>
      <c r="M141" s="65">
        <v>1112694</v>
      </c>
      <c r="N141" s="65">
        <v>1075320</v>
      </c>
      <c r="O141" s="65">
        <v>-1531087</v>
      </c>
      <c r="P141" s="66">
        <v>3.4599999999999999E-2</v>
      </c>
      <c r="Q141" s="66">
        <v>3.1899999999999998E-2</v>
      </c>
      <c r="R141" s="66">
        <v>-4.1500000000000002E-2</v>
      </c>
      <c r="S141">
        <v>1</v>
      </c>
      <c r="T141">
        <v>6.67</v>
      </c>
    </row>
    <row r="142" spans="1:20" x14ac:dyDescent="0.25">
      <c r="A142" s="4" t="s">
        <v>330</v>
      </c>
      <c r="B142" s="4" t="s">
        <v>63</v>
      </c>
      <c r="C142" s="61" t="s">
        <v>329</v>
      </c>
      <c r="D142" s="5">
        <v>51877266</v>
      </c>
      <c r="E142" s="5">
        <v>56835204</v>
      </c>
      <c r="F142" s="5">
        <v>56743789</v>
      </c>
      <c r="G142" s="5">
        <v>51057497</v>
      </c>
      <c r="H142" s="5">
        <v>54097858</v>
      </c>
      <c r="I142" s="5">
        <v>56485580</v>
      </c>
      <c r="J142" s="5">
        <v>1024281</v>
      </c>
      <c r="K142" s="5">
        <v>1729048</v>
      </c>
      <c r="L142" s="5">
        <v>2357868</v>
      </c>
      <c r="M142" s="65">
        <v>1844050</v>
      </c>
      <c r="N142" s="65">
        <v>4466394</v>
      </c>
      <c r="O142" s="65">
        <v>2616077</v>
      </c>
      <c r="P142" s="66">
        <v>3.6900000000000002E-2</v>
      </c>
      <c r="Q142" s="66">
        <v>8.5300000000000001E-2</v>
      </c>
      <c r="R142" s="66">
        <v>4.8300000000000003E-2</v>
      </c>
      <c r="S142">
        <v>0</v>
      </c>
      <c r="T142">
        <v>0</v>
      </c>
    </row>
    <row r="143" spans="1:20" x14ac:dyDescent="0.25">
      <c r="A143" s="4" t="s">
        <v>332</v>
      </c>
      <c r="B143" s="4" t="s">
        <v>153</v>
      </c>
      <c r="C143" s="61" t="s">
        <v>331</v>
      </c>
      <c r="D143" s="5">
        <v>7547942</v>
      </c>
      <c r="E143" s="5">
        <v>8317721</v>
      </c>
      <c r="F143" s="5">
        <v>8922224</v>
      </c>
      <c r="G143" s="5">
        <v>7120066</v>
      </c>
      <c r="H143" s="5">
        <v>7758123</v>
      </c>
      <c r="I143" s="5">
        <v>9159711</v>
      </c>
      <c r="J143" s="5">
        <v>100000</v>
      </c>
      <c r="K143" s="5">
        <v>206800</v>
      </c>
      <c r="L143" s="5">
        <v>450000</v>
      </c>
      <c r="M143" s="65">
        <v>527876</v>
      </c>
      <c r="N143" s="65">
        <v>766398</v>
      </c>
      <c r="O143" s="65">
        <v>212513</v>
      </c>
      <c r="P143" s="66">
        <v>7.5200000000000003E-2</v>
      </c>
      <c r="Q143" s="66">
        <v>0.10150000000000001</v>
      </c>
      <c r="R143" s="66">
        <v>2.4400000000000002E-2</v>
      </c>
      <c r="S143">
        <v>0</v>
      </c>
      <c r="T143">
        <v>0</v>
      </c>
    </row>
    <row r="144" spans="1:20" x14ac:dyDescent="0.25">
      <c r="A144" s="4" t="s">
        <v>334</v>
      </c>
      <c r="B144" s="4" t="s">
        <v>39</v>
      </c>
      <c r="C144" s="61" t="s">
        <v>333</v>
      </c>
      <c r="D144" s="5">
        <v>23178213</v>
      </c>
      <c r="E144" s="5">
        <v>23786348</v>
      </c>
      <c r="F144" s="5">
        <v>24192530</v>
      </c>
      <c r="G144" s="5">
        <v>22726455</v>
      </c>
      <c r="H144" s="5">
        <v>24028715</v>
      </c>
      <c r="I144" s="5">
        <v>25137500</v>
      </c>
      <c r="J144" s="5">
        <v>196870</v>
      </c>
      <c r="K144" s="5">
        <v>1080985</v>
      </c>
      <c r="L144" s="5">
        <v>129020</v>
      </c>
      <c r="M144" s="65">
        <v>648628</v>
      </c>
      <c r="N144" s="65">
        <v>838618</v>
      </c>
      <c r="O144" s="65">
        <v>-815950</v>
      </c>
      <c r="P144" s="66">
        <v>2.8799999999999999E-2</v>
      </c>
      <c r="Q144" s="66">
        <v>3.6499999999999998E-2</v>
      </c>
      <c r="R144" s="66">
        <v>-3.2599999999999997E-2</v>
      </c>
      <c r="S144">
        <v>1</v>
      </c>
      <c r="T144">
        <v>6.67</v>
      </c>
    </row>
    <row r="145" spans="1:20" x14ac:dyDescent="0.25">
      <c r="A145" s="4" t="s">
        <v>336</v>
      </c>
      <c r="B145" s="4" t="s">
        <v>88</v>
      </c>
      <c r="C145" s="61" t="s">
        <v>335</v>
      </c>
      <c r="D145" s="5">
        <v>20584643</v>
      </c>
      <c r="E145" s="5">
        <v>21723316</v>
      </c>
      <c r="F145" s="5">
        <v>20862864</v>
      </c>
      <c r="G145" s="5">
        <v>17939950</v>
      </c>
      <c r="H145" s="5">
        <v>28237761</v>
      </c>
      <c r="I145" s="5">
        <v>21231400</v>
      </c>
      <c r="J145" s="5">
        <v>125719</v>
      </c>
      <c r="K145" s="5">
        <v>11065525</v>
      </c>
      <c r="L145" s="5">
        <v>3308666</v>
      </c>
      <c r="M145" s="65">
        <v>2770412</v>
      </c>
      <c r="N145" s="65">
        <v>4551080</v>
      </c>
      <c r="O145" s="65">
        <v>2940130</v>
      </c>
      <c r="P145" s="66">
        <v>0.1555</v>
      </c>
      <c r="Q145" s="66">
        <v>0.26500000000000001</v>
      </c>
      <c r="R145" s="66">
        <v>0.16400000000000001</v>
      </c>
      <c r="S145">
        <v>0</v>
      </c>
      <c r="T145">
        <v>0</v>
      </c>
    </row>
    <row r="146" spans="1:20" x14ac:dyDescent="0.25">
      <c r="A146" s="4" t="s">
        <v>338</v>
      </c>
      <c r="B146" s="4" t="s">
        <v>88</v>
      </c>
      <c r="C146" s="61" t="s">
        <v>337</v>
      </c>
      <c r="D146" s="5">
        <v>34417117</v>
      </c>
      <c r="E146" s="5">
        <v>37562793</v>
      </c>
      <c r="F146" s="5">
        <v>38883141</v>
      </c>
      <c r="G146" s="5">
        <v>32847441</v>
      </c>
      <c r="H146" s="5">
        <v>33879506</v>
      </c>
      <c r="I146" s="5">
        <v>36004791</v>
      </c>
      <c r="J146" s="5">
        <v>1260000</v>
      </c>
      <c r="K146" s="5">
        <v>285000</v>
      </c>
      <c r="L146" s="5">
        <v>1418500</v>
      </c>
      <c r="M146" s="65">
        <v>2829676</v>
      </c>
      <c r="N146" s="65">
        <v>3968287</v>
      </c>
      <c r="O146" s="65">
        <v>4296850</v>
      </c>
      <c r="P146" s="66">
        <v>8.9599999999999999E-2</v>
      </c>
      <c r="Q146" s="66">
        <v>0.1181</v>
      </c>
      <c r="R146" s="66">
        <v>0.1242</v>
      </c>
      <c r="S146">
        <v>0</v>
      </c>
      <c r="T146">
        <v>0</v>
      </c>
    </row>
    <row r="147" spans="1:20" x14ac:dyDescent="0.25">
      <c r="A147" s="4" t="s">
        <v>342</v>
      </c>
      <c r="B147" s="4" t="s">
        <v>48</v>
      </c>
      <c r="C147" s="61" t="s">
        <v>341</v>
      </c>
      <c r="D147" s="5">
        <v>128306607</v>
      </c>
      <c r="E147" s="5">
        <v>140357905</v>
      </c>
      <c r="F147" s="5">
        <v>146181315</v>
      </c>
      <c r="G147" s="5">
        <v>124700394</v>
      </c>
      <c r="H147" s="5">
        <v>133600821</v>
      </c>
      <c r="I147" s="5">
        <v>146362193</v>
      </c>
      <c r="J147" s="5">
        <v>750000</v>
      </c>
      <c r="K147" s="5">
        <v>1200000</v>
      </c>
      <c r="L147" s="5">
        <v>1787794</v>
      </c>
      <c r="M147" s="65">
        <v>4356213</v>
      </c>
      <c r="N147" s="65">
        <v>7957084</v>
      </c>
      <c r="O147" s="65">
        <v>1606916</v>
      </c>
      <c r="P147" s="66">
        <v>3.5099999999999999E-2</v>
      </c>
      <c r="Q147" s="66">
        <v>6.0100000000000001E-2</v>
      </c>
      <c r="R147" s="66">
        <v>1.11E-2</v>
      </c>
      <c r="S147">
        <v>0</v>
      </c>
      <c r="T147">
        <v>0</v>
      </c>
    </row>
    <row r="148" spans="1:20" x14ac:dyDescent="0.25">
      <c r="A148" s="4" t="s">
        <v>1454</v>
      </c>
      <c r="B148" s="4" t="s">
        <v>58</v>
      </c>
      <c r="C148" s="61" t="s">
        <v>343</v>
      </c>
      <c r="D148" s="5">
        <v>21147104</v>
      </c>
      <c r="E148" s="5">
        <v>20702808</v>
      </c>
      <c r="F148" s="5">
        <v>21534906</v>
      </c>
      <c r="G148" s="5">
        <v>20571312</v>
      </c>
      <c r="H148" s="5">
        <v>20115760</v>
      </c>
      <c r="I148" s="5">
        <v>21130302</v>
      </c>
      <c r="J148" s="5"/>
      <c r="K148" s="5"/>
      <c r="L148" s="5"/>
      <c r="M148" s="65">
        <v>575792</v>
      </c>
      <c r="N148" s="65">
        <v>587048</v>
      </c>
      <c r="O148" s="65">
        <v>404604</v>
      </c>
      <c r="P148" s="66">
        <v>2.8000000000000001E-2</v>
      </c>
      <c r="Q148" s="66">
        <v>2.92E-2</v>
      </c>
      <c r="R148" s="66">
        <v>1.9099999999999999E-2</v>
      </c>
      <c r="S148">
        <v>0</v>
      </c>
      <c r="T148">
        <v>0</v>
      </c>
    </row>
    <row r="149" spans="1:20" x14ac:dyDescent="0.25">
      <c r="A149" s="4" t="s">
        <v>346</v>
      </c>
      <c r="B149" s="4" t="s">
        <v>22</v>
      </c>
      <c r="C149" s="61" t="s">
        <v>345</v>
      </c>
      <c r="D149" s="5">
        <v>46527961</v>
      </c>
      <c r="E149" s="5">
        <v>50352353</v>
      </c>
      <c r="F149" s="5">
        <v>49866081</v>
      </c>
      <c r="G149" s="5">
        <v>45658961</v>
      </c>
      <c r="H149" s="5">
        <v>49451750</v>
      </c>
      <c r="I149" s="5">
        <v>51067094</v>
      </c>
      <c r="J149" s="5">
        <v>100000</v>
      </c>
      <c r="K149" s="5">
        <v>885111</v>
      </c>
      <c r="L149" s="5">
        <v>91943</v>
      </c>
      <c r="M149" s="65">
        <v>969000</v>
      </c>
      <c r="N149" s="65">
        <v>1785714</v>
      </c>
      <c r="O149" s="65">
        <v>-1109070</v>
      </c>
      <c r="P149" s="66">
        <v>2.1299999999999999E-2</v>
      </c>
      <c r="Q149" s="66">
        <v>3.6799999999999999E-2</v>
      </c>
      <c r="R149" s="66">
        <v>-2.18E-2</v>
      </c>
      <c r="S149">
        <v>1</v>
      </c>
      <c r="T149">
        <v>6.67</v>
      </c>
    </row>
    <row r="150" spans="1:20" x14ac:dyDescent="0.25">
      <c r="A150" s="4" t="s">
        <v>348</v>
      </c>
      <c r="B150" s="4" t="s">
        <v>143</v>
      </c>
      <c r="C150" s="61" t="s">
        <v>347</v>
      </c>
      <c r="D150" s="5">
        <v>17306357</v>
      </c>
      <c r="E150" s="5">
        <v>18948196</v>
      </c>
      <c r="F150" s="5">
        <v>18562982</v>
      </c>
      <c r="G150" s="5">
        <v>16564906</v>
      </c>
      <c r="H150" s="5">
        <v>18327254</v>
      </c>
      <c r="I150" s="5">
        <v>21174738</v>
      </c>
      <c r="J150" s="5">
        <v>100000</v>
      </c>
      <c r="K150" s="5">
        <v>325000</v>
      </c>
      <c r="L150" s="5">
        <v>2704000</v>
      </c>
      <c r="M150" s="65">
        <v>841451</v>
      </c>
      <c r="N150" s="65">
        <v>945942</v>
      </c>
      <c r="O150" s="65">
        <v>92244</v>
      </c>
      <c r="P150" s="66">
        <v>5.11E-2</v>
      </c>
      <c r="Q150" s="66">
        <v>5.2499999999999998E-2</v>
      </c>
      <c r="R150" s="66">
        <v>5.0000000000000001E-3</v>
      </c>
      <c r="S150">
        <v>0</v>
      </c>
      <c r="T150">
        <v>0</v>
      </c>
    </row>
    <row r="151" spans="1:20" x14ac:dyDescent="0.25">
      <c r="A151" s="4" t="s">
        <v>1455</v>
      </c>
      <c r="B151" s="4" t="s">
        <v>182</v>
      </c>
      <c r="C151" s="61" t="s">
        <v>339</v>
      </c>
      <c r="D151" s="5">
        <v>11797225</v>
      </c>
      <c r="E151" s="5">
        <v>11882224</v>
      </c>
      <c r="F151" s="5">
        <v>12114712</v>
      </c>
      <c r="G151" s="5">
        <v>11611014</v>
      </c>
      <c r="H151" s="5">
        <v>11676902</v>
      </c>
      <c r="I151" s="5">
        <v>12744233</v>
      </c>
      <c r="J151" s="5">
        <v>100000</v>
      </c>
      <c r="K151" s="5">
        <v>100000</v>
      </c>
      <c r="L151" s="5">
        <v>1100000</v>
      </c>
      <c r="M151" s="65">
        <v>286211</v>
      </c>
      <c r="N151" s="65">
        <v>305322</v>
      </c>
      <c r="O151" s="65">
        <v>470479</v>
      </c>
      <c r="P151" s="66">
        <v>2.4899999999999999E-2</v>
      </c>
      <c r="Q151" s="66">
        <v>2.64E-2</v>
      </c>
      <c r="R151" s="66">
        <v>4.0399999999999998E-2</v>
      </c>
      <c r="S151">
        <v>0</v>
      </c>
      <c r="T151">
        <v>0</v>
      </c>
    </row>
    <row r="152" spans="1:20" x14ac:dyDescent="0.25">
      <c r="A152" s="4" t="s">
        <v>350</v>
      </c>
      <c r="B152" s="4" t="s">
        <v>63</v>
      </c>
      <c r="C152" s="61" t="s">
        <v>349</v>
      </c>
      <c r="D152" s="5">
        <v>52353490</v>
      </c>
      <c r="E152" s="5">
        <v>55783466</v>
      </c>
      <c r="F152" s="5">
        <v>57347642</v>
      </c>
      <c r="G152" s="5">
        <v>50550492</v>
      </c>
      <c r="H152" s="5">
        <v>53999867</v>
      </c>
      <c r="I152" s="5">
        <v>57264038</v>
      </c>
      <c r="J152" s="5">
        <v>214457</v>
      </c>
      <c r="K152" s="5"/>
      <c r="L152" s="5">
        <v>80872</v>
      </c>
      <c r="M152" s="65">
        <v>2017455</v>
      </c>
      <c r="N152" s="65">
        <v>1783599</v>
      </c>
      <c r="O152" s="65">
        <v>164476</v>
      </c>
      <c r="P152" s="66">
        <v>4.0099999999999997E-2</v>
      </c>
      <c r="Q152" s="66">
        <v>3.3000000000000002E-2</v>
      </c>
      <c r="R152" s="66">
        <v>2.8999999999999998E-3</v>
      </c>
      <c r="S152">
        <v>0</v>
      </c>
      <c r="T152">
        <v>0</v>
      </c>
    </row>
    <row r="153" spans="1:20" x14ac:dyDescent="0.25">
      <c r="A153" s="4" t="s">
        <v>352</v>
      </c>
      <c r="B153" s="4" t="s">
        <v>247</v>
      </c>
      <c r="C153" s="61" t="s">
        <v>351</v>
      </c>
      <c r="D153" s="5">
        <v>19812892</v>
      </c>
      <c r="E153" s="5">
        <v>22426914</v>
      </c>
      <c r="F153" s="5">
        <v>23909707</v>
      </c>
      <c r="G153" s="5">
        <v>17710023</v>
      </c>
      <c r="H153" s="5">
        <v>21322205</v>
      </c>
      <c r="I153" s="5">
        <v>24153196</v>
      </c>
      <c r="J153" s="5">
        <v>606699</v>
      </c>
      <c r="K153" s="5">
        <v>1500000</v>
      </c>
      <c r="L153" s="5">
        <v>4055953</v>
      </c>
      <c r="M153" s="65">
        <v>2709568</v>
      </c>
      <c r="N153" s="65">
        <v>2604709</v>
      </c>
      <c r="O153" s="65">
        <v>3812464</v>
      </c>
      <c r="P153" s="66">
        <v>0.15840000000000001</v>
      </c>
      <c r="Q153" s="66">
        <v>0.13139999999999999</v>
      </c>
      <c r="R153" s="66">
        <v>0.18970000000000001</v>
      </c>
      <c r="S153">
        <v>0</v>
      </c>
      <c r="T153">
        <v>0</v>
      </c>
    </row>
    <row r="154" spans="1:20" x14ac:dyDescent="0.25">
      <c r="A154" s="4" t="s">
        <v>354</v>
      </c>
      <c r="B154" s="4" t="s">
        <v>71</v>
      </c>
      <c r="C154" s="61" t="s">
        <v>353</v>
      </c>
      <c r="D154" s="5">
        <v>38062278</v>
      </c>
      <c r="E154" s="5">
        <v>41937751</v>
      </c>
      <c r="F154" s="5">
        <v>42969026</v>
      </c>
      <c r="G154" s="5">
        <v>35739536</v>
      </c>
      <c r="H154" s="5">
        <v>39358462</v>
      </c>
      <c r="I154" s="5">
        <v>41480202</v>
      </c>
      <c r="J154" s="5">
        <v>193358</v>
      </c>
      <c r="K154" s="5">
        <v>193411</v>
      </c>
      <c r="L154" s="5">
        <v>98354</v>
      </c>
      <c r="M154" s="65">
        <v>2516100</v>
      </c>
      <c r="N154" s="65">
        <v>2772700</v>
      </c>
      <c r="O154" s="65">
        <v>1587178</v>
      </c>
      <c r="P154" s="66">
        <v>7.0800000000000002E-2</v>
      </c>
      <c r="Q154" s="66">
        <v>7.0800000000000002E-2</v>
      </c>
      <c r="R154" s="66">
        <v>3.8399999999999997E-2</v>
      </c>
      <c r="S154">
        <v>0</v>
      </c>
      <c r="T154">
        <v>0</v>
      </c>
    </row>
    <row r="155" spans="1:20" x14ac:dyDescent="0.25">
      <c r="A155" s="4" t="s">
        <v>356</v>
      </c>
      <c r="B155" s="4" t="s">
        <v>58</v>
      </c>
      <c r="C155" s="61" t="s">
        <v>355</v>
      </c>
      <c r="D155" s="5">
        <v>10725732</v>
      </c>
      <c r="E155" s="5">
        <v>11301171</v>
      </c>
      <c r="F155" s="5">
        <v>11212300</v>
      </c>
      <c r="G155" s="5">
        <v>12048892</v>
      </c>
      <c r="H155" s="5">
        <v>10701234</v>
      </c>
      <c r="I155" s="5">
        <v>11036626</v>
      </c>
      <c r="J155" s="5">
        <v>1535958</v>
      </c>
      <c r="K155" s="5"/>
      <c r="L155" s="5"/>
      <c r="M155" s="65">
        <v>212798</v>
      </c>
      <c r="N155" s="65">
        <v>599937</v>
      </c>
      <c r="O155" s="65">
        <v>175674</v>
      </c>
      <c r="P155" s="66">
        <v>2.0199999999999999E-2</v>
      </c>
      <c r="Q155" s="66">
        <v>5.6099999999999997E-2</v>
      </c>
      <c r="R155" s="66">
        <v>1.5900000000000001E-2</v>
      </c>
      <c r="S155">
        <v>0</v>
      </c>
      <c r="T155">
        <v>0</v>
      </c>
    </row>
    <row r="156" spans="1:20" x14ac:dyDescent="0.25">
      <c r="A156" s="4" t="s">
        <v>358</v>
      </c>
      <c r="B156" s="4" t="s">
        <v>359</v>
      </c>
      <c r="C156" s="61" t="s">
        <v>357</v>
      </c>
      <c r="D156" s="5">
        <v>43614319</v>
      </c>
      <c r="E156" s="5">
        <v>45142174</v>
      </c>
      <c r="F156" s="5">
        <v>46369552</v>
      </c>
      <c r="G156" s="5">
        <v>41637612</v>
      </c>
      <c r="H156" s="5">
        <v>43931465</v>
      </c>
      <c r="I156" s="5">
        <v>44646584</v>
      </c>
      <c r="J156" s="5">
        <v>92223</v>
      </c>
      <c r="K156" s="5">
        <v>99995</v>
      </c>
      <c r="L156" s="5"/>
      <c r="M156" s="65">
        <v>2068930</v>
      </c>
      <c r="N156" s="65">
        <v>1310704</v>
      </c>
      <c r="O156" s="65">
        <v>1722968</v>
      </c>
      <c r="P156" s="66">
        <v>4.9799999999999997E-2</v>
      </c>
      <c r="Q156" s="66">
        <v>2.9899999999999999E-2</v>
      </c>
      <c r="R156" s="66">
        <v>3.8600000000000002E-2</v>
      </c>
      <c r="S156">
        <v>0</v>
      </c>
      <c r="T156">
        <v>0</v>
      </c>
    </row>
    <row r="157" spans="1:20" x14ac:dyDescent="0.25">
      <c r="A157" s="4" t="s">
        <v>361</v>
      </c>
      <c r="B157" s="4" t="s">
        <v>362</v>
      </c>
      <c r="C157" s="61" t="s">
        <v>360</v>
      </c>
      <c r="D157" s="5">
        <v>17851184</v>
      </c>
      <c r="E157" s="5">
        <v>18683193</v>
      </c>
      <c r="F157" s="5">
        <v>19384400</v>
      </c>
      <c r="G157" s="5">
        <v>17752153</v>
      </c>
      <c r="H157" s="5">
        <v>19179725</v>
      </c>
      <c r="I157" s="5">
        <v>21850280</v>
      </c>
      <c r="J157" s="5"/>
      <c r="K157" s="5">
        <v>1600998</v>
      </c>
      <c r="L157" s="5">
        <v>4400000</v>
      </c>
      <c r="M157" s="65">
        <v>99031</v>
      </c>
      <c r="N157" s="65">
        <v>1104466</v>
      </c>
      <c r="O157" s="65">
        <v>1934120</v>
      </c>
      <c r="P157" s="66">
        <v>5.5999999999999999E-3</v>
      </c>
      <c r="Q157" s="66">
        <v>6.2799999999999995E-2</v>
      </c>
      <c r="R157" s="66">
        <v>0.1108</v>
      </c>
      <c r="S157">
        <v>0</v>
      </c>
      <c r="T157">
        <v>0</v>
      </c>
    </row>
    <row r="158" spans="1:20" x14ac:dyDescent="0.25">
      <c r="A158" s="4" t="s">
        <v>364</v>
      </c>
      <c r="B158" s="4" t="s">
        <v>365</v>
      </c>
      <c r="C158" s="61" t="s">
        <v>363</v>
      </c>
      <c r="D158" s="5">
        <v>18717709</v>
      </c>
      <c r="E158" s="5">
        <v>20199484</v>
      </c>
      <c r="F158" s="5">
        <v>20162295</v>
      </c>
      <c r="G158" s="5">
        <v>16838493</v>
      </c>
      <c r="H158" s="5">
        <v>18291968</v>
      </c>
      <c r="I158" s="5">
        <v>24642525</v>
      </c>
      <c r="J158" s="5">
        <v>161224</v>
      </c>
      <c r="K158" s="5"/>
      <c r="L158" s="5">
        <v>5000000</v>
      </c>
      <c r="M158" s="65">
        <v>2040440</v>
      </c>
      <c r="N158" s="65">
        <v>1907516</v>
      </c>
      <c r="O158" s="65">
        <v>519770</v>
      </c>
      <c r="P158" s="66">
        <v>0.12230000000000001</v>
      </c>
      <c r="Q158" s="66">
        <v>0.1043</v>
      </c>
      <c r="R158" s="66">
        <v>2.6499999999999999E-2</v>
      </c>
      <c r="S158">
        <v>0</v>
      </c>
      <c r="T158">
        <v>0</v>
      </c>
    </row>
    <row r="159" spans="1:20" x14ac:dyDescent="0.25">
      <c r="A159" s="4" t="s">
        <v>367</v>
      </c>
      <c r="B159" s="4" t="s">
        <v>132</v>
      </c>
      <c r="C159" s="61" t="s">
        <v>366</v>
      </c>
      <c r="D159" s="5">
        <v>48371614</v>
      </c>
      <c r="E159" s="5">
        <v>56497313</v>
      </c>
      <c r="F159" s="5">
        <v>58362960</v>
      </c>
      <c r="G159" s="5">
        <v>48168153</v>
      </c>
      <c r="H159" s="5">
        <v>62242961</v>
      </c>
      <c r="I159" s="5">
        <v>56151101</v>
      </c>
      <c r="J159" s="5">
        <v>248715</v>
      </c>
      <c r="K159" s="5">
        <v>10704725</v>
      </c>
      <c r="L159" s="5">
        <v>100000</v>
      </c>
      <c r="M159" s="65">
        <v>452176</v>
      </c>
      <c r="N159" s="65">
        <v>4959077</v>
      </c>
      <c r="O159" s="65">
        <v>2311859</v>
      </c>
      <c r="P159" s="66">
        <v>9.4000000000000004E-3</v>
      </c>
      <c r="Q159" s="66">
        <v>9.6199999999999994E-2</v>
      </c>
      <c r="R159" s="66">
        <v>4.1200000000000001E-2</v>
      </c>
      <c r="S159">
        <v>0</v>
      </c>
      <c r="T159">
        <v>0</v>
      </c>
    </row>
    <row r="160" spans="1:20" x14ac:dyDescent="0.25">
      <c r="A160" s="4" t="s">
        <v>369</v>
      </c>
      <c r="B160" s="4" t="s">
        <v>22</v>
      </c>
      <c r="C160" s="61" t="s">
        <v>368</v>
      </c>
      <c r="D160" s="5">
        <v>42269143</v>
      </c>
      <c r="E160" s="5">
        <v>44122709</v>
      </c>
      <c r="F160" s="5">
        <v>45839258</v>
      </c>
      <c r="G160" s="5">
        <v>42954626</v>
      </c>
      <c r="H160" s="5">
        <v>42490233</v>
      </c>
      <c r="I160" s="5">
        <v>45968656</v>
      </c>
      <c r="J160" s="5">
        <v>1884589</v>
      </c>
      <c r="K160" s="5">
        <v>100000</v>
      </c>
      <c r="L160" s="5">
        <v>100000</v>
      </c>
      <c r="M160" s="65">
        <v>1199106</v>
      </c>
      <c r="N160" s="65">
        <v>1732476</v>
      </c>
      <c r="O160" s="65">
        <v>-29398</v>
      </c>
      <c r="P160" s="66">
        <v>2.92E-2</v>
      </c>
      <c r="Q160" s="66">
        <v>4.0899999999999999E-2</v>
      </c>
      <c r="R160" s="66">
        <v>-5.9999999999999995E-4</v>
      </c>
      <c r="S160">
        <v>0</v>
      </c>
      <c r="T160">
        <v>0</v>
      </c>
    </row>
    <row r="161" spans="1:20" x14ac:dyDescent="0.25">
      <c r="A161" s="4" t="s">
        <v>371</v>
      </c>
      <c r="B161" s="4" t="s">
        <v>211</v>
      </c>
      <c r="C161" s="61" t="s">
        <v>370</v>
      </c>
      <c r="D161" s="5">
        <v>23400553</v>
      </c>
      <c r="E161" s="5">
        <v>24521104</v>
      </c>
      <c r="F161" s="5">
        <v>24489910</v>
      </c>
      <c r="G161" s="5">
        <v>22640715</v>
      </c>
      <c r="H161" s="5">
        <v>23305318</v>
      </c>
      <c r="I161" s="5">
        <v>23965780</v>
      </c>
      <c r="J161" s="5">
        <v>299498</v>
      </c>
      <c r="K161" s="5">
        <v>792742</v>
      </c>
      <c r="L161" s="5">
        <v>356739</v>
      </c>
      <c r="M161" s="65">
        <v>1059336</v>
      </c>
      <c r="N161" s="65">
        <v>2008528</v>
      </c>
      <c r="O161" s="65">
        <v>880869</v>
      </c>
      <c r="P161" s="66">
        <v>4.7399999999999998E-2</v>
      </c>
      <c r="Q161" s="66">
        <v>8.9200000000000002E-2</v>
      </c>
      <c r="R161" s="66">
        <v>3.73E-2</v>
      </c>
      <c r="S161">
        <v>0</v>
      </c>
      <c r="T161">
        <v>0</v>
      </c>
    </row>
    <row r="162" spans="1:20" x14ac:dyDescent="0.25">
      <c r="A162" s="4" t="s">
        <v>373</v>
      </c>
      <c r="B162" s="4" t="s">
        <v>83</v>
      </c>
      <c r="C162" s="61" t="s">
        <v>372</v>
      </c>
      <c r="D162" s="5">
        <v>98745999</v>
      </c>
      <c r="E162" s="5">
        <v>106714343</v>
      </c>
      <c r="F162" s="5">
        <v>107563403</v>
      </c>
      <c r="G162" s="5">
        <v>98795052</v>
      </c>
      <c r="H162" s="5">
        <v>104549873</v>
      </c>
      <c r="I162" s="5">
        <v>110023254</v>
      </c>
      <c r="J162" s="5">
        <v>137233</v>
      </c>
      <c r="K162" s="5">
        <v>856766</v>
      </c>
      <c r="L162" s="5">
        <v>1794697</v>
      </c>
      <c r="M162" s="65">
        <v>88180</v>
      </c>
      <c r="N162" s="65">
        <v>3021236</v>
      </c>
      <c r="O162" s="65">
        <v>-665154</v>
      </c>
      <c r="P162" s="66">
        <v>8.9999999999999998E-4</v>
      </c>
      <c r="Q162" s="66">
        <v>2.9100000000000001E-2</v>
      </c>
      <c r="R162" s="66">
        <v>-6.1000000000000004E-3</v>
      </c>
      <c r="S162">
        <v>0</v>
      </c>
      <c r="T162">
        <v>0</v>
      </c>
    </row>
    <row r="163" spans="1:20" x14ac:dyDescent="0.25">
      <c r="A163" s="4" t="s">
        <v>375</v>
      </c>
      <c r="B163" s="4" t="s">
        <v>48</v>
      </c>
      <c r="C163" s="61" t="s">
        <v>374</v>
      </c>
      <c r="D163" s="5">
        <v>77116073</v>
      </c>
      <c r="E163" s="5">
        <v>81790646</v>
      </c>
      <c r="F163" s="5">
        <v>85413762</v>
      </c>
      <c r="G163" s="5">
        <v>77734641</v>
      </c>
      <c r="H163" s="5">
        <v>81090936</v>
      </c>
      <c r="I163" s="5">
        <v>84967330</v>
      </c>
      <c r="J163" s="5">
        <v>3925000</v>
      </c>
      <c r="K163" s="5">
        <v>5432</v>
      </c>
      <c r="L163" s="5">
        <v>3284880</v>
      </c>
      <c r="M163" s="65">
        <v>3306432</v>
      </c>
      <c r="N163" s="65">
        <v>705142</v>
      </c>
      <c r="O163" s="65">
        <v>3731312</v>
      </c>
      <c r="P163" s="66">
        <v>4.48E-2</v>
      </c>
      <c r="Q163" s="66">
        <v>8.6999999999999994E-3</v>
      </c>
      <c r="R163" s="66">
        <v>4.5699999999999998E-2</v>
      </c>
      <c r="S163">
        <v>0</v>
      </c>
      <c r="T163">
        <v>0</v>
      </c>
    </row>
    <row r="164" spans="1:20" x14ac:dyDescent="0.25">
      <c r="A164" s="4" t="s">
        <v>377</v>
      </c>
      <c r="B164" s="4" t="s">
        <v>170</v>
      </c>
      <c r="C164" s="61" t="s">
        <v>376</v>
      </c>
      <c r="D164" s="5">
        <v>96482327</v>
      </c>
      <c r="E164" s="5">
        <v>100343385</v>
      </c>
      <c r="F164" s="5">
        <v>105401997</v>
      </c>
      <c r="G164" s="5">
        <v>83303438</v>
      </c>
      <c r="H164" s="5">
        <v>87577714</v>
      </c>
      <c r="I164" s="5">
        <v>105121105</v>
      </c>
      <c r="J164" s="5"/>
      <c r="K164" s="5"/>
      <c r="L164" s="5">
        <v>10662621</v>
      </c>
      <c r="M164" s="65">
        <v>13178889</v>
      </c>
      <c r="N164" s="65">
        <v>12765671</v>
      </c>
      <c r="O164" s="65">
        <v>10943513</v>
      </c>
      <c r="P164" s="66">
        <v>0.15820000000000001</v>
      </c>
      <c r="Q164" s="66">
        <v>0.14580000000000001</v>
      </c>
      <c r="R164" s="66">
        <v>0.1159</v>
      </c>
      <c r="S164">
        <v>0</v>
      </c>
      <c r="T164">
        <v>0</v>
      </c>
    </row>
    <row r="165" spans="1:20" x14ac:dyDescent="0.25">
      <c r="A165" s="4" t="s">
        <v>379</v>
      </c>
      <c r="B165" s="4" t="s">
        <v>48</v>
      </c>
      <c r="C165" s="61" t="s">
        <v>378</v>
      </c>
      <c r="D165" s="5">
        <v>122005014</v>
      </c>
      <c r="E165" s="5">
        <v>124180604</v>
      </c>
      <c r="F165" s="5">
        <v>122653625</v>
      </c>
      <c r="G165" s="5">
        <v>120829210</v>
      </c>
      <c r="H165" s="5">
        <v>118190956</v>
      </c>
      <c r="I165" s="5">
        <v>124082079</v>
      </c>
      <c r="J165" s="5">
        <v>2000000</v>
      </c>
      <c r="K165" s="5"/>
      <c r="L165" s="5">
        <v>3000000</v>
      </c>
      <c r="M165" s="65">
        <v>3175804</v>
      </c>
      <c r="N165" s="65">
        <v>5989648</v>
      </c>
      <c r="O165" s="65">
        <v>1571546</v>
      </c>
      <c r="P165" s="66">
        <v>2.6700000000000002E-2</v>
      </c>
      <c r="Q165" s="66">
        <v>5.0700000000000002E-2</v>
      </c>
      <c r="R165" s="66">
        <v>1.2999999999999999E-2</v>
      </c>
      <c r="S165">
        <v>0</v>
      </c>
      <c r="T165">
        <v>0</v>
      </c>
    </row>
    <row r="166" spans="1:20" x14ac:dyDescent="0.25">
      <c r="A166" s="4" t="s">
        <v>381</v>
      </c>
      <c r="B166" s="4" t="s">
        <v>95</v>
      </c>
      <c r="C166" s="61" t="s">
        <v>380</v>
      </c>
      <c r="D166" s="5">
        <v>220208700</v>
      </c>
      <c r="E166" s="5">
        <v>240611426</v>
      </c>
      <c r="F166" s="5">
        <v>254337601</v>
      </c>
      <c r="G166" s="5">
        <v>227275166</v>
      </c>
      <c r="H166" s="5">
        <v>241077077</v>
      </c>
      <c r="I166" s="5">
        <v>253272530</v>
      </c>
      <c r="J166" s="5">
        <v>2000000</v>
      </c>
      <c r="K166" s="5">
        <v>1800000</v>
      </c>
      <c r="L166" s="5">
        <v>1600000</v>
      </c>
      <c r="M166" s="65">
        <v>-5066466</v>
      </c>
      <c r="N166" s="65">
        <v>1334349</v>
      </c>
      <c r="O166" s="65">
        <v>2665071</v>
      </c>
      <c r="P166" s="66">
        <v>-2.2499999999999999E-2</v>
      </c>
      <c r="Q166" s="66">
        <v>5.5999999999999999E-3</v>
      </c>
      <c r="R166" s="66">
        <v>1.06E-2</v>
      </c>
      <c r="S166">
        <v>1</v>
      </c>
      <c r="T166">
        <v>6.67</v>
      </c>
    </row>
    <row r="167" spans="1:20" x14ac:dyDescent="0.25">
      <c r="A167" s="4" t="s">
        <v>383</v>
      </c>
      <c r="B167" s="4" t="s">
        <v>48</v>
      </c>
      <c r="C167" s="61" t="s">
        <v>382</v>
      </c>
      <c r="D167" s="5">
        <v>31083916</v>
      </c>
      <c r="E167" s="5">
        <v>31379584</v>
      </c>
      <c r="F167" s="5">
        <v>32237502</v>
      </c>
      <c r="G167" s="5">
        <v>29264460</v>
      </c>
      <c r="H167" s="5">
        <v>30527025</v>
      </c>
      <c r="I167" s="5">
        <v>35013655</v>
      </c>
      <c r="J167" s="5"/>
      <c r="K167" s="5"/>
      <c r="L167" s="5">
        <v>2200000</v>
      </c>
      <c r="M167" s="65">
        <v>1819456</v>
      </c>
      <c r="N167" s="65">
        <v>852559</v>
      </c>
      <c r="O167" s="65">
        <v>-576153</v>
      </c>
      <c r="P167" s="66">
        <v>6.2199999999999998E-2</v>
      </c>
      <c r="Q167" s="66">
        <v>2.7900000000000001E-2</v>
      </c>
      <c r="R167" s="66">
        <v>-1.7600000000000001E-2</v>
      </c>
      <c r="S167">
        <v>1</v>
      </c>
      <c r="T167">
        <v>6.67</v>
      </c>
    </row>
    <row r="168" spans="1:20" x14ac:dyDescent="0.25">
      <c r="A168" s="4" t="s">
        <v>385</v>
      </c>
      <c r="B168" s="4" t="s">
        <v>48</v>
      </c>
      <c r="C168" s="61" t="s">
        <v>384</v>
      </c>
      <c r="D168" s="5">
        <v>26917143</v>
      </c>
      <c r="E168" s="5">
        <v>28209040</v>
      </c>
      <c r="F168" s="5">
        <v>29160321</v>
      </c>
      <c r="G168" s="5">
        <v>27124052</v>
      </c>
      <c r="H168" s="5">
        <v>27967524</v>
      </c>
      <c r="I168" s="5">
        <v>29408250</v>
      </c>
      <c r="J168" s="5">
        <v>325000</v>
      </c>
      <c r="K168" s="5">
        <v>100000</v>
      </c>
      <c r="L168" s="5">
        <v>525000</v>
      </c>
      <c r="M168" s="65">
        <v>118091</v>
      </c>
      <c r="N168" s="65">
        <v>341516</v>
      </c>
      <c r="O168" s="65">
        <v>277071</v>
      </c>
      <c r="P168" s="66">
        <v>4.4000000000000003E-3</v>
      </c>
      <c r="Q168" s="66">
        <v>1.23E-2</v>
      </c>
      <c r="R168" s="66">
        <v>9.5999999999999992E-3</v>
      </c>
      <c r="S168">
        <v>0</v>
      </c>
      <c r="T168">
        <v>0</v>
      </c>
    </row>
    <row r="169" spans="1:20" x14ac:dyDescent="0.25">
      <c r="A169" s="4" t="s">
        <v>387</v>
      </c>
      <c r="B169" s="4" t="s">
        <v>288</v>
      </c>
      <c r="C169" s="61" t="s">
        <v>386</v>
      </c>
      <c r="D169" s="5">
        <v>275825816</v>
      </c>
      <c r="E169" s="5">
        <v>299074777</v>
      </c>
      <c r="F169" s="5">
        <v>325856830</v>
      </c>
      <c r="G169" s="5">
        <v>241072572</v>
      </c>
      <c r="H169" s="5">
        <v>266322260</v>
      </c>
      <c r="I169" s="5">
        <v>293427605</v>
      </c>
      <c r="J169" s="5"/>
      <c r="K169" s="5">
        <v>6604205</v>
      </c>
      <c r="L169" s="5"/>
      <c r="M169" s="65">
        <v>34753244</v>
      </c>
      <c r="N169" s="65">
        <v>39356722</v>
      </c>
      <c r="O169" s="65">
        <v>32429225</v>
      </c>
      <c r="P169" s="66">
        <v>0.14419999999999999</v>
      </c>
      <c r="Q169" s="66">
        <v>0.1515</v>
      </c>
      <c r="R169" s="66">
        <v>0.1105</v>
      </c>
      <c r="S169">
        <v>0</v>
      </c>
      <c r="T169">
        <v>0</v>
      </c>
    </row>
    <row r="170" spans="1:20" x14ac:dyDescent="0.25">
      <c r="A170" s="4" t="s">
        <v>389</v>
      </c>
      <c r="B170" s="4" t="s">
        <v>170</v>
      </c>
      <c r="C170" s="61" t="s">
        <v>388</v>
      </c>
      <c r="D170" s="5">
        <v>30408151</v>
      </c>
      <c r="E170" s="5">
        <v>32192972</v>
      </c>
      <c r="F170" s="5">
        <v>32618633</v>
      </c>
      <c r="G170" s="5">
        <v>26762809</v>
      </c>
      <c r="H170" s="5">
        <v>30236596</v>
      </c>
      <c r="I170" s="5">
        <v>29058300</v>
      </c>
      <c r="J170" s="5"/>
      <c r="K170" s="5">
        <v>2340000</v>
      </c>
      <c r="L170" s="5">
        <v>300000</v>
      </c>
      <c r="M170" s="65">
        <v>3645342</v>
      </c>
      <c r="N170" s="65">
        <v>4296376</v>
      </c>
      <c r="O170" s="65">
        <v>3860333</v>
      </c>
      <c r="P170" s="66">
        <v>0.13619999999999999</v>
      </c>
      <c r="Q170" s="66">
        <v>0.154</v>
      </c>
      <c r="R170" s="66">
        <v>0.13420000000000001</v>
      </c>
      <c r="S170">
        <v>0</v>
      </c>
      <c r="T170">
        <v>0</v>
      </c>
    </row>
    <row r="171" spans="1:20" x14ac:dyDescent="0.25">
      <c r="A171" s="4" t="s">
        <v>391</v>
      </c>
      <c r="B171" s="4" t="s">
        <v>95</v>
      </c>
      <c r="C171" s="61" t="s">
        <v>390</v>
      </c>
      <c r="D171" s="5">
        <v>41811513</v>
      </c>
      <c r="E171" s="5">
        <v>43836016</v>
      </c>
      <c r="F171" s="5">
        <v>47017211</v>
      </c>
      <c r="G171" s="5">
        <v>46734825</v>
      </c>
      <c r="H171" s="5">
        <v>42712788</v>
      </c>
      <c r="I171" s="5">
        <v>44430361</v>
      </c>
      <c r="J171" s="5">
        <v>6696076</v>
      </c>
      <c r="K171" s="5">
        <v>940000</v>
      </c>
      <c r="L171" s="5">
        <v>340000</v>
      </c>
      <c r="M171" s="65">
        <v>1772764</v>
      </c>
      <c r="N171" s="65">
        <v>2063228</v>
      </c>
      <c r="O171" s="65">
        <v>2926850</v>
      </c>
      <c r="P171" s="66">
        <v>4.4299999999999999E-2</v>
      </c>
      <c r="Q171" s="66">
        <v>4.9399999999999999E-2</v>
      </c>
      <c r="R171" s="66">
        <v>6.6400000000000001E-2</v>
      </c>
      <c r="S171">
        <v>0</v>
      </c>
      <c r="T171">
        <v>0</v>
      </c>
    </row>
    <row r="172" spans="1:20" x14ac:dyDescent="0.25">
      <c r="A172" s="4" t="s">
        <v>1456</v>
      </c>
      <c r="B172" s="4" t="s">
        <v>98</v>
      </c>
      <c r="C172" s="61" t="s">
        <v>392</v>
      </c>
      <c r="D172" s="5">
        <v>93841091</v>
      </c>
      <c r="E172" s="5">
        <v>101604313</v>
      </c>
      <c r="F172" s="5">
        <v>106572160</v>
      </c>
      <c r="G172" s="5">
        <v>89575218</v>
      </c>
      <c r="H172" s="5">
        <v>96527644</v>
      </c>
      <c r="I172" s="5">
        <v>100778336</v>
      </c>
      <c r="J172" s="5">
        <v>535000</v>
      </c>
      <c r="K172" s="5">
        <v>2100000</v>
      </c>
      <c r="L172" s="5">
        <v>100000</v>
      </c>
      <c r="M172" s="65">
        <v>4800873</v>
      </c>
      <c r="N172" s="65">
        <v>7176669</v>
      </c>
      <c r="O172" s="65">
        <v>5893824</v>
      </c>
      <c r="P172" s="66">
        <v>5.3900000000000003E-2</v>
      </c>
      <c r="Q172" s="66">
        <v>7.5999999999999998E-2</v>
      </c>
      <c r="R172" s="66">
        <v>5.8500000000000003E-2</v>
      </c>
      <c r="S172">
        <v>0</v>
      </c>
      <c r="T172">
        <v>0</v>
      </c>
    </row>
    <row r="173" spans="1:20" x14ac:dyDescent="0.25">
      <c r="A173" s="4" t="s">
        <v>395</v>
      </c>
      <c r="B173" s="4" t="s">
        <v>95</v>
      </c>
      <c r="C173" s="61" t="s">
        <v>394</v>
      </c>
      <c r="D173" s="5">
        <v>66486324</v>
      </c>
      <c r="E173" s="5">
        <v>69154508</v>
      </c>
      <c r="F173" s="5">
        <v>70980531</v>
      </c>
      <c r="G173" s="5">
        <v>64616602</v>
      </c>
      <c r="H173" s="5">
        <v>69655581</v>
      </c>
      <c r="I173" s="5">
        <v>68958013</v>
      </c>
      <c r="J173" s="5">
        <v>1650000</v>
      </c>
      <c r="K173" s="5">
        <v>3089737</v>
      </c>
      <c r="L173" s="5">
        <v>1135000</v>
      </c>
      <c r="M173" s="65">
        <v>3519722</v>
      </c>
      <c r="N173" s="65">
        <v>2588664</v>
      </c>
      <c r="O173" s="65">
        <v>3157518</v>
      </c>
      <c r="P173" s="66">
        <v>5.5899999999999998E-2</v>
      </c>
      <c r="Q173" s="66">
        <v>3.8899999999999997E-2</v>
      </c>
      <c r="R173" s="66">
        <v>4.6600000000000003E-2</v>
      </c>
      <c r="S173">
        <v>0</v>
      </c>
      <c r="T173">
        <v>0</v>
      </c>
    </row>
    <row r="174" spans="1:20" x14ac:dyDescent="0.25">
      <c r="A174" s="4" t="s">
        <v>397</v>
      </c>
      <c r="B174" s="4" t="s">
        <v>63</v>
      </c>
      <c r="C174" s="61" t="s">
        <v>396</v>
      </c>
      <c r="D174" s="5">
        <v>97534771</v>
      </c>
      <c r="E174" s="5">
        <v>102928863</v>
      </c>
      <c r="F174" s="5">
        <v>105061234</v>
      </c>
      <c r="G174" s="5">
        <v>96145855</v>
      </c>
      <c r="H174" s="5">
        <v>101628922</v>
      </c>
      <c r="I174" s="5">
        <v>105983438</v>
      </c>
      <c r="J174" s="5">
        <v>2100000</v>
      </c>
      <c r="K174" s="5"/>
      <c r="L174" s="5"/>
      <c r="M174" s="65">
        <v>3488916</v>
      </c>
      <c r="N174" s="65">
        <v>1299941</v>
      </c>
      <c r="O174" s="65">
        <v>-922204</v>
      </c>
      <c r="P174" s="66">
        <v>3.7100000000000001E-2</v>
      </c>
      <c r="Q174" s="66">
        <v>1.2800000000000001E-2</v>
      </c>
      <c r="R174" s="66">
        <v>-8.6999999999999994E-3</v>
      </c>
      <c r="S174">
        <v>0</v>
      </c>
      <c r="T174">
        <v>0</v>
      </c>
    </row>
    <row r="175" spans="1:20" x14ac:dyDescent="0.25">
      <c r="A175" s="4" t="s">
        <v>399</v>
      </c>
      <c r="B175" s="4" t="s">
        <v>48</v>
      </c>
      <c r="C175" s="61" t="s">
        <v>398</v>
      </c>
      <c r="D175" s="5">
        <v>102836603</v>
      </c>
      <c r="E175" s="5">
        <v>107509138</v>
      </c>
      <c r="F175" s="5">
        <v>111588370</v>
      </c>
      <c r="G175" s="5">
        <v>102018076</v>
      </c>
      <c r="H175" s="5">
        <v>107296849</v>
      </c>
      <c r="I175" s="5">
        <v>113499153</v>
      </c>
      <c r="J175" s="5">
        <v>1625000</v>
      </c>
      <c r="K175" s="5">
        <v>299744</v>
      </c>
      <c r="L175" s="5"/>
      <c r="M175" s="65">
        <v>2443527</v>
      </c>
      <c r="N175" s="65">
        <v>512033</v>
      </c>
      <c r="O175" s="65">
        <v>-1910783</v>
      </c>
      <c r="P175" s="66">
        <v>2.4299999999999999E-2</v>
      </c>
      <c r="Q175" s="66">
        <v>4.7999999999999996E-3</v>
      </c>
      <c r="R175" s="66">
        <v>-1.6799999999999999E-2</v>
      </c>
      <c r="S175">
        <v>1</v>
      </c>
      <c r="T175">
        <v>6.67</v>
      </c>
    </row>
    <row r="176" spans="1:20" x14ac:dyDescent="0.25">
      <c r="A176" s="4" t="s">
        <v>401</v>
      </c>
      <c r="B176" s="4" t="s">
        <v>22</v>
      </c>
      <c r="C176" s="61" t="s">
        <v>400</v>
      </c>
      <c r="D176" s="5">
        <v>32356168</v>
      </c>
      <c r="E176" s="5">
        <v>34339529</v>
      </c>
      <c r="F176" s="5">
        <v>35043539</v>
      </c>
      <c r="G176" s="5">
        <v>30807856</v>
      </c>
      <c r="H176" s="5">
        <v>33757599</v>
      </c>
      <c r="I176" s="5">
        <v>34833203</v>
      </c>
      <c r="J176" s="5"/>
      <c r="K176" s="5">
        <v>100000</v>
      </c>
      <c r="L176" s="5">
        <v>264830</v>
      </c>
      <c r="M176" s="65">
        <v>1548312</v>
      </c>
      <c r="N176" s="65">
        <v>681930</v>
      </c>
      <c r="O176" s="65">
        <v>475166</v>
      </c>
      <c r="P176" s="66">
        <v>5.0299999999999997E-2</v>
      </c>
      <c r="Q176" s="66">
        <v>2.0299999999999999E-2</v>
      </c>
      <c r="R176" s="66">
        <v>1.37E-2</v>
      </c>
      <c r="S176">
        <v>0</v>
      </c>
      <c r="T176">
        <v>0</v>
      </c>
    </row>
    <row r="177" spans="1:20" x14ac:dyDescent="0.25">
      <c r="A177" s="4" t="s">
        <v>403</v>
      </c>
      <c r="B177" s="4" t="s">
        <v>63</v>
      </c>
      <c r="C177" s="61" t="s">
        <v>402</v>
      </c>
      <c r="D177" s="5">
        <v>66448427</v>
      </c>
      <c r="E177" s="5">
        <v>70987178</v>
      </c>
      <c r="F177" s="5">
        <v>73738466</v>
      </c>
      <c r="G177" s="5">
        <v>66026005</v>
      </c>
      <c r="H177" s="5">
        <v>66890058</v>
      </c>
      <c r="I177" s="5">
        <v>71176807</v>
      </c>
      <c r="J177" s="5">
        <v>700000</v>
      </c>
      <c r="K177" s="5">
        <v>2443600</v>
      </c>
      <c r="L177" s="5">
        <v>2590000</v>
      </c>
      <c r="M177" s="65">
        <v>1122422</v>
      </c>
      <c r="N177" s="65">
        <v>6540720</v>
      </c>
      <c r="O177" s="65">
        <v>5151659</v>
      </c>
      <c r="P177" s="66">
        <v>1.72E-2</v>
      </c>
      <c r="Q177" s="66">
        <v>0.10150000000000001</v>
      </c>
      <c r="R177" s="66">
        <v>7.51E-2</v>
      </c>
      <c r="S177">
        <v>0</v>
      </c>
      <c r="T177">
        <v>0</v>
      </c>
    </row>
    <row r="178" spans="1:20" x14ac:dyDescent="0.25">
      <c r="A178" s="4" t="s">
        <v>405</v>
      </c>
      <c r="B178" s="4" t="s">
        <v>101</v>
      </c>
      <c r="C178" s="61" t="s">
        <v>404</v>
      </c>
      <c r="D178" s="5">
        <v>3539260</v>
      </c>
      <c r="E178" s="5">
        <v>3647174</v>
      </c>
      <c r="F178" s="5">
        <v>3646536</v>
      </c>
      <c r="G178" s="5">
        <v>2863428</v>
      </c>
      <c r="H178" s="5">
        <v>3104330</v>
      </c>
      <c r="I178" s="5">
        <v>3122099</v>
      </c>
      <c r="J178" s="5"/>
      <c r="K178" s="5"/>
      <c r="L178" s="5"/>
      <c r="M178" s="65">
        <v>675832</v>
      </c>
      <c r="N178" s="65">
        <v>542844</v>
      </c>
      <c r="O178" s="65">
        <v>524437</v>
      </c>
      <c r="P178" s="66">
        <v>0.23599999999999999</v>
      </c>
      <c r="Q178" s="66">
        <v>0.1749</v>
      </c>
      <c r="R178" s="66">
        <v>0.16800000000000001</v>
      </c>
      <c r="S178">
        <v>0</v>
      </c>
      <c r="T178">
        <v>0</v>
      </c>
    </row>
    <row r="179" spans="1:20" x14ac:dyDescent="0.25">
      <c r="A179" s="4" t="s">
        <v>407</v>
      </c>
      <c r="B179" s="4" t="s">
        <v>273</v>
      </c>
      <c r="C179" s="61" t="s">
        <v>406</v>
      </c>
      <c r="D179" s="5">
        <v>10961605</v>
      </c>
      <c r="E179" s="5">
        <v>11263874</v>
      </c>
      <c r="F179" s="5">
        <v>11477005</v>
      </c>
      <c r="G179" s="5">
        <v>10662798</v>
      </c>
      <c r="H179" s="5">
        <v>10710896</v>
      </c>
      <c r="I179" s="5">
        <v>10611213</v>
      </c>
      <c r="J179" s="5">
        <v>100000</v>
      </c>
      <c r="K179" s="5">
        <v>100000</v>
      </c>
      <c r="L179" s="5">
        <v>100000</v>
      </c>
      <c r="M179" s="65">
        <v>398807</v>
      </c>
      <c r="N179" s="65">
        <v>652978</v>
      </c>
      <c r="O179" s="65">
        <v>965792</v>
      </c>
      <c r="P179" s="66">
        <v>3.78E-2</v>
      </c>
      <c r="Q179" s="66">
        <v>6.1499999999999999E-2</v>
      </c>
      <c r="R179" s="66">
        <v>9.1899999999999996E-2</v>
      </c>
      <c r="S179">
        <v>0</v>
      </c>
      <c r="T179">
        <v>0</v>
      </c>
    </row>
    <row r="180" spans="1:20" x14ac:dyDescent="0.25">
      <c r="A180" s="4" t="s">
        <v>409</v>
      </c>
      <c r="B180" s="4" t="s">
        <v>158</v>
      </c>
      <c r="C180" s="61" t="s">
        <v>408</v>
      </c>
      <c r="D180" s="5">
        <v>15714437</v>
      </c>
      <c r="E180" s="5">
        <v>15915025</v>
      </c>
      <c r="F180" s="5">
        <v>16345423</v>
      </c>
      <c r="G180" s="5">
        <v>16472498</v>
      </c>
      <c r="H180" s="5">
        <v>16083264</v>
      </c>
      <c r="I180" s="5">
        <v>16809919</v>
      </c>
      <c r="J180" s="5">
        <v>1095201</v>
      </c>
      <c r="K180" s="5">
        <v>97694</v>
      </c>
      <c r="L180" s="5">
        <v>99191</v>
      </c>
      <c r="M180" s="65">
        <v>337140</v>
      </c>
      <c r="N180" s="65">
        <v>-70545</v>
      </c>
      <c r="O180" s="65">
        <v>-365305</v>
      </c>
      <c r="P180" s="66">
        <v>2.1899999999999999E-2</v>
      </c>
      <c r="Q180" s="66">
        <v>-4.4000000000000003E-3</v>
      </c>
      <c r="R180" s="66">
        <v>-2.1899999999999999E-2</v>
      </c>
      <c r="S180">
        <v>1</v>
      </c>
      <c r="T180">
        <v>6.67</v>
      </c>
    </row>
    <row r="181" spans="1:20" x14ac:dyDescent="0.25">
      <c r="A181" s="4" t="s">
        <v>411</v>
      </c>
      <c r="B181" s="4" t="s">
        <v>33</v>
      </c>
      <c r="C181" s="61" t="s">
        <v>410</v>
      </c>
      <c r="D181" s="5">
        <v>10587318</v>
      </c>
      <c r="E181" s="5">
        <v>11048236</v>
      </c>
      <c r="F181" s="5">
        <v>10881869</v>
      </c>
      <c r="G181" s="5">
        <v>10475439</v>
      </c>
      <c r="H181" s="5">
        <v>11274084</v>
      </c>
      <c r="I181" s="5">
        <v>11109598</v>
      </c>
      <c r="J181" s="5">
        <v>100000</v>
      </c>
      <c r="K181" s="5">
        <v>1000000</v>
      </c>
      <c r="L181" s="5">
        <v>100000</v>
      </c>
      <c r="M181" s="65">
        <v>211879</v>
      </c>
      <c r="N181" s="65">
        <v>774152</v>
      </c>
      <c r="O181" s="65">
        <v>-127729</v>
      </c>
      <c r="P181" s="66">
        <v>2.0400000000000001E-2</v>
      </c>
      <c r="Q181" s="66">
        <v>7.5300000000000006E-2</v>
      </c>
      <c r="R181" s="66">
        <v>-1.1599999999999999E-2</v>
      </c>
      <c r="S181">
        <v>1</v>
      </c>
      <c r="T181">
        <v>6.67</v>
      </c>
    </row>
    <row r="182" spans="1:20" x14ac:dyDescent="0.25">
      <c r="A182" s="4" t="s">
        <v>413</v>
      </c>
      <c r="B182" s="4" t="s">
        <v>414</v>
      </c>
      <c r="C182" s="61" t="s">
        <v>412</v>
      </c>
      <c r="D182" s="5">
        <v>19569160</v>
      </c>
      <c r="E182" s="5">
        <v>19784467</v>
      </c>
      <c r="F182" s="5">
        <v>19668775</v>
      </c>
      <c r="G182" s="5">
        <v>21225597</v>
      </c>
      <c r="H182" s="5">
        <v>19720094</v>
      </c>
      <c r="I182" s="5">
        <v>19696221</v>
      </c>
      <c r="J182" s="5">
        <v>1565000</v>
      </c>
      <c r="K182" s="5"/>
      <c r="L182" s="5"/>
      <c r="M182" s="65">
        <v>-91437</v>
      </c>
      <c r="N182" s="65">
        <v>64373</v>
      </c>
      <c r="O182" s="65">
        <v>-27446</v>
      </c>
      <c r="P182" s="66">
        <v>-4.7000000000000002E-3</v>
      </c>
      <c r="Q182" s="66">
        <v>3.3E-3</v>
      </c>
      <c r="R182" s="66">
        <v>-1.4E-3</v>
      </c>
      <c r="S182">
        <v>0</v>
      </c>
      <c r="T182">
        <v>0</v>
      </c>
    </row>
    <row r="183" spans="1:20" x14ac:dyDescent="0.25">
      <c r="A183" s="4" t="s">
        <v>416</v>
      </c>
      <c r="B183" s="4" t="s">
        <v>417</v>
      </c>
      <c r="C183" s="61" t="s">
        <v>415</v>
      </c>
      <c r="D183" s="5">
        <v>54516060</v>
      </c>
      <c r="E183" s="5">
        <v>58498449</v>
      </c>
      <c r="F183" s="5">
        <v>61041591</v>
      </c>
      <c r="G183" s="5">
        <v>52764304</v>
      </c>
      <c r="H183" s="5">
        <v>58083459</v>
      </c>
      <c r="I183" s="5">
        <v>62226529</v>
      </c>
      <c r="J183" s="5">
        <v>42941</v>
      </c>
      <c r="K183" s="5"/>
      <c r="L183" s="5"/>
      <c r="M183" s="65">
        <v>1794697</v>
      </c>
      <c r="N183" s="65">
        <v>414990</v>
      </c>
      <c r="O183" s="65">
        <v>-1184938</v>
      </c>
      <c r="P183" s="66">
        <v>3.4000000000000002E-2</v>
      </c>
      <c r="Q183" s="66">
        <v>7.1000000000000004E-3</v>
      </c>
      <c r="R183" s="66">
        <v>-1.9E-2</v>
      </c>
      <c r="S183">
        <v>1</v>
      </c>
      <c r="T183">
        <v>6.67</v>
      </c>
    </row>
    <row r="184" spans="1:20" x14ac:dyDescent="0.25">
      <c r="A184" s="4" t="s">
        <v>419</v>
      </c>
      <c r="B184" s="4" t="s">
        <v>42</v>
      </c>
      <c r="C184" s="61" t="s">
        <v>418</v>
      </c>
      <c r="D184" s="5">
        <v>14095713</v>
      </c>
      <c r="E184" s="5">
        <v>14872427</v>
      </c>
      <c r="F184" s="5">
        <v>15323211</v>
      </c>
      <c r="G184" s="5">
        <v>14344366</v>
      </c>
      <c r="H184" s="5">
        <v>14827295</v>
      </c>
      <c r="I184" s="5">
        <v>15594641</v>
      </c>
      <c r="J184" s="5"/>
      <c r="K184" s="5"/>
      <c r="L184" s="5">
        <v>99998</v>
      </c>
      <c r="M184" s="65">
        <v>-248653</v>
      </c>
      <c r="N184" s="65">
        <v>45132</v>
      </c>
      <c r="O184" s="65">
        <v>-171432</v>
      </c>
      <c r="P184" s="66">
        <v>-1.7299999999999999E-2</v>
      </c>
      <c r="Q184" s="66">
        <v>3.0000000000000001E-3</v>
      </c>
      <c r="R184" s="66">
        <v>-1.11E-2</v>
      </c>
      <c r="S184">
        <v>2</v>
      </c>
      <c r="T184">
        <v>13.33</v>
      </c>
    </row>
    <row r="185" spans="1:20" x14ac:dyDescent="0.25">
      <c r="A185" s="4" t="s">
        <v>421</v>
      </c>
      <c r="B185" s="4" t="s">
        <v>422</v>
      </c>
      <c r="C185" s="61" t="s">
        <v>420</v>
      </c>
      <c r="D185" s="5">
        <v>143996052</v>
      </c>
      <c r="E185" s="5">
        <v>151834197</v>
      </c>
      <c r="F185" s="5">
        <v>150196805</v>
      </c>
      <c r="G185" s="5">
        <v>133937248</v>
      </c>
      <c r="H185" s="5">
        <v>138511167</v>
      </c>
      <c r="I185" s="5">
        <v>146080963</v>
      </c>
      <c r="J185" s="5">
        <v>100000</v>
      </c>
      <c r="K185" s="5">
        <v>100000</v>
      </c>
      <c r="L185" s="5"/>
      <c r="M185" s="65">
        <v>10158804</v>
      </c>
      <c r="N185" s="65">
        <v>13423030</v>
      </c>
      <c r="O185" s="65">
        <v>4115842</v>
      </c>
      <c r="P185" s="66">
        <v>7.5899999999999995E-2</v>
      </c>
      <c r="Q185" s="66">
        <v>9.7000000000000003E-2</v>
      </c>
      <c r="R185" s="66">
        <v>2.8199999999999999E-2</v>
      </c>
      <c r="S185">
        <v>0</v>
      </c>
      <c r="T185">
        <v>0</v>
      </c>
    </row>
    <row r="186" spans="1:20" x14ac:dyDescent="0.25">
      <c r="A186" s="4" t="s">
        <v>424</v>
      </c>
      <c r="B186" s="4" t="s">
        <v>422</v>
      </c>
      <c r="C186" s="61" t="s">
        <v>423</v>
      </c>
      <c r="D186" s="5">
        <v>24435614</v>
      </c>
      <c r="E186" s="5">
        <v>27862370</v>
      </c>
      <c r="F186" s="5">
        <v>29418229</v>
      </c>
      <c r="G186" s="5">
        <v>22689102</v>
      </c>
      <c r="H186" s="5">
        <v>26947637</v>
      </c>
      <c r="I186" s="5">
        <v>26403377</v>
      </c>
      <c r="J186" s="5">
        <v>280787</v>
      </c>
      <c r="K186" s="5">
        <v>2679999</v>
      </c>
      <c r="L186" s="5">
        <v>614258</v>
      </c>
      <c r="M186" s="65">
        <v>2027299</v>
      </c>
      <c r="N186" s="65">
        <v>3594732</v>
      </c>
      <c r="O186" s="65">
        <v>3629110</v>
      </c>
      <c r="P186" s="66">
        <v>9.0499999999999997E-2</v>
      </c>
      <c r="Q186" s="66">
        <v>0.14810000000000001</v>
      </c>
      <c r="R186" s="66">
        <v>0.14069999999999999</v>
      </c>
      <c r="S186">
        <v>0</v>
      </c>
      <c r="T186">
        <v>0</v>
      </c>
    </row>
    <row r="187" spans="1:20" x14ac:dyDescent="0.25">
      <c r="A187" s="4" t="s">
        <v>426</v>
      </c>
      <c r="B187" s="4" t="s">
        <v>95</v>
      </c>
      <c r="C187" s="61" t="s">
        <v>425</v>
      </c>
      <c r="D187" s="5">
        <v>98423644</v>
      </c>
      <c r="E187" s="5">
        <v>100629648</v>
      </c>
      <c r="F187" s="5">
        <v>101834810</v>
      </c>
      <c r="G187" s="5">
        <v>94055601</v>
      </c>
      <c r="H187" s="5">
        <v>105672893</v>
      </c>
      <c r="I187" s="5">
        <v>100448670</v>
      </c>
      <c r="J187" s="5">
        <v>5775000</v>
      </c>
      <c r="K187" s="5">
        <v>12239479</v>
      </c>
      <c r="L187" s="5">
        <v>860568</v>
      </c>
      <c r="M187" s="65">
        <v>10143043</v>
      </c>
      <c r="N187" s="65">
        <v>7196234</v>
      </c>
      <c r="O187" s="65">
        <v>2246708</v>
      </c>
      <c r="P187" s="66">
        <v>0.1149</v>
      </c>
      <c r="Q187" s="66">
        <v>7.6999999999999999E-2</v>
      </c>
      <c r="R187" s="66">
        <v>2.2599999999999999E-2</v>
      </c>
      <c r="S187">
        <v>0</v>
      </c>
      <c r="T187">
        <v>0</v>
      </c>
    </row>
    <row r="188" spans="1:20" x14ac:dyDescent="0.25">
      <c r="A188" s="4" t="s">
        <v>428</v>
      </c>
      <c r="B188" s="4" t="s">
        <v>63</v>
      </c>
      <c r="C188" s="61" t="s">
        <v>427</v>
      </c>
      <c r="D188" s="5">
        <v>42130544</v>
      </c>
      <c r="E188" s="5">
        <v>45854701</v>
      </c>
      <c r="F188" s="5">
        <v>47115154</v>
      </c>
      <c r="G188" s="5">
        <v>37443965</v>
      </c>
      <c r="H188" s="5">
        <v>39166208</v>
      </c>
      <c r="I188" s="5">
        <v>46354695</v>
      </c>
      <c r="J188" s="5">
        <v>291068</v>
      </c>
      <c r="K188" s="5">
        <v>5200</v>
      </c>
      <c r="L188" s="5">
        <v>1962583</v>
      </c>
      <c r="M188" s="65">
        <v>4977647</v>
      </c>
      <c r="N188" s="65">
        <v>6693693</v>
      </c>
      <c r="O188" s="65">
        <v>2723042</v>
      </c>
      <c r="P188" s="66">
        <v>0.13400000000000001</v>
      </c>
      <c r="Q188" s="66">
        <v>0.1709</v>
      </c>
      <c r="R188" s="66">
        <v>6.13E-2</v>
      </c>
      <c r="S188">
        <v>0</v>
      </c>
      <c r="T188">
        <v>0</v>
      </c>
    </row>
    <row r="189" spans="1:20" x14ac:dyDescent="0.25">
      <c r="A189" s="4" t="s">
        <v>430</v>
      </c>
      <c r="B189" s="4" t="s">
        <v>48</v>
      </c>
      <c r="C189" s="61" t="s">
        <v>429</v>
      </c>
      <c r="D189" s="5">
        <v>67357148</v>
      </c>
      <c r="E189" s="5">
        <v>70726957</v>
      </c>
      <c r="F189" s="5">
        <v>73593290</v>
      </c>
      <c r="G189" s="5">
        <v>66767434</v>
      </c>
      <c r="H189" s="5">
        <v>72035132</v>
      </c>
      <c r="I189" s="5">
        <v>74838928</v>
      </c>
      <c r="J189" s="5"/>
      <c r="K189" s="5">
        <v>1500000</v>
      </c>
      <c r="L189" s="5">
        <v>574000</v>
      </c>
      <c r="M189" s="65">
        <v>589714</v>
      </c>
      <c r="N189" s="65">
        <v>191825</v>
      </c>
      <c r="O189" s="65">
        <v>-671638</v>
      </c>
      <c r="P189" s="66">
        <v>8.8000000000000005E-3</v>
      </c>
      <c r="Q189" s="66">
        <v>2.7000000000000001E-3</v>
      </c>
      <c r="R189" s="66">
        <v>-8.9999999999999993E-3</v>
      </c>
      <c r="S189">
        <v>0</v>
      </c>
      <c r="T189">
        <v>0</v>
      </c>
    </row>
    <row r="190" spans="1:20" x14ac:dyDescent="0.25">
      <c r="A190" s="4" t="s">
        <v>432</v>
      </c>
      <c r="B190" s="4" t="s">
        <v>22</v>
      </c>
      <c r="C190" s="61" t="s">
        <v>431</v>
      </c>
      <c r="D190" s="5">
        <v>57843357</v>
      </c>
      <c r="E190" s="5">
        <v>63631684</v>
      </c>
      <c r="F190" s="5">
        <v>68747557</v>
      </c>
      <c r="G190" s="5">
        <v>59310784</v>
      </c>
      <c r="H190" s="5">
        <v>71080340</v>
      </c>
      <c r="I190" s="5">
        <v>63358731</v>
      </c>
      <c r="J190" s="5">
        <v>87300</v>
      </c>
      <c r="K190" s="5">
        <v>10592219</v>
      </c>
      <c r="L190" s="5">
        <v>1060139</v>
      </c>
      <c r="M190" s="65">
        <v>-1380127</v>
      </c>
      <c r="N190" s="65">
        <v>3143563</v>
      </c>
      <c r="O190" s="65">
        <v>6448965</v>
      </c>
      <c r="P190" s="66">
        <v>-2.3300000000000001E-2</v>
      </c>
      <c r="Q190" s="66">
        <v>5.1999999999999998E-2</v>
      </c>
      <c r="R190" s="66">
        <v>0.10349999999999999</v>
      </c>
      <c r="S190">
        <v>1</v>
      </c>
      <c r="T190">
        <v>6.67</v>
      </c>
    </row>
    <row r="191" spans="1:20" x14ac:dyDescent="0.25">
      <c r="A191" s="4" t="s">
        <v>434</v>
      </c>
      <c r="B191" s="4" t="s">
        <v>98</v>
      </c>
      <c r="C191" s="61" t="s">
        <v>433</v>
      </c>
      <c r="D191" s="5">
        <v>19000101</v>
      </c>
      <c r="E191" s="5">
        <v>19602680</v>
      </c>
      <c r="F191" s="5">
        <v>20153376</v>
      </c>
      <c r="G191" s="5">
        <v>19025662</v>
      </c>
      <c r="H191" s="5">
        <v>20413506</v>
      </c>
      <c r="I191" s="5">
        <v>21269474</v>
      </c>
      <c r="J191" s="5">
        <v>100847</v>
      </c>
      <c r="K191" s="5">
        <v>505000</v>
      </c>
      <c r="L191" s="5">
        <v>100000</v>
      </c>
      <c r="M191" s="65">
        <v>75286</v>
      </c>
      <c r="N191" s="65">
        <v>-305826</v>
      </c>
      <c r="O191" s="65">
        <v>-1016098</v>
      </c>
      <c r="P191" s="66">
        <v>4.0000000000000001E-3</v>
      </c>
      <c r="Q191" s="66">
        <v>-1.54E-2</v>
      </c>
      <c r="R191" s="66">
        <v>-4.8000000000000001E-2</v>
      </c>
      <c r="S191">
        <v>2</v>
      </c>
      <c r="T191">
        <v>13.33</v>
      </c>
    </row>
    <row r="192" spans="1:20" x14ac:dyDescent="0.25">
      <c r="A192" s="4" t="s">
        <v>436</v>
      </c>
      <c r="B192" s="4" t="s">
        <v>170</v>
      </c>
      <c r="C192" s="61" t="s">
        <v>435</v>
      </c>
      <c r="D192" s="5">
        <v>142447275</v>
      </c>
      <c r="E192" s="5">
        <v>154170047</v>
      </c>
      <c r="F192" s="5">
        <v>159942593</v>
      </c>
      <c r="G192" s="5">
        <v>133132107</v>
      </c>
      <c r="H192" s="5">
        <v>161587456</v>
      </c>
      <c r="I192" s="5">
        <v>151737069</v>
      </c>
      <c r="J192" s="5">
        <v>100000</v>
      </c>
      <c r="K192" s="5">
        <v>20560000</v>
      </c>
      <c r="L192" s="5">
        <v>100000</v>
      </c>
      <c r="M192" s="65">
        <v>9415168</v>
      </c>
      <c r="N192" s="65">
        <v>13142591</v>
      </c>
      <c r="O192" s="65">
        <v>8305524</v>
      </c>
      <c r="P192" s="66">
        <v>7.0800000000000002E-2</v>
      </c>
      <c r="Q192" s="66">
        <v>9.3200000000000005E-2</v>
      </c>
      <c r="R192" s="66">
        <v>5.4800000000000001E-2</v>
      </c>
      <c r="S192">
        <v>0</v>
      </c>
      <c r="T192">
        <v>0</v>
      </c>
    </row>
    <row r="193" spans="1:20" x14ac:dyDescent="0.25">
      <c r="A193" s="4" t="s">
        <v>438</v>
      </c>
      <c r="B193" s="4" t="s">
        <v>132</v>
      </c>
      <c r="C193" s="61" t="s">
        <v>437</v>
      </c>
      <c r="D193" s="5">
        <v>27829163</v>
      </c>
      <c r="E193" s="5">
        <v>28430976</v>
      </c>
      <c r="F193" s="5">
        <v>29668074</v>
      </c>
      <c r="G193" s="5">
        <v>27447281</v>
      </c>
      <c r="H193" s="5">
        <v>26974080</v>
      </c>
      <c r="I193" s="5">
        <v>28092043</v>
      </c>
      <c r="J193" s="5">
        <v>4907802</v>
      </c>
      <c r="K193" s="5">
        <v>2500000</v>
      </c>
      <c r="L193" s="5">
        <v>100000</v>
      </c>
      <c r="M193" s="65">
        <v>5289684</v>
      </c>
      <c r="N193" s="65">
        <v>3956896</v>
      </c>
      <c r="O193" s="65">
        <v>1676031</v>
      </c>
      <c r="P193" s="66">
        <v>0.23469999999999999</v>
      </c>
      <c r="Q193" s="66">
        <v>0.16170000000000001</v>
      </c>
      <c r="R193" s="66">
        <v>5.9900000000000002E-2</v>
      </c>
      <c r="S193">
        <v>0</v>
      </c>
      <c r="T193">
        <v>0</v>
      </c>
    </row>
    <row r="194" spans="1:20" x14ac:dyDescent="0.25">
      <c r="A194" s="4" t="s">
        <v>440</v>
      </c>
      <c r="B194" s="4" t="s">
        <v>414</v>
      </c>
      <c r="C194" s="61" t="s">
        <v>439</v>
      </c>
      <c r="D194" s="5">
        <v>51945177</v>
      </c>
      <c r="E194" s="5">
        <v>59507330</v>
      </c>
      <c r="F194" s="5">
        <v>63347649</v>
      </c>
      <c r="G194" s="5">
        <v>51405383</v>
      </c>
      <c r="H194" s="5">
        <v>52370478</v>
      </c>
      <c r="I194" s="5">
        <v>60770640</v>
      </c>
      <c r="J194" s="5">
        <v>145000</v>
      </c>
      <c r="K194" s="5">
        <v>145000</v>
      </c>
      <c r="L194" s="5"/>
      <c r="M194" s="65">
        <v>684794</v>
      </c>
      <c r="N194" s="65">
        <v>7281852</v>
      </c>
      <c r="O194" s="65">
        <v>2577009</v>
      </c>
      <c r="P194" s="66">
        <v>1.34E-2</v>
      </c>
      <c r="Q194" s="66">
        <v>0.1394</v>
      </c>
      <c r="R194" s="66">
        <v>4.24E-2</v>
      </c>
      <c r="S194">
        <v>0</v>
      </c>
      <c r="T194">
        <v>0</v>
      </c>
    </row>
    <row r="195" spans="1:20" x14ac:dyDescent="0.25">
      <c r="A195" s="4" t="s">
        <v>442</v>
      </c>
      <c r="B195" s="4" t="s">
        <v>95</v>
      </c>
      <c r="C195" s="61" t="s">
        <v>441</v>
      </c>
      <c r="D195" s="5">
        <v>185376816</v>
      </c>
      <c r="E195" s="5">
        <v>191413738</v>
      </c>
      <c r="F195" s="5">
        <v>195957653</v>
      </c>
      <c r="G195" s="5">
        <v>181412602</v>
      </c>
      <c r="H195" s="5">
        <v>195613528</v>
      </c>
      <c r="I195" s="5">
        <v>200989011</v>
      </c>
      <c r="J195" s="5">
        <v>1500000</v>
      </c>
      <c r="K195" s="5">
        <v>6500000</v>
      </c>
      <c r="L195" s="5">
        <v>4100000</v>
      </c>
      <c r="M195" s="65">
        <v>5464214</v>
      </c>
      <c r="N195" s="65">
        <v>2300210</v>
      </c>
      <c r="O195" s="65">
        <v>-931358</v>
      </c>
      <c r="P195" s="66">
        <v>3.04E-2</v>
      </c>
      <c r="Q195" s="66">
        <v>1.2200000000000001E-2</v>
      </c>
      <c r="R195" s="66">
        <v>-4.7000000000000002E-3</v>
      </c>
      <c r="S195">
        <v>0</v>
      </c>
      <c r="T195">
        <v>0</v>
      </c>
    </row>
    <row r="196" spans="1:20" x14ac:dyDescent="0.25">
      <c r="A196" s="4" t="s">
        <v>444</v>
      </c>
      <c r="B196" s="4" t="s">
        <v>98</v>
      </c>
      <c r="C196" s="61" t="s">
        <v>443</v>
      </c>
      <c r="D196" s="5">
        <v>99576636</v>
      </c>
      <c r="E196" s="5">
        <v>107645031</v>
      </c>
      <c r="F196" s="5">
        <v>111956717</v>
      </c>
      <c r="G196" s="5">
        <v>98703726</v>
      </c>
      <c r="H196" s="5">
        <v>102178179</v>
      </c>
      <c r="I196" s="5">
        <v>108763214</v>
      </c>
      <c r="J196" s="5">
        <v>1700000</v>
      </c>
      <c r="K196" s="5">
        <v>2000000</v>
      </c>
      <c r="L196" s="5">
        <v>1480582</v>
      </c>
      <c r="M196" s="65">
        <v>2572910</v>
      </c>
      <c r="N196" s="65">
        <v>7466852</v>
      </c>
      <c r="O196" s="65">
        <v>4674085</v>
      </c>
      <c r="P196" s="66">
        <v>2.6499999999999999E-2</v>
      </c>
      <c r="Q196" s="66">
        <v>7.4499999999999997E-2</v>
      </c>
      <c r="R196" s="66">
        <v>4.36E-2</v>
      </c>
      <c r="S196">
        <v>0</v>
      </c>
      <c r="T196">
        <v>0</v>
      </c>
    </row>
    <row r="197" spans="1:20" x14ac:dyDescent="0.25">
      <c r="A197" s="4" t="s">
        <v>446</v>
      </c>
      <c r="B197" s="4" t="s">
        <v>39</v>
      </c>
      <c r="C197" s="61" t="s">
        <v>445</v>
      </c>
      <c r="D197" s="5">
        <v>17797501</v>
      </c>
      <c r="E197" s="5">
        <v>18412571</v>
      </c>
      <c r="F197" s="5">
        <v>18048529</v>
      </c>
      <c r="G197" s="5">
        <v>19883949</v>
      </c>
      <c r="H197" s="5">
        <v>16845092</v>
      </c>
      <c r="I197" s="5">
        <v>18760241</v>
      </c>
      <c r="J197" s="5">
        <v>3139675</v>
      </c>
      <c r="K197" s="5">
        <v>100000</v>
      </c>
      <c r="L197" s="5">
        <v>99670</v>
      </c>
      <c r="M197" s="65">
        <v>1053227</v>
      </c>
      <c r="N197" s="65">
        <v>1667479</v>
      </c>
      <c r="O197" s="65">
        <v>-612042</v>
      </c>
      <c r="P197" s="66">
        <v>6.2899999999999998E-2</v>
      </c>
      <c r="Q197" s="66">
        <v>9.9599999999999994E-2</v>
      </c>
      <c r="R197" s="66">
        <v>-3.2800000000000003E-2</v>
      </c>
      <c r="S197">
        <v>1</v>
      </c>
      <c r="T197">
        <v>6.67</v>
      </c>
    </row>
    <row r="198" spans="1:20" x14ac:dyDescent="0.25">
      <c r="A198" s="4" t="s">
        <v>448</v>
      </c>
      <c r="B198" s="4" t="s">
        <v>48</v>
      </c>
      <c r="C198" s="61" t="s">
        <v>447</v>
      </c>
      <c r="D198" s="5">
        <v>5607035</v>
      </c>
      <c r="E198" s="5">
        <v>5694315</v>
      </c>
      <c r="F198" s="5">
        <v>5976579</v>
      </c>
      <c r="G198" s="5">
        <v>5212875</v>
      </c>
      <c r="H198" s="5">
        <v>5268328</v>
      </c>
      <c r="I198" s="5">
        <v>7195677</v>
      </c>
      <c r="J198" s="5"/>
      <c r="K198" s="5"/>
      <c r="L198" s="5">
        <v>1600000</v>
      </c>
      <c r="M198" s="65">
        <v>394160</v>
      </c>
      <c r="N198" s="65">
        <v>425987</v>
      </c>
      <c r="O198" s="65">
        <v>380902</v>
      </c>
      <c r="P198" s="66">
        <v>7.5600000000000001E-2</v>
      </c>
      <c r="Q198" s="66">
        <v>8.09E-2</v>
      </c>
      <c r="R198" s="66">
        <v>6.8099999999999994E-2</v>
      </c>
      <c r="S198">
        <v>0</v>
      </c>
      <c r="T198">
        <v>0</v>
      </c>
    </row>
    <row r="199" spans="1:20" x14ac:dyDescent="0.25">
      <c r="A199" s="4" t="s">
        <v>450</v>
      </c>
      <c r="B199" s="4" t="s">
        <v>48</v>
      </c>
      <c r="C199" s="61" t="s">
        <v>449</v>
      </c>
      <c r="D199" s="5">
        <v>3829749</v>
      </c>
      <c r="E199" s="5">
        <v>4356176</v>
      </c>
      <c r="F199" s="5">
        <v>6386944</v>
      </c>
      <c r="G199" s="5">
        <v>3657385</v>
      </c>
      <c r="H199" s="5">
        <v>3811218</v>
      </c>
      <c r="I199" s="5">
        <v>7086710</v>
      </c>
      <c r="J199" s="5">
        <v>75000</v>
      </c>
      <c r="K199" s="5"/>
      <c r="L199" s="5">
        <v>3255158</v>
      </c>
      <c r="M199" s="65">
        <v>247364</v>
      </c>
      <c r="N199" s="65">
        <v>544958</v>
      </c>
      <c r="O199" s="65">
        <v>2555392</v>
      </c>
      <c r="P199" s="66">
        <v>6.9099999999999995E-2</v>
      </c>
      <c r="Q199" s="66">
        <v>0.14299999999999999</v>
      </c>
      <c r="R199" s="66">
        <v>0.66690000000000005</v>
      </c>
      <c r="S199">
        <v>0</v>
      </c>
      <c r="T199">
        <v>0</v>
      </c>
    </row>
    <row r="200" spans="1:20" x14ac:dyDescent="0.25">
      <c r="A200" s="4" t="s">
        <v>452</v>
      </c>
      <c r="B200" s="4" t="s">
        <v>95</v>
      </c>
      <c r="C200" s="61" t="s">
        <v>451</v>
      </c>
      <c r="D200" s="5">
        <v>35644037</v>
      </c>
      <c r="E200" s="5">
        <v>39195475</v>
      </c>
      <c r="F200" s="5">
        <v>40211995</v>
      </c>
      <c r="G200" s="5">
        <v>34452084</v>
      </c>
      <c r="H200" s="5">
        <v>37457392</v>
      </c>
      <c r="I200" s="5">
        <v>39536268</v>
      </c>
      <c r="J200" s="5">
        <v>1949378</v>
      </c>
      <c r="K200" s="5">
        <v>3001595</v>
      </c>
      <c r="L200" s="5">
        <v>3975360</v>
      </c>
      <c r="M200" s="65">
        <v>3141331</v>
      </c>
      <c r="N200" s="65">
        <v>4739678</v>
      </c>
      <c r="O200" s="65">
        <v>4651087</v>
      </c>
      <c r="P200" s="66">
        <v>9.6600000000000005E-2</v>
      </c>
      <c r="Q200" s="66">
        <v>0.1376</v>
      </c>
      <c r="R200" s="66">
        <v>0.1308</v>
      </c>
      <c r="S200">
        <v>0</v>
      </c>
      <c r="T200">
        <v>0</v>
      </c>
    </row>
    <row r="201" spans="1:20" x14ac:dyDescent="0.25">
      <c r="A201" s="4" t="s">
        <v>454</v>
      </c>
      <c r="B201" s="4" t="s">
        <v>276</v>
      </c>
      <c r="C201" s="61" t="s">
        <v>453</v>
      </c>
      <c r="D201" s="5">
        <v>24746717</v>
      </c>
      <c r="E201" s="5">
        <v>26122062</v>
      </c>
      <c r="F201" s="5">
        <v>26828279</v>
      </c>
      <c r="G201" s="5">
        <v>23426561</v>
      </c>
      <c r="H201" s="5">
        <v>24593922</v>
      </c>
      <c r="I201" s="5">
        <v>28304985</v>
      </c>
      <c r="J201" s="5"/>
      <c r="K201" s="5">
        <v>100000</v>
      </c>
      <c r="L201" s="5">
        <v>2850000</v>
      </c>
      <c r="M201" s="65">
        <v>1320156</v>
      </c>
      <c r="N201" s="65">
        <v>1628140</v>
      </c>
      <c r="O201" s="65">
        <v>1373294</v>
      </c>
      <c r="P201" s="66">
        <v>5.6399999999999999E-2</v>
      </c>
      <c r="Q201" s="66">
        <v>6.6500000000000004E-2</v>
      </c>
      <c r="R201" s="66">
        <v>5.3900000000000003E-2</v>
      </c>
      <c r="S201">
        <v>0</v>
      </c>
      <c r="T201">
        <v>0</v>
      </c>
    </row>
    <row r="202" spans="1:20" x14ac:dyDescent="0.25">
      <c r="A202" s="4" t="s">
        <v>456</v>
      </c>
      <c r="B202" s="4" t="s">
        <v>55</v>
      </c>
      <c r="C202" s="61" t="s">
        <v>455</v>
      </c>
      <c r="D202" s="5">
        <v>30771273</v>
      </c>
      <c r="E202" s="5">
        <v>32263286</v>
      </c>
      <c r="F202" s="5">
        <v>33331042</v>
      </c>
      <c r="G202" s="5">
        <v>27035530</v>
      </c>
      <c r="H202" s="5">
        <v>28031490</v>
      </c>
      <c r="I202" s="5">
        <v>30967299</v>
      </c>
      <c r="J202" s="5"/>
      <c r="K202" s="5"/>
      <c r="L202" s="5"/>
      <c r="M202" s="65">
        <v>3735743</v>
      </c>
      <c r="N202" s="65">
        <v>4231796</v>
      </c>
      <c r="O202" s="65">
        <v>2363743</v>
      </c>
      <c r="P202" s="66">
        <v>0.13819999999999999</v>
      </c>
      <c r="Q202" s="66">
        <v>0.151</v>
      </c>
      <c r="R202" s="66">
        <v>7.6300000000000007E-2</v>
      </c>
      <c r="S202">
        <v>0</v>
      </c>
      <c r="T202">
        <v>0</v>
      </c>
    </row>
    <row r="203" spans="1:20" x14ac:dyDescent="0.25">
      <c r="A203" s="4" t="s">
        <v>458</v>
      </c>
      <c r="B203" s="4" t="s">
        <v>132</v>
      </c>
      <c r="C203" s="61" t="s">
        <v>457</v>
      </c>
      <c r="D203" s="5">
        <v>12238571</v>
      </c>
      <c r="E203" s="5">
        <v>12951925</v>
      </c>
      <c r="F203" s="5">
        <v>13821784</v>
      </c>
      <c r="G203" s="5">
        <v>11744934</v>
      </c>
      <c r="H203" s="5">
        <v>14009673</v>
      </c>
      <c r="I203" s="5">
        <v>13613938</v>
      </c>
      <c r="J203" s="5">
        <v>150000</v>
      </c>
      <c r="K203" s="5">
        <v>935000</v>
      </c>
      <c r="L203" s="5">
        <v>95307</v>
      </c>
      <c r="M203" s="65">
        <v>643637</v>
      </c>
      <c r="N203" s="65">
        <v>-122748</v>
      </c>
      <c r="O203" s="65">
        <v>303153</v>
      </c>
      <c r="P203" s="66">
        <v>5.5500000000000001E-2</v>
      </c>
      <c r="Q203" s="66">
        <v>-9.4000000000000004E-3</v>
      </c>
      <c r="R203" s="66">
        <v>2.24E-2</v>
      </c>
      <c r="S203">
        <v>0</v>
      </c>
      <c r="T203">
        <v>0</v>
      </c>
    </row>
    <row r="204" spans="1:20" x14ac:dyDescent="0.25">
      <c r="A204" s="4" t="s">
        <v>460</v>
      </c>
      <c r="B204" s="4" t="s">
        <v>66</v>
      </c>
      <c r="C204" s="61" t="s">
        <v>459</v>
      </c>
      <c r="D204" s="5">
        <v>12496702</v>
      </c>
      <c r="E204" s="5">
        <v>13302551</v>
      </c>
      <c r="F204" s="5">
        <v>13532405</v>
      </c>
      <c r="G204" s="5">
        <v>12541117</v>
      </c>
      <c r="H204" s="5">
        <v>13291848</v>
      </c>
      <c r="I204" s="5">
        <v>14190389</v>
      </c>
      <c r="J204" s="5">
        <v>500000</v>
      </c>
      <c r="K204" s="5">
        <v>100000</v>
      </c>
      <c r="L204" s="5">
        <v>100000</v>
      </c>
      <c r="M204" s="65">
        <v>455585</v>
      </c>
      <c r="N204" s="65">
        <v>110703</v>
      </c>
      <c r="O204" s="65">
        <v>-557984</v>
      </c>
      <c r="P204" s="66">
        <v>3.78E-2</v>
      </c>
      <c r="Q204" s="66">
        <v>8.3999999999999995E-3</v>
      </c>
      <c r="R204" s="66">
        <v>-3.9600000000000003E-2</v>
      </c>
      <c r="S204">
        <v>1</v>
      </c>
      <c r="T204">
        <v>6.67</v>
      </c>
    </row>
    <row r="205" spans="1:20" x14ac:dyDescent="0.25">
      <c r="A205" s="4" t="s">
        <v>462</v>
      </c>
      <c r="B205" s="4" t="s">
        <v>66</v>
      </c>
      <c r="C205" s="61" t="s">
        <v>461</v>
      </c>
      <c r="D205" s="5">
        <v>11981836</v>
      </c>
      <c r="E205" s="5">
        <v>12764423</v>
      </c>
      <c r="F205" s="5">
        <v>12544057</v>
      </c>
      <c r="G205" s="5">
        <v>11329903</v>
      </c>
      <c r="H205" s="5">
        <v>11422240</v>
      </c>
      <c r="I205" s="5">
        <v>14182922</v>
      </c>
      <c r="J205" s="5">
        <v>2500</v>
      </c>
      <c r="K205" s="5">
        <v>100000</v>
      </c>
      <c r="L205" s="5">
        <v>1300000</v>
      </c>
      <c r="M205" s="65">
        <v>654433</v>
      </c>
      <c r="N205" s="65">
        <v>1442183</v>
      </c>
      <c r="O205" s="65">
        <v>-338865</v>
      </c>
      <c r="P205" s="66">
        <v>5.7799999999999997E-2</v>
      </c>
      <c r="Q205" s="66">
        <v>0.12740000000000001</v>
      </c>
      <c r="R205" s="66">
        <v>-2.63E-2</v>
      </c>
      <c r="S205">
        <v>1</v>
      </c>
      <c r="T205">
        <v>6.67</v>
      </c>
    </row>
    <row r="206" spans="1:20" x14ac:dyDescent="0.25">
      <c r="A206" s="4" t="s">
        <v>464</v>
      </c>
      <c r="B206" s="4" t="s">
        <v>55</v>
      </c>
      <c r="C206" s="61" t="s">
        <v>463</v>
      </c>
      <c r="D206" s="5">
        <v>22721603</v>
      </c>
      <c r="E206" s="5">
        <v>23149304</v>
      </c>
      <c r="F206" s="5">
        <v>23657870</v>
      </c>
      <c r="G206" s="5">
        <v>20315479</v>
      </c>
      <c r="H206" s="5">
        <v>20986695</v>
      </c>
      <c r="I206" s="5">
        <v>24066481</v>
      </c>
      <c r="J206" s="5">
        <v>845000</v>
      </c>
      <c r="K206" s="5"/>
      <c r="L206" s="5">
        <v>1180000</v>
      </c>
      <c r="M206" s="65">
        <v>3251124</v>
      </c>
      <c r="N206" s="65">
        <v>2162609</v>
      </c>
      <c r="O206" s="65">
        <v>771389</v>
      </c>
      <c r="P206" s="66">
        <v>0.16700000000000001</v>
      </c>
      <c r="Q206" s="66">
        <v>0.10299999999999999</v>
      </c>
      <c r="R206" s="66">
        <v>3.3700000000000001E-2</v>
      </c>
      <c r="S206">
        <v>0</v>
      </c>
      <c r="T206">
        <v>0</v>
      </c>
    </row>
    <row r="207" spans="1:20" x14ac:dyDescent="0.25">
      <c r="A207" s="4" t="s">
        <v>466</v>
      </c>
      <c r="B207" s="4" t="s">
        <v>247</v>
      </c>
      <c r="C207" s="61" t="s">
        <v>465</v>
      </c>
      <c r="D207" s="5">
        <v>21662002</v>
      </c>
      <c r="E207" s="5">
        <v>23493673</v>
      </c>
      <c r="F207" s="5">
        <v>24174288</v>
      </c>
      <c r="G207" s="5">
        <v>24708594</v>
      </c>
      <c r="H207" s="5">
        <v>21553728</v>
      </c>
      <c r="I207" s="5">
        <v>24749927</v>
      </c>
      <c r="J207" s="5">
        <v>4000000</v>
      </c>
      <c r="K207" s="5"/>
      <c r="L207" s="5">
        <v>2000000</v>
      </c>
      <c r="M207" s="65">
        <v>953408</v>
      </c>
      <c r="N207" s="65">
        <v>1939945</v>
      </c>
      <c r="O207" s="65">
        <v>1424361</v>
      </c>
      <c r="P207" s="66">
        <v>4.5999999999999999E-2</v>
      </c>
      <c r="Q207" s="66">
        <v>0.09</v>
      </c>
      <c r="R207" s="66">
        <v>6.2600000000000003E-2</v>
      </c>
      <c r="S207">
        <v>0</v>
      </c>
      <c r="T207">
        <v>0</v>
      </c>
    </row>
    <row r="208" spans="1:20" x14ac:dyDescent="0.25">
      <c r="A208" s="4" t="s">
        <v>468</v>
      </c>
      <c r="B208" s="4" t="s">
        <v>58</v>
      </c>
      <c r="C208" s="61" t="s">
        <v>467</v>
      </c>
      <c r="D208" s="5">
        <v>7978927</v>
      </c>
      <c r="E208" s="5">
        <v>8278868</v>
      </c>
      <c r="F208" s="5">
        <v>8388517</v>
      </c>
      <c r="G208" s="5">
        <v>7645038</v>
      </c>
      <c r="H208" s="5">
        <v>8206028</v>
      </c>
      <c r="I208" s="5">
        <v>8219358</v>
      </c>
      <c r="J208" s="5">
        <v>100000</v>
      </c>
      <c r="K208" s="5">
        <v>100000</v>
      </c>
      <c r="L208" s="5">
        <v>100000</v>
      </c>
      <c r="M208" s="65">
        <v>433889</v>
      </c>
      <c r="N208" s="65">
        <v>172840</v>
      </c>
      <c r="O208" s="65">
        <v>269159</v>
      </c>
      <c r="P208" s="66">
        <v>5.7500000000000002E-2</v>
      </c>
      <c r="Q208" s="66">
        <v>2.1299999999999999E-2</v>
      </c>
      <c r="R208" s="66">
        <v>3.32E-2</v>
      </c>
      <c r="S208">
        <v>0</v>
      </c>
      <c r="T208">
        <v>0</v>
      </c>
    </row>
    <row r="209" spans="1:20" x14ac:dyDescent="0.25">
      <c r="A209" s="4" t="s">
        <v>470</v>
      </c>
      <c r="B209" s="4" t="s">
        <v>95</v>
      </c>
      <c r="C209" s="61" t="s">
        <v>469</v>
      </c>
      <c r="D209" s="5">
        <v>43849670</v>
      </c>
      <c r="E209" s="5">
        <v>47727485</v>
      </c>
      <c r="F209" s="5">
        <v>49121678</v>
      </c>
      <c r="G209" s="5">
        <v>45860859</v>
      </c>
      <c r="H209" s="5">
        <v>46583112</v>
      </c>
      <c r="I209" s="5">
        <v>50209692</v>
      </c>
      <c r="J209" s="5">
        <v>4912100</v>
      </c>
      <c r="K209" s="5">
        <v>1412100</v>
      </c>
      <c r="L209" s="5">
        <v>3412100</v>
      </c>
      <c r="M209" s="65">
        <v>2900911</v>
      </c>
      <c r="N209" s="65">
        <v>2556473</v>
      </c>
      <c r="O209" s="65">
        <v>2324086</v>
      </c>
      <c r="P209" s="66">
        <v>7.0800000000000002E-2</v>
      </c>
      <c r="Q209" s="66">
        <v>5.6599999999999998E-2</v>
      </c>
      <c r="R209" s="66">
        <v>4.9700000000000001E-2</v>
      </c>
      <c r="S209">
        <v>0</v>
      </c>
      <c r="T209">
        <v>0</v>
      </c>
    </row>
    <row r="210" spans="1:20" x14ac:dyDescent="0.25">
      <c r="A210" s="4" t="s">
        <v>472</v>
      </c>
      <c r="B210" s="4" t="s">
        <v>42</v>
      </c>
      <c r="C210" s="61" t="s">
        <v>471</v>
      </c>
      <c r="D210" s="5">
        <v>20453175</v>
      </c>
      <c r="E210" s="5">
        <v>21444382</v>
      </c>
      <c r="F210" s="5">
        <v>22950435</v>
      </c>
      <c r="G210" s="5">
        <v>18703184</v>
      </c>
      <c r="H210" s="5">
        <v>20321505</v>
      </c>
      <c r="I210" s="5">
        <v>29760299</v>
      </c>
      <c r="J210" s="5">
        <v>100000</v>
      </c>
      <c r="K210" s="5">
        <v>77707</v>
      </c>
      <c r="L210" s="5">
        <v>5385273</v>
      </c>
      <c r="M210" s="65">
        <v>1849991</v>
      </c>
      <c r="N210" s="65">
        <v>1200584</v>
      </c>
      <c r="O210" s="65">
        <v>-1424591</v>
      </c>
      <c r="P210" s="66">
        <v>9.9400000000000002E-2</v>
      </c>
      <c r="Q210" s="66">
        <v>5.9299999999999999E-2</v>
      </c>
      <c r="R210" s="66">
        <v>-5.8400000000000001E-2</v>
      </c>
      <c r="S210">
        <v>1</v>
      </c>
      <c r="T210">
        <v>6.67</v>
      </c>
    </row>
    <row r="211" spans="1:20" x14ac:dyDescent="0.25">
      <c r="A211" s="4" t="s">
        <v>474</v>
      </c>
      <c r="B211" s="4" t="s">
        <v>132</v>
      </c>
      <c r="C211" s="61" t="s">
        <v>473</v>
      </c>
      <c r="D211" s="5">
        <v>31205612</v>
      </c>
      <c r="E211" s="5">
        <v>33982172</v>
      </c>
      <c r="F211" s="5">
        <v>35948761</v>
      </c>
      <c r="G211" s="5">
        <v>32653543</v>
      </c>
      <c r="H211" s="5">
        <v>34095920</v>
      </c>
      <c r="I211" s="5">
        <v>36339956</v>
      </c>
      <c r="J211" s="5">
        <v>313002</v>
      </c>
      <c r="K211" s="5">
        <v>100000</v>
      </c>
      <c r="L211" s="5">
        <v>170000</v>
      </c>
      <c r="M211" s="65">
        <v>-1134929</v>
      </c>
      <c r="N211" s="65">
        <v>-13748</v>
      </c>
      <c r="O211" s="65">
        <v>-221195</v>
      </c>
      <c r="P211" s="66">
        <v>-3.5099999999999999E-2</v>
      </c>
      <c r="Q211" s="66">
        <v>-4.0000000000000002E-4</v>
      </c>
      <c r="R211" s="66">
        <v>-6.1000000000000004E-3</v>
      </c>
      <c r="S211">
        <v>1</v>
      </c>
      <c r="T211">
        <v>6.67</v>
      </c>
    </row>
    <row r="212" spans="1:20" x14ac:dyDescent="0.25">
      <c r="A212" s="4" t="s">
        <v>476</v>
      </c>
      <c r="B212" s="4" t="s">
        <v>95</v>
      </c>
      <c r="C212" s="61" t="s">
        <v>475</v>
      </c>
      <c r="D212" s="5">
        <v>205981786</v>
      </c>
      <c r="E212" s="5">
        <v>240532032</v>
      </c>
      <c r="F212" s="5">
        <v>242829822</v>
      </c>
      <c r="G212" s="5">
        <v>193160552</v>
      </c>
      <c r="H212" s="5">
        <v>219926578</v>
      </c>
      <c r="I212" s="5">
        <v>234888697</v>
      </c>
      <c r="J212" s="5">
        <v>162605</v>
      </c>
      <c r="K212" s="5">
        <v>24300000</v>
      </c>
      <c r="L212" s="5">
        <v>18500000</v>
      </c>
      <c r="M212" s="65">
        <v>12983839</v>
      </c>
      <c r="N212" s="65">
        <v>44905454</v>
      </c>
      <c r="O212" s="65">
        <v>26441125</v>
      </c>
      <c r="P212" s="66">
        <v>6.7299999999999999E-2</v>
      </c>
      <c r="Q212" s="66">
        <v>0.22950000000000001</v>
      </c>
      <c r="R212" s="66">
        <v>0.1222</v>
      </c>
      <c r="S212">
        <v>0</v>
      </c>
      <c r="T212">
        <v>0</v>
      </c>
    </row>
    <row r="213" spans="1:20" x14ac:dyDescent="0.25">
      <c r="A213" s="4" t="s">
        <v>478</v>
      </c>
      <c r="B213" s="4" t="s">
        <v>132</v>
      </c>
      <c r="C213" s="61" t="s">
        <v>477</v>
      </c>
      <c r="D213" s="5">
        <v>20728326</v>
      </c>
      <c r="E213" s="5">
        <v>22147115</v>
      </c>
      <c r="F213" s="5">
        <v>22972968</v>
      </c>
      <c r="G213" s="5">
        <v>19844037</v>
      </c>
      <c r="H213" s="5">
        <v>22172878</v>
      </c>
      <c r="I213" s="5">
        <v>22129737</v>
      </c>
      <c r="J213" s="5">
        <v>955000</v>
      </c>
      <c r="K213" s="5">
        <v>2165000</v>
      </c>
      <c r="L213" s="5">
        <v>100000</v>
      </c>
      <c r="M213" s="65">
        <v>1839289</v>
      </c>
      <c r="N213" s="65">
        <v>2139237</v>
      </c>
      <c r="O213" s="65">
        <v>943231</v>
      </c>
      <c r="P213" s="66">
        <v>9.74E-2</v>
      </c>
      <c r="Q213" s="66">
        <v>0.1069</v>
      </c>
      <c r="R213" s="66">
        <v>4.2799999999999998E-2</v>
      </c>
      <c r="S213">
        <v>0</v>
      </c>
      <c r="T213">
        <v>0</v>
      </c>
    </row>
    <row r="214" spans="1:20" x14ac:dyDescent="0.25">
      <c r="A214" s="4" t="s">
        <v>480</v>
      </c>
      <c r="B214" s="4" t="s">
        <v>39</v>
      </c>
      <c r="C214" s="61" t="s">
        <v>479</v>
      </c>
      <c r="D214" s="5">
        <v>11030645</v>
      </c>
      <c r="E214" s="5">
        <v>10833673</v>
      </c>
      <c r="F214" s="5">
        <v>11030968</v>
      </c>
      <c r="G214" s="5">
        <v>9827770</v>
      </c>
      <c r="H214" s="5">
        <v>10226179</v>
      </c>
      <c r="I214" s="5">
        <v>11055730</v>
      </c>
      <c r="J214" s="5"/>
      <c r="K214" s="5">
        <v>416860</v>
      </c>
      <c r="L214" s="5">
        <v>300000</v>
      </c>
      <c r="M214" s="65">
        <v>1202875</v>
      </c>
      <c r="N214" s="65">
        <v>1024354</v>
      </c>
      <c r="O214" s="65">
        <v>275238</v>
      </c>
      <c r="P214" s="66">
        <v>0.12239999999999999</v>
      </c>
      <c r="Q214" s="66">
        <v>0.10440000000000001</v>
      </c>
      <c r="R214" s="66">
        <v>2.5600000000000001E-2</v>
      </c>
      <c r="S214">
        <v>0</v>
      </c>
      <c r="T214">
        <v>0</v>
      </c>
    </row>
    <row r="215" spans="1:20" x14ac:dyDescent="0.25">
      <c r="A215" s="4" t="s">
        <v>482</v>
      </c>
      <c r="B215" s="4" t="s">
        <v>22</v>
      </c>
      <c r="C215" s="61" t="s">
        <v>481</v>
      </c>
      <c r="D215" s="5">
        <v>96874870</v>
      </c>
      <c r="E215" s="5">
        <v>104322084</v>
      </c>
      <c r="F215" s="5">
        <v>108898348</v>
      </c>
      <c r="G215" s="5">
        <v>91186682</v>
      </c>
      <c r="H215" s="5">
        <v>99140142</v>
      </c>
      <c r="I215" s="5">
        <v>111808618</v>
      </c>
      <c r="J215" s="5">
        <v>1095481</v>
      </c>
      <c r="K215" s="5"/>
      <c r="L215" s="5"/>
      <c r="M215" s="65">
        <v>6783669</v>
      </c>
      <c r="N215" s="65">
        <v>5181942</v>
      </c>
      <c r="O215" s="65">
        <v>-2910270</v>
      </c>
      <c r="P215" s="66">
        <v>7.5300000000000006E-2</v>
      </c>
      <c r="Q215" s="66">
        <v>5.2299999999999999E-2</v>
      </c>
      <c r="R215" s="66">
        <v>-2.5999999999999999E-2</v>
      </c>
      <c r="S215">
        <v>1</v>
      </c>
      <c r="T215">
        <v>6.67</v>
      </c>
    </row>
    <row r="216" spans="1:20" x14ac:dyDescent="0.25">
      <c r="A216" s="4" t="s">
        <v>484</v>
      </c>
      <c r="B216" s="4" t="s">
        <v>45</v>
      </c>
      <c r="C216" s="61" t="s">
        <v>483</v>
      </c>
      <c r="D216" s="5">
        <v>79668008</v>
      </c>
      <c r="E216" s="5">
        <v>83491885</v>
      </c>
      <c r="F216" s="5">
        <v>87873190</v>
      </c>
      <c r="G216" s="5">
        <v>78540585</v>
      </c>
      <c r="H216" s="5">
        <v>86144694</v>
      </c>
      <c r="I216" s="5">
        <v>90519006</v>
      </c>
      <c r="J216" s="5"/>
      <c r="K216" s="5">
        <v>97764</v>
      </c>
      <c r="L216" s="5"/>
      <c r="M216" s="65">
        <v>1127423</v>
      </c>
      <c r="N216" s="65">
        <v>-2555045</v>
      </c>
      <c r="O216" s="65">
        <v>-2645816</v>
      </c>
      <c r="P216" s="66">
        <v>1.44E-2</v>
      </c>
      <c r="Q216" s="66">
        <v>-2.9700000000000001E-2</v>
      </c>
      <c r="R216" s="66">
        <v>-2.92E-2</v>
      </c>
      <c r="S216">
        <v>2</v>
      </c>
      <c r="T216">
        <v>13.33</v>
      </c>
    </row>
    <row r="217" spans="1:20" x14ac:dyDescent="0.25">
      <c r="A217" s="4" t="s">
        <v>486</v>
      </c>
      <c r="B217" s="4" t="s">
        <v>101</v>
      </c>
      <c r="C217" s="61" t="s">
        <v>485</v>
      </c>
      <c r="D217" s="5">
        <v>23212382</v>
      </c>
      <c r="E217" s="5">
        <v>24628882</v>
      </c>
      <c r="F217" s="5">
        <v>25300372</v>
      </c>
      <c r="G217" s="5">
        <v>22920981</v>
      </c>
      <c r="H217" s="5">
        <v>22921379</v>
      </c>
      <c r="I217" s="5">
        <v>25426538</v>
      </c>
      <c r="J217" s="5">
        <v>489000</v>
      </c>
      <c r="K217" s="5">
        <v>100000</v>
      </c>
      <c r="L217" s="5">
        <v>606275</v>
      </c>
      <c r="M217" s="65">
        <v>780401</v>
      </c>
      <c r="N217" s="65">
        <v>1807503</v>
      </c>
      <c r="O217" s="65">
        <v>480109</v>
      </c>
      <c r="P217" s="66">
        <v>3.4799999999999998E-2</v>
      </c>
      <c r="Q217" s="66">
        <v>7.9200000000000007E-2</v>
      </c>
      <c r="R217" s="66">
        <v>1.9300000000000001E-2</v>
      </c>
      <c r="S217">
        <v>0</v>
      </c>
      <c r="T217">
        <v>0</v>
      </c>
    </row>
    <row r="218" spans="1:20" x14ac:dyDescent="0.25">
      <c r="A218" s="4" t="s">
        <v>488</v>
      </c>
      <c r="B218" s="4" t="s">
        <v>297</v>
      </c>
      <c r="C218" s="61" t="s">
        <v>487</v>
      </c>
      <c r="D218" s="5">
        <v>24841438</v>
      </c>
      <c r="E218" s="5">
        <v>26614639</v>
      </c>
      <c r="F218" s="5">
        <v>26274899</v>
      </c>
      <c r="G218" s="5">
        <v>24482828</v>
      </c>
      <c r="H218" s="5">
        <v>27001147</v>
      </c>
      <c r="I218" s="5">
        <v>26484976</v>
      </c>
      <c r="J218" s="5">
        <v>124401</v>
      </c>
      <c r="K218" s="5">
        <v>1300747</v>
      </c>
      <c r="L218" s="5">
        <v>100000</v>
      </c>
      <c r="M218" s="65">
        <v>483011</v>
      </c>
      <c r="N218" s="65">
        <v>914239</v>
      </c>
      <c r="O218" s="65">
        <v>-110077</v>
      </c>
      <c r="P218" s="66">
        <v>1.9800000000000002E-2</v>
      </c>
      <c r="Q218" s="66">
        <v>3.56E-2</v>
      </c>
      <c r="R218" s="66">
        <v>-4.1999999999999997E-3</v>
      </c>
      <c r="S218">
        <v>0</v>
      </c>
      <c r="T218">
        <v>0</v>
      </c>
    </row>
    <row r="219" spans="1:20" x14ac:dyDescent="0.25">
      <c r="A219" s="4" t="s">
        <v>490</v>
      </c>
      <c r="B219" s="4" t="s">
        <v>95</v>
      </c>
      <c r="C219" s="61" t="s">
        <v>489</v>
      </c>
      <c r="D219" s="5">
        <v>124036926</v>
      </c>
      <c r="E219" s="5">
        <v>130070931</v>
      </c>
      <c r="F219" s="5">
        <v>131568779</v>
      </c>
      <c r="G219" s="5">
        <v>129819660</v>
      </c>
      <c r="H219" s="5">
        <v>128982000</v>
      </c>
      <c r="I219" s="5">
        <v>126854989</v>
      </c>
      <c r="J219" s="5">
        <v>13205000</v>
      </c>
      <c r="K219" s="5">
        <v>7939000</v>
      </c>
      <c r="L219" s="5">
        <v>2200000</v>
      </c>
      <c r="M219" s="65">
        <v>7422266</v>
      </c>
      <c r="N219" s="65">
        <v>9027931</v>
      </c>
      <c r="O219" s="65">
        <v>6913790</v>
      </c>
      <c r="P219" s="66">
        <v>6.3600000000000004E-2</v>
      </c>
      <c r="Q219" s="66">
        <v>7.46E-2</v>
      </c>
      <c r="R219" s="66">
        <v>5.5500000000000001E-2</v>
      </c>
      <c r="S219">
        <v>0</v>
      </c>
      <c r="T219">
        <v>0</v>
      </c>
    </row>
    <row r="220" spans="1:20" x14ac:dyDescent="0.25">
      <c r="A220" s="4" t="s">
        <v>492</v>
      </c>
      <c r="B220" s="4" t="s">
        <v>163</v>
      </c>
      <c r="C220" s="61" t="s">
        <v>491</v>
      </c>
      <c r="D220" s="5">
        <v>12151414</v>
      </c>
      <c r="E220" s="5">
        <v>13571766</v>
      </c>
      <c r="F220" s="5">
        <v>13650130</v>
      </c>
      <c r="G220" s="5">
        <v>11216113</v>
      </c>
      <c r="H220" s="5">
        <v>11701780</v>
      </c>
      <c r="I220" s="5">
        <v>12450084</v>
      </c>
      <c r="J220" s="5"/>
      <c r="K220" s="5">
        <v>45000</v>
      </c>
      <c r="L220" s="5">
        <v>346190</v>
      </c>
      <c r="M220" s="65">
        <v>935301</v>
      </c>
      <c r="N220" s="65">
        <v>1914986</v>
      </c>
      <c r="O220" s="65">
        <v>1546236</v>
      </c>
      <c r="P220" s="66">
        <v>8.3400000000000002E-2</v>
      </c>
      <c r="Q220" s="66">
        <v>0.1643</v>
      </c>
      <c r="R220" s="66">
        <v>0.12770000000000001</v>
      </c>
      <c r="S220">
        <v>0</v>
      </c>
      <c r="T220">
        <v>0</v>
      </c>
    </row>
    <row r="221" spans="1:20" x14ac:dyDescent="0.25">
      <c r="A221" s="4" t="s">
        <v>494</v>
      </c>
      <c r="B221" s="4" t="s">
        <v>170</v>
      </c>
      <c r="C221" s="61" t="s">
        <v>493</v>
      </c>
      <c r="D221" s="5">
        <v>122665389</v>
      </c>
      <c r="E221" s="5">
        <v>129445060</v>
      </c>
      <c r="F221" s="5">
        <v>133145431</v>
      </c>
      <c r="G221" s="5">
        <v>114962288</v>
      </c>
      <c r="H221" s="5">
        <v>119120281</v>
      </c>
      <c r="I221" s="5">
        <v>128378908</v>
      </c>
      <c r="J221" s="5"/>
      <c r="K221" s="5"/>
      <c r="L221" s="5">
        <v>100000</v>
      </c>
      <c r="M221" s="65">
        <v>7703101</v>
      </c>
      <c r="N221" s="65">
        <v>10324779</v>
      </c>
      <c r="O221" s="65">
        <v>4866523</v>
      </c>
      <c r="P221" s="66">
        <v>6.7000000000000004E-2</v>
      </c>
      <c r="Q221" s="66">
        <v>8.6699999999999999E-2</v>
      </c>
      <c r="R221" s="66">
        <v>3.7900000000000003E-2</v>
      </c>
      <c r="S221">
        <v>0</v>
      </c>
      <c r="T221">
        <v>0</v>
      </c>
    </row>
    <row r="222" spans="1:20" x14ac:dyDescent="0.25">
      <c r="A222" s="4" t="s">
        <v>496</v>
      </c>
      <c r="B222" s="4" t="s">
        <v>36</v>
      </c>
      <c r="C222" s="61" t="s">
        <v>495</v>
      </c>
      <c r="D222" s="5">
        <v>25522558</v>
      </c>
      <c r="E222" s="5">
        <v>27479259</v>
      </c>
      <c r="F222" s="5">
        <v>28645101</v>
      </c>
      <c r="G222" s="5">
        <v>24923169</v>
      </c>
      <c r="H222" s="5">
        <v>30579135</v>
      </c>
      <c r="I222" s="5">
        <v>27162058</v>
      </c>
      <c r="J222" s="5">
        <v>370957</v>
      </c>
      <c r="K222" s="5">
        <v>5573919</v>
      </c>
      <c r="L222" s="5">
        <v>572411</v>
      </c>
      <c r="M222" s="65">
        <v>970346</v>
      </c>
      <c r="N222" s="65">
        <v>2474043</v>
      </c>
      <c r="O222" s="65">
        <v>2055454</v>
      </c>
      <c r="P222" s="66">
        <v>3.95E-2</v>
      </c>
      <c r="Q222" s="66">
        <v>9.8900000000000002E-2</v>
      </c>
      <c r="R222" s="66">
        <v>7.7299999999999994E-2</v>
      </c>
      <c r="S222">
        <v>0</v>
      </c>
      <c r="T222">
        <v>0</v>
      </c>
    </row>
    <row r="223" spans="1:20" x14ac:dyDescent="0.25">
      <c r="A223" s="4" t="s">
        <v>498</v>
      </c>
      <c r="B223" s="4" t="s">
        <v>39</v>
      </c>
      <c r="C223" s="61" t="s">
        <v>497</v>
      </c>
      <c r="D223" s="5">
        <v>17733484</v>
      </c>
      <c r="E223" s="5">
        <v>18210865</v>
      </c>
      <c r="F223" s="5">
        <v>19252348</v>
      </c>
      <c r="G223" s="5">
        <v>17766075</v>
      </c>
      <c r="H223" s="5">
        <v>19036091</v>
      </c>
      <c r="I223" s="5">
        <v>19244318</v>
      </c>
      <c r="J223" s="5">
        <v>100000</v>
      </c>
      <c r="K223" s="5">
        <v>1100000</v>
      </c>
      <c r="L223" s="5">
        <v>100000</v>
      </c>
      <c r="M223" s="65">
        <v>67409</v>
      </c>
      <c r="N223" s="65">
        <v>274774</v>
      </c>
      <c r="O223" s="65">
        <v>108030</v>
      </c>
      <c r="P223" s="66">
        <v>3.8E-3</v>
      </c>
      <c r="Q223" s="66">
        <v>1.5299999999999999E-2</v>
      </c>
      <c r="R223" s="66">
        <v>5.5999999999999999E-3</v>
      </c>
      <c r="S223">
        <v>0</v>
      </c>
      <c r="T223">
        <v>0</v>
      </c>
    </row>
    <row r="224" spans="1:20" x14ac:dyDescent="0.25">
      <c r="A224" s="4" t="s">
        <v>500</v>
      </c>
      <c r="B224" s="4" t="s">
        <v>88</v>
      </c>
      <c r="C224" s="61" t="s">
        <v>499</v>
      </c>
      <c r="D224" s="5">
        <v>21961826</v>
      </c>
      <c r="E224" s="5">
        <v>24672670</v>
      </c>
      <c r="F224" s="5">
        <v>25300156</v>
      </c>
      <c r="G224" s="5">
        <v>21900698</v>
      </c>
      <c r="H224" s="5">
        <v>24218478</v>
      </c>
      <c r="I224" s="5">
        <v>25973808</v>
      </c>
      <c r="J224" s="5">
        <v>507230</v>
      </c>
      <c r="K224" s="5">
        <v>578502</v>
      </c>
      <c r="L224" s="5">
        <v>933000</v>
      </c>
      <c r="M224" s="65">
        <v>568358</v>
      </c>
      <c r="N224" s="65">
        <v>1032694</v>
      </c>
      <c r="O224" s="65">
        <v>259348</v>
      </c>
      <c r="P224" s="66">
        <v>2.6599999999999999E-2</v>
      </c>
      <c r="Q224" s="66">
        <v>4.3700000000000003E-2</v>
      </c>
      <c r="R224" s="66">
        <v>1.04E-2</v>
      </c>
      <c r="S224">
        <v>0</v>
      </c>
      <c r="T224">
        <v>0</v>
      </c>
    </row>
    <row r="225" spans="1:20" x14ac:dyDescent="0.25">
      <c r="A225" s="4" t="s">
        <v>502</v>
      </c>
      <c r="B225" s="4" t="s">
        <v>211</v>
      </c>
      <c r="C225" s="61" t="s">
        <v>501</v>
      </c>
      <c r="D225" s="5">
        <v>62774632</v>
      </c>
      <c r="E225" s="5">
        <v>66183456</v>
      </c>
      <c r="F225" s="5">
        <v>75290880</v>
      </c>
      <c r="G225" s="5">
        <v>52635139</v>
      </c>
      <c r="H225" s="5">
        <v>56914676</v>
      </c>
      <c r="I225" s="5">
        <v>68581445</v>
      </c>
      <c r="J225" s="5">
        <v>100000</v>
      </c>
      <c r="K225" s="5">
        <v>100000</v>
      </c>
      <c r="L225" s="5">
        <v>8000000</v>
      </c>
      <c r="M225" s="65">
        <v>10239493</v>
      </c>
      <c r="N225" s="65">
        <v>9368780</v>
      </c>
      <c r="O225" s="65">
        <v>14709435</v>
      </c>
      <c r="P225" s="66">
        <v>0.19489999999999999</v>
      </c>
      <c r="Q225" s="66">
        <v>0.16489999999999999</v>
      </c>
      <c r="R225" s="66">
        <v>0.24279999999999999</v>
      </c>
      <c r="S225">
        <v>0</v>
      </c>
      <c r="T225">
        <v>0</v>
      </c>
    </row>
    <row r="226" spans="1:20" x14ac:dyDescent="0.25">
      <c r="A226" s="4" t="s">
        <v>504</v>
      </c>
      <c r="B226" s="4" t="s">
        <v>256</v>
      </c>
      <c r="C226" s="61" t="s">
        <v>503</v>
      </c>
      <c r="D226" s="5">
        <v>15913116</v>
      </c>
      <c r="E226" s="5">
        <v>16914394</v>
      </c>
      <c r="F226" s="5">
        <v>18282108</v>
      </c>
      <c r="G226" s="5">
        <v>16191902</v>
      </c>
      <c r="H226" s="5">
        <v>18551663</v>
      </c>
      <c r="I226" s="5">
        <v>16748776</v>
      </c>
      <c r="J226" s="5"/>
      <c r="K226" s="5">
        <v>2100000</v>
      </c>
      <c r="L226" s="5">
        <v>100000</v>
      </c>
      <c r="M226" s="65">
        <v>-278786</v>
      </c>
      <c r="N226" s="65">
        <v>462731</v>
      </c>
      <c r="O226" s="65">
        <v>1633332</v>
      </c>
      <c r="P226" s="66">
        <v>-1.72E-2</v>
      </c>
      <c r="Q226" s="66">
        <v>2.81E-2</v>
      </c>
      <c r="R226" s="66">
        <v>9.8100000000000007E-2</v>
      </c>
      <c r="S226">
        <v>1</v>
      </c>
      <c r="T226">
        <v>6.67</v>
      </c>
    </row>
    <row r="227" spans="1:20" x14ac:dyDescent="0.25">
      <c r="A227" s="4" t="s">
        <v>506</v>
      </c>
      <c r="B227" s="4" t="s">
        <v>273</v>
      </c>
      <c r="C227" s="61" t="s">
        <v>505</v>
      </c>
      <c r="D227" s="5">
        <v>10598438</v>
      </c>
      <c r="E227" s="5">
        <v>11014359</v>
      </c>
      <c r="F227" s="5">
        <v>11289366</v>
      </c>
      <c r="G227" s="5">
        <v>10989651</v>
      </c>
      <c r="H227" s="5">
        <v>10665954</v>
      </c>
      <c r="I227" s="5">
        <v>11355954</v>
      </c>
      <c r="J227" s="5">
        <v>1425200</v>
      </c>
      <c r="K227" s="5">
        <v>467096</v>
      </c>
      <c r="L227" s="5">
        <v>591000</v>
      </c>
      <c r="M227" s="65">
        <v>1033987</v>
      </c>
      <c r="N227" s="65">
        <v>815501</v>
      </c>
      <c r="O227" s="65">
        <v>524412</v>
      </c>
      <c r="P227" s="66">
        <v>0.1081</v>
      </c>
      <c r="Q227" s="66">
        <v>0.08</v>
      </c>
      <c r="R227" s="66">
        <v>4.87E-2</v>
      </c>
      <c r="S227">
        <v>0</v>
      </c>
      <c r="T227">
        <v>0</v>
      </c>
    </row>
    <row r="228" spans="1:20" x14ac:dyDescent="0.25">
      <c r="A228" s="4" t="s">
        <v>508</v>
      </c>
      <c r="B228" s="4" t="s">
        <v>302</v>
      </c>
      <c r="C228" s="61" t="s">
        <v>507</v>
      </c>
      <c r="D228" s="5">
        <v>11230502</v>
      </c>
      <c r="E228" s="5">
        <v>11924144</v>
      </c>
      <c r="F228" s="5">
        <v>11588103</v>
      </c>
      <c r="G228" s="5">
        <v>9141301</v>
      </c>
      <c r="H228" s="5">
        <v>10077951</v>
      </c>
      <c r="I228" s="5">
        <v>15400018</v>
      </c>
      <c r="J228" s="5"/>
      <c r="K228" s="5"/>
      <c r="L228" s="5">
        <v>3785000</v>
      </c>
      <c r="M228" s="65">
        <v>2089201</v>
      </c>
      <c r="N228" s="65">
        <v>1846193</v>
      </c>
      <c r="O228" s="65">
        <v>-26915</v>
      </c>
      <c r="P228" s="66">
        <v>0.22850000000000001</v>
      </c>
      <c r="Q228" s="66">
        <v>0.1832</v>
      </c>
      <c r="R228" s="66">
        <v>-2.3E-3</v>
      </c>
      <c r="S228">
        <v>0</v>
      </c>
      <c r="T228">
        <v>0</v>
      </c>
    </row>
    <row r="229" spans="1:20" x14ac:dyDescent="0.25">
      <c r="A229" s="4" t="s">
        <v>510</v>
      </c>
      <c r="B229" s="4" t="s">
        <v>95</v>
      </c>
      <c r="C229" s="61" t="s">
        <v>509</v>
      </c>
      <c r="D229" s="5">
        <v>105009572</v>
      </c>
      <c r="E229" s="5">
        <v>112079509</v>
      </c>
      <c r="F229" s="5">
        <v>114122242</v>
      </c>
      <c r="G229" s="5">
        <v>104345544</v>
      </c>
      <c r="H229" s="5">
        <v>104498842</v>
      </c>
      <c r="I229" s="5">
        <v>117326974</v>
      </c>
      <c r="J229" s="5">
        <v>8500000</v>
      </c>
      <c r="K229" s="5">
        <v>1072972</v>
      </c>
      <c r="L229" s="5">
        <v>10000000</v>
      </c>
      <c r="M229" s="65">
        <v>9164028</v>
      </c>
      <c r="N229" s="65">
        <v>8653639</v>
      </c>
      <c r="O229" s="65">
        <v>6795268</v>
      </c>
      <c r="P229" s="66">
        <v>9.5600000000000004E-2</v>
      </c>
      <c r="Q229" s="66">
        <v>8.3699999999999997E-2</v>
      </c>
      <c r="R229" s="66">
        <v>6.3299999999999995E-2</v>
      </c>
      <c r="S229">
        <v>0</v>
      </c>
      <c r="T229">
        <v>0</v>
      </c>
    </row>
    <row r="230" spans="1:20" x14ac:dyDescent="0.25">
      <c r="A230" s="4" t="s">
        <v>512</v>
      </c>
      <c r="B230" s="4" t="s">
        <v>150</v>
      </c>
      <c r="C230" s="61" t="s">
        <v>511</v>
      </c>
      <c r="D230" s="5">
        <v>50634975</v>
      </c>
      <c r="E230" s="5">
        <v>50549849</v>
      </c>
      <c r="F230" s="5">
        <v>53907931</v>
      </c>
      <c r="G230" s="5">
        <v>46146350</v>
      </c>
      <c r="H230" s="5">
        <v>54265800</v>
      </c>
      <c r="I230" s="5">
        <v>53477548</v>
      </c>
      <c r="J230" s="5"/>
      <c r="K230" s="5">
        <v>5595000</v>
      </c>
      <c r="L230" s="5">
        <v>93695</v>
      </c>
      <c r="M230" s="65">
        <v>4488625</v>
      </c>
      <c r="N230" s="65">
        <v>1879049</v>
      </c>
      <c r="O230" s="65">
        <v>524078</v>
      </c>
      <c r="P230" s="66">
        <v>9.7299999999999998E-2</v>
      </c>
      <c r="Q230" s="66">
        <v>3.8600000000000002E-2</v>
      </c>
      <c r="R230" s="66">
        <v>9.7999999999999997E-3</v>
      </c>
      <c r="S230">
        <v>0</v>
      </c>
      <c r="T230">
        <v>0</v>
      </c>
    </row>
    <row r="231" spans="1:20" x14ac:dyDescent="0.25">
      <c r="A231" s="4" t="s">
        <v>514</v>
      </c>
      <c r="B231" s="4" t="s">
        <v>150</v>
      </c>
      <c r="C231" s="61" t="s">
        <v>513</v>
      </c>
      <c r="D231" s="5">
        <v>5836222</v>
      </c>
      <c r="E231" s="5">
        <v>5751504</v>
      </c>
      <c r="F231" s="5">
        <v>5397347</v>
      </c>
      <c r="G231" s="5">
        <v>6020492</v>
      </c>
      <c r="H231" s="5">
        <v>4477186</v>
      </c>
      <c r="I231" s="5">
        <v>5004928</v>
      </c>
      <c r="J231" s="5">
        <v>1620733</v>
      </c>
      <c r="K231" s="5">
        <v>94195</v>
      </c>
      <c r="L231" s="5">
        <v>206307</v>
      </c>
      <c r="M231" s="65">
        <v>1436463</v>
      </c>
      <c r="N231" s="65">
        <v>1368513</v>
      </c>
      <c r="O231" s="65">
        <v>598726</v>
      </c>
      <c r="P231" s="66">
        <v>0.32650000000000001</v>
      </c>
      <c r="Q231" s="66">
        <v>0.31219999999999998</v>
      </c>
      <c r="R231" s="66">
        <v>0.12479999999999999</v>
      </c>
      <c r="S231">
        <v>0</v>
      </c>
      <c r="T231">
        <v>0</v>
      </c>
    </row>
    <row r="232" spans="1:20" x14ac:dyDescent="0.25">
      <c r="A232" s="4" t="s">
        <v>516</v>
      </c>
      <c r="B232" s="4" t="s">
        <v>173</v>
      </c>
      <c r="C232" s="61" t="s">
        <v>515</v>
      </c>
      <c r="D232" s="5">
        <v>67957547</v>
      </c>
      <c r="E232" s="5">
        <v>74125311</v>
      </c>
      <c r="F232" s="5">
        <v>74555305</v>
      </c>
      <c r="G232" s="5">
        <v>66632215</v>
      </c>
      <c r="H232" s="5">
        <v>67930783</v>
      </c>
      <c r="I232" s="5">
        <v>72593398</v>
      </c>
      <c r="J232" s="5"/>
      <c r="K232" s="5"/>
      <c r="L232" s="5"/>
      <c r="M232" s="65">
        <v>1325332</v>
      </c>
      <c r="N232" s="65">
        <v>6194528</v>
      </c>
      <c r="O232" s="65">
        <v>1961907</v>
      </c>
      <c r="P232" s="66">
        <v>1.9900000000000001E-2</v>
      </c>
      <c r="Q232" s="66">
        <v>9.1200000000000003E-2</v>
      </c>
      <c r="R232" s="66">
        <v>2.7E-2</v>
      </c>
      <c r="S232">
        <v>0</v>
      </c>
      <c r="T232">
        <v>0</v>
      </c>
    </row>
    <row r="233" spans="1:20" x14ac:dyDescent="0.25">
      <c r="A233" s="4" t="s">
        <v>518</v>
      </c>
      <c r="B233" s="4" t="s">
        <v>211</v>
      </c>
      <c r="C233" s="61" t="s">
        <v>517</v>
      </c>
      <c r="D233" s="5">
        <v>36175430</v>
      </c>
      <c r="E233" s="5">
        <v>36473035</v>
      </c>
      <c r="F233" s="5">
        <v>37560878</v>
      </c>
      <c r="G233" s="5">
        <v>37136779</v>
      </c>
      <c r="H233" s="5">
        <v>36331009</v>
      </c>
      <c r="I233" s="5">
        <v>38209105</v>
      </c>
      <c r="J233" s="5">
        <v>3281965</v>
      </c>
      <c r="K233" s="5">
        <v>573500</v>
      </c>
      <c r="L233" s="5">
        <v>622966</v>
      </c>
      <c r="M233" s="65">
        <v>2320616</v>
      </c>
      <c r="N233" s="65">
        <v>715526</v>
      </c>
      <c r="O233" s="65">
        <v>-25261</v>
      </c>
      <c r="P233" s="66">
        <v>6.8500000000000005E-2</v>
      </c>
      <c r="Q233" s="66">
        <v>0.02</v>
      </c>
      <c r="R233" s="66">
        <v>-6.9999999999999999E-4</v>
      </c>
      <c r="S233">
        <v>0</v>
      </c>
      <c r="T233">
        <v>0</v>
      </c>
    </row>
    <row r="234" spans="1:20" x14ac:dyDescent="0.25">
      <c r="A234" s="4" t="s">
        <v>520</v>
      </c>
      <c r="B234" s="4" t="s">
        <v>276</v>
      </c>
      <c r="C234" s="61" t="s">
        <v>519</v>
      </c>
      <c r="D234" s="5">
        <v>84144775</v>
      </c>
      <c r="E234" s="5">
        <v>90822905</v>
      </c>
      <c r="F234" s="5">
        <v>93350282</v>
      </c>
      <c r="G234" s="5">
        <v>80700507</v>
      </c>
      <c r="H234" s="5">
        <v>86525845</v>
      </c>
      <c r="I234" s="5">
        <v>90300498</v>
      </c>
      <c r="J234" s="5">
        <v>1000000</v>
      </c>
      <c r="K234" s="5">
        <v>1290400</v>
      </c>
      <c r="L234" s="5">
        <v>300000</v>
      </c>
      <c r="M234" s="65">
        <v>4444268</v>
      </c>
      <c r="N234" s="65">
        <v>5587460</v>
      </c>
      <c r="O234" s="65">
        <v>3349784</v>
      </c>
      <c r="P234" s="66">
        <v>5.5800000000000002E-2</v>
      </c>
      <c r="Q234" s="66">
        <v>6.5600000000000006E-2</v>
      </c>
      <c r="R234" s="66">
        <v>3.7199999999999997E-2</v>
      </c>
      <c r="S234">
        <v>0</v>
      </c>
      <c r="T234">
        <v>0</v>
      </c>
    </row>
    <row r="235" spans="1:20" x14ac:dyDescent="0.25">
      <c r="A235" s="4" t="s">
        <v>522</v>
      </c>
      <c r="B235" s="4" t="s">
        <v>158</v>
      </c>
      <c r="C235" s="61" t="s">
        <v>521</v>
      </c>
      <c r="D235" s="5">
        <v>39124790</v>
      </c>
      <c r="E235" s="5">
        <v>41507682</v>
      </c>
      <c r="F235" s="5">
        <v>42430207</v>
      </c>
      <c r="G235" s="5">
        <v>36141552</v>
      </c>
      <c r="H235" s="5">
        <v>45088376</v>
      </c>
      <c r="I235" s="5">
        <v>40999367</v>
      </c>
      <c r="J235" s="5"/>
      <c r="K235" s="5">
        <v>10800000</v>
      </c>
      <c r="L235" s="5">
        <v>100000</v>
      </c>
      <c r="M235" s="65">
        <v>2983238</v>
      </c>
      <c r="N235" s="65">
        <v>7219306</v>
      </c>
      <c r="O235" s="65">
        <v>1530840</v>
      </c>
      <c r="P235" s="66">
        <v>8.2500000000000004E-2</v>
      </c>
      <c r="Q235" s="66">
        <v>0.21049999999999999</v>
      </c>
      <c r="R235" s="66">
        <v>3.7400000000000003E-2</v>
      </c>
      <c r="S235">
        <v>0</v>
      </c>
      <c r="T235">
        <v>0</v>
      </c>
    </row>
    <row r="236" spans="1:20" x14ac:dyDescent="0.25">
      <c r="A236" s="4" t="s">
        <v>524</v>
      </c>
      <c r="B236" s="4" t="s">
        <v>42</v>
      </c>
      <c r="C236" s="61" t="s">
        <v>523</v>
      </c>
      <c r="D236" s="5">
        <v>32670045</v>
      </c>
      <c r="E236" s="5">
        <v>39118901</v>
      </c>
      <c r="F236" s="5">
        <v>39225858</v>
      </c>
      <c r="G236" s="5">
        <v>30217044</v>
      </c>
      <c r="H236" s="5">
        <v>31613672</v>
      </c>
      <c r="I236" s="5">
        <v>34677432</v>
      </c>
      <c r="J236" s="5">
        <v>600000</v>
      </c>
      <c r="K236" s="5">
        <v>100000</v>
      </c>
      <c r="L236" s="5">
        <v>1724386</v>
      </c>
      <c r="M236" s="65">
        <v>3053001</v>
      </c>
      <c r="N236" s="65">
        <v>7605229</v>
      </c>
      <c r="O236" s="65">
        <v>6272812</v>
      </c>
      <c r="P236" s="66">
        <v>0.1031</v>
      </c>
      <c r="Q236" s="66">
        <v>0.24129999999999999</v>
      </c>
      <c r="R236" s="66">
        <v>0.19040000000000001</v>
      </c>
      <c r="S236">
        <v>0</v>
      </c>
      <c r="T236">
        <v>0</v>
      </c>
    </row>
    <row r="237" spans="1:20" x14ac:dyDescent="0.25">
      <c r="A237" s="4" t="s">
        <v>526</v>
      </c>
      <c r="B237" s="4" t="s">
        <v>22</v>
      </c>
      <c r="C237" s="61" t="s">
        <v>525</v>
      </c>
      <c r="D237" s="5">
        <v>67371084</v>
      </c>
      <c r="E237" s="5">
        <v>71787809</v>
      </c>
      <c r="F237" s="5">
        <v>72846362</v>
      </c>
      <c r="G237" s="5">
        <v>64014286</v>
      </c>
      <c r="H237" s="5">
        <v>65219315</v>
      </c>
      <c r="I237" s="5">
        <v>70621254</v>
      </c>
      <c r="J237" s="5">
        <v>35756</v>
      </c>
      <c r="K237" s="5">
        <v>100000</v>
      </c>
      <c r="L237" s="5">
        <v>100000</v>
      </c>
      <c r="M237" s="65">
        <v>3392554</v>
      </c>
      <c r="N237" s="65">
        <v>6668494</v>
      </c>
      <c r="O237" s="65">
        <v>2325108</v>
      </c>
      <c r="P237" s="66">
        <v>5.2999999999999999E-2</v>
      </c>
      <c r="Q237" s="66">
        <v>0.1024</v>
      </c>
      <c r="R237" s="66">
        <v>3.3000000000000002E-2</v>
      </c>
      <c r="S237">
        <v>0</v>
      </c>
      <c r="T237">
        <v>0</v>
      </c>
    </row>
    <row r="238" spans="1:20" x14ac:dyDescent="0.25">
      <c r="A238" s="4" t="s">
        <v>528</v>
      </c>
      <c r="B238" s="4" t="s">
        <v>66</v>
      </c>
      <c r="C238" s="61" t="s">
        <v>527</v>
      </c>
      <c r="D238" s="5">
        <v>28179524</v>
      </c>
      <c r="E238" s="5">
        <v>29625949</v>
      </c>
      <c r="F238" s="5">
        <v>29564286</v>
      </c>
      <c r="G238" s="5">
        <v>25623851</v>
      </c>
      <c r="H238" s="5">
        <v>26184087</v>
      </c>
      <c r="I238" s="5">
        <v>30155193</v>
      </c>
      <c r="J238" s="5">
        <v>307856</v>
      </c>
      <c r="K238" s="5">
        <v>81456</v>
      </c>
      <c r="L238" s="5">
        <v>1600000</v>
      </c>
      <c r="M238" s="65">
        <v>2863529</v>
      </c>
      <c r="N238" s="65">
        <v>3523318</v>
      </c>
      <c r="O238" s="65">
        <v>1009093</v>
      </c>
      <c r="P238" s="66">
        <v>0.11310000000000001</v>
      </c>
      <c r="Q238" s="66">
        <v>0.13500000000000001</v>
      </c>
      <c r="R238" s="66">
        <v>3.5299999999999998E-2</v>
      </c>
      <c r="S238">
        <v>0</v>
      </c>
      <c r="T238">
        <v>0</v>
      </c>
    </row>
    <row r="239" spans="1:20" x14ac:dyDescent="0.25">
      <c r="A239" s="4" t="s">
        <v>530</v>
      </c>
      <c r="B239" s="4" t="s">
        <v>95</v>
      </c>
      <c r="C239" s="61" t="s">
        <v>529</v>
      </c>
      <c r="D239" s="5">
        <v>252685977</v>
      </c>
      <c r="E239" s="5">
        <v>268645845</v>
      </c>
      <c r="F239" s="5">
        <v>275127407</v>
      </c>
      <c r="G239" s="5">
        <v>251958781</v>
      </c>
      <c r="H239" s="5">
        <v>261393819</v>
      </c>
      <c r="I239" s="5">
        <v>281720242</v>
      </c>
      <c r="J239" s="5">
        <v>6946158</v>
      </c>
      <c r="K239" s="5">
        <v>6913105</v>
      </c>
      <c r="L239" s="5">
        <v>16520378</v>
      </c>
      <c r="M239" s="65">
        <v>7673354</v>
      </c>
      <c r="N239" s="65">
        <v>14165131</v>
      </c>
      <c r="O239" s="65">
        <v>9927543</v>
      </c>
      <c r="P239" s="66">
        <v>3.1300000000000001E-2</v>
      </c>
      <c r="Q239" s="66">
        <v>5.57E-2</v>
      </c>
      <c r="R239" s="66">
        <v>3.7400000000000003E-2</v>
      </c>
      <c r="S239">
        <v>0</v>
      </c>
      <c r="T239">
        <v>0</v>
      </c>
    </row>
    <row r="240" spans="1:20" x14ac:dyDescent="0.25">
      <c r="A240" s="4" t="s">
        <v>532</v>
      </c>
      <c r="B240" s="4" t="s">
        <v>170</v>
      </c>
      <c r="C240" s="61" t="s">
        <v>531</v>
      </c>
      <c r="D240" s="5">
        <v>279234637</v>
      </c>
      <c r="E240" s="5">
        <v>309767621</v>
      </c>
      <c r="F240" s="5">
        <v>324456919</v>
      </c>
      <c r="G240" s="5">
        <v>257061451</v>
      </c>
      <c r="H240" s="5">
        <v>280875142</v>
      </c>
      <c r="I240" s="5">
        <v>319909183</v>
      </c>
      <c r="J240" s="5">
        <v>5650000</v>
      </c>
      <c r="K240" s="5">
        <v>7005987</v>
      </c>
      <c r="L240" s="5">
        <v>19627978</v>
      </c>
      <c r="M240" s="65">
        <v>27823186</v>
      </c>
      <c r="N240" s="65">
        <v>35898466</v>
      </c>
      <c r="O240" s="65">
        <v>24175714</v>
      </c>
      <c r="P240" s="66">
        <v>0.11070000000000001</v>
      </c>
      <c r="Q240" s="66">
        <v>0.13109999999999999</v>
      </c>
      <c r="R240" s="66">
        <v>8.0500000000000002E-2</v>
      </c>
      <c r="S240">
        <v>0</v>
      </c>
      <c r="T240">
        <v>0</v>
      </c>
    </row>
    <row r="241" spans="1:20" x14ac:dyDescent="0.25">
      <c r="A241" s="4" t="s">
        <v>534</v>
      </c>
      <c r="B241" s="4" t="s">
        <v>25</v>
      </c>
      <c r="C241" s="61" t="s">
        <v>533</v>
      </c>
      <c r="D241" s="5">
        <v>7375194</v>
      </c>
      <c r="E241" s="5">
        <v>8187812</v>
      </c>
      <c r="F241" s="5">
        <v>8626139</v>
      </c>
      <c r="G241" s="5">
        <v>7626576</v>
      </c>
      <c r="H241" s="5">
        <v>8230354</v>
      </c>
      <c r="I241" s="5">
        <v>8099374</v>
      </c>
      <c r="J241" s="5"/>
      <c r="K241" s="5"/>
      <c r="L241" s="5"/>
      <c r="M241" s="65">
        <v>-251382</v>
      </c>
      <c r="N241" s="65">
        <v>-42542</v>
      </c>
      <c r="O241" s="65">
        <v>526765</v>
      </c>
      <c r="P241" s="66">
        <v>-3.3000000000000002E-2</v>
      </c>
      <c r="Q241" s="66">
        <v>-5.1999999999999998E-3</v>
      </c>
      <c r="R241" s="66">
        <v>6.5000000000000002E-2</v>
      </c>
      <c r="S241">
        <v>1</v>
      </c>
      <c r="T241">
        <v>6.67</v>
      </c>
    </row>
    <row r="242" spans="1:20" x14ac:dyDescent="0.25">
      <c r="A242" s="4" t="s">
        <v>536</v>
      </c>
      <c r="B242" s="4" t="s">
        <v>63</v>
      </c>
      <c r="C242" s="61" t="s">
        <v>535</v>
      </c>
      <c r="D242" s="5">
        <v>74648060</v>
      </c>
      <c r="E242" s="5">
        <v>79299690</v>
      </c>
      <c r="F242" s="5">
        <v>80539540</v>
      </c>
      <c r="G242" s="5">
        <v>70807790</v>
      </c>
      <c r="H242" s="5">
        <v>73921075</v>
      </c>
      <c r="I242" s="5">
        <v>86905865</v>
      </c>
      <c r="J242" s="5">
        <v>2726274</v>
      </c>
      <c r="K242" s="5">
        <v>1300000</v>
      </c>
      <c r="L242" s="5">
        <v>12200000</v>
      </c>
      <c r="M242" s="65">
        <v>6566544</v>
      </c>
      <c r="N242" s="65">
        <v>6678615</v>
      </c>
      <c r="O242" s="65">
        <v>5833675</v>
      </c>
      <c r="P242" s="66">
        <v>9.6500000000000002E-2</v>
      </c>
      <c r="Q242" s="66">
        <v>9.1999999999999998E-2</v>
      </c>
      <c r="R242" s="66">
        <v>7.8100000000000003E-2</v>
      </c>
      <c r="S242">
        <v>0</v>
      </c>
      <c r="T242">
        <v>0</v>
      </c>
    </row>
    <row r="243" spans="1:20" x14ac:dyDescent="0.25">
      <c r="A243" s="4" t="s">
        <v>538</v>
      </c>
      <c r="B243" s="4" t="s">
        <v>19</v>
      </c>
      <c r="C243" s="61" t="s">
        <v>537</v>
      </c>
      <c r="D243" s="5">
        <v>29439813</v>
      </c>
      <c r="E243" s="5">
        <v>29896499</v>
      </c>
      <c r="F243" s="5">
        <v>30302175</v>
      </c>
      <c r="G243" s="5">
        <v>28250168</v>
      </c>
      <c r="H243" s="5">
        <v>30704413</v>
      </c>
      <c r="I243" s="5">
        <v>31139241</v>
      </c>
      <c r="J243" s="5"/>
      <c r="K243" s="5">
        <v>500000</v>
      </c>
      <c r="L243" s="5">
        <v>200000</v>
      </c>
      <c r="M243" s="65">
        <v>1189645</v>
      </c>
      <c r="N243" s="65">
        <v>-307914</v>
      </c>
      <c r="O243" s="65">
        <v>-637066</v>
      </c>
      <c r="P243" s="66">
        <v>4.2099999999999999E-2</v>
      </c>
      <c r="Q243" s="66">
        <v>-1.0200000000000001E-2</v>
      </c>
      <c r="R243" s="66">
        <v>-2.06E-2</v>
      </c>
      <c r="S243">
        <v>2</v>
      </c>
      <c r="T243">
        <v>13.33</v>
      </c>
    </row>
    <row r="244" spans="1:20" x14ac:dyDescent="0.25">
      <c r="A244" s="4" t="s">
        <v>540</v>
      </c>
      <c r="B244" s="4" t="s">
        <v>48</v>
      </c>
      <c r="C244" s="61" t="s">
        <v>539</v>
      </c>
      <c r="D244" s="5">
        <v>20232533</v>
      </c>
      <c r="E244" s="5">
        <v>23495966</v>
      </c>
      <c r="F244" s="5">
        <v>23788294</v>
      </c>
      <c r="G244" s="5">
        <v>19446783</v>
      </c>
      <c r="H244" s="5">
        <v>21896023</v>
      </c>
      <c r="I244" s="5">
        <v>24924704</v>
      </c>
      <c r="J244" s="5"/>
      <c r="K244" s="5">
        <v>500000</v>
      </c>
      <c r="L244" s="5"/>
      <c r="M244" s="65">
        <v>785750</v>
      </c>
      <c r="N244" s="65">
        <v>2099943</v>
      </c>
      <c r="O244" s="65">
        <v>-1136410</v>
      </c>
      <c r="P244" s="66">
        <v>4.0399999999999998E-2</v>
      </c>
      <c r="Q244" s="66">
        <v>9.8100000000000007E-2</v>
      </c>
      <c r="R244" s="66">
        <v>-4.5600000000000002E-2</v>
      </c>
      <c r="S244">
        <v>1</v>
      </c>
      <c r="T244">
        <v>6.67</v>
      </c>
    </row>
    <row r="245" spans="1:20" x14ac:dyDescent="0.25">
      <c r="A245" s="4" t="s">
        <v>542</v>
      </c>
      <c r="B245" s="4" t="s">
        <v>198</v>
      </c>
      <c r="C245" s="61" t="s">
        <v>541</v>
      </c>
      <c r="D245" s="5">
        <v>33477027</v>
      </c>
      <c r="E245" s="5">
        <v>34528514</v>
      </c>
      <c r="F245" s="5">
        <v>36760816</v>
      </c>
      <c r="G245" s="5">
        <v>34894295</v>
      </c>
      <c r="H245" s="5">
        <v>33265906</v>
      </c>
      <c r="I245" s="5">
        <v>36253397</v>
      </c>
      <c r="J245" s="5">
        <v>3020500</v>
      </c>
      <c r="K245" s="5">
        <v>325000</v>
      </c>
      <c r="L245" s="5">
        <v>250000</v>
      </c>
      <c r="M245" s="65">
        <v>1603232</v>
      </c>
      <c r="N245" s="65">
        <v>1587608</v>
      </c>
      <c r="O245" s="65">
        <v>757419</v>
      </c>
      <c r="P245" s="66">
        <v>5.0299999999999997E-2</v>
      </c>
      <c r="Q245" s="66">
        <v>4.82E-2</v>
      </c>
      <c r="R245" s="66">
        <v>2.1000000000000001E-2</v>
      </c>
      <c r="S245">
        <v>0</v>
      </c>
      <c r="T245">
        <v>0</v>
      </c>
    </row>
    <row r="246" spans="1:20" x14ac:dyDescent="0.25">
      <c r="A246" s="4" t="s">
        <v>544</v>
      </c>
      <c r="B246" s="4" t="s">
        <v>66</v>
      </c>
      <c r="C246" s="61" t="s">
        <v>543</v>
      </c>
      <c r="D246" s="5">
        <v>23990903</v>
      </c>
      <c r="E246" s="5">
        <v>24914112</v>
      </c>
      <c r="F246" s="5">
        <v>25366757</v>
      </c>
      <c r="G246" s="5">
        <v>23372711</v>
      </c>
      <c r="H246" s="5">
        <v>24751171</v>
      </c>
      <c r="I246" s="5">
        <v>25251704</v>
      </c>
      <c r="J246" s="5">
        <v>330000</v>
      </c>
      <c r="K246" s="5">
        <v>900000</v>
      </c>
      <c r="L246" s="5">
        <v>233618</v>
      </c>
      <c r="M246" s="65">
        <v>948192</v>
      </c>
      <c r="N246" s="65">
        <v>1062941</v>
      </c>
      <c r="O246" s="65">
        <v>348671</v>
      </c>
      <c r="P246" s="66">
        <v>4.1099999999999998E-2</v>
      </c>
      <c r="Q246" s="66">
        <v>4.4600000000000001E-2</v>
      </c>
      <c r="R246" s="66">
        <v>1.3899999999999999E-2</v>
      </c>
      <c r="S246">
        <v>0</v>
      </c>
      <c r="T246">
        <v>0</v>
      </c>
    </row>
    <row r="247" spans="1:20" x14ac:dyDescent="0.25">
      <c r="A247" s="4" t="s">
        <v>546</v>
      </c>
      <c r="B247" s="4" t="s">
        <v>276</v>
      </c>
      <c r="C247" s="61" t="s">
        <v>545</v>
      </c>
      <c r="D247" s="5">
        <v>26407421</v>
      </c>
      <c r="E247" s="5">
        <v>27368615</v>
      </c>
      <c r="F247" s="5">
        <v>27422980</v>
      </c>
      <c r="G247" s="5">
        <v>26119687</v>
      </c>
      <c r="H247" s="5">
        <v>32780102</v>
      </c>
      <c r="I247" s="5">
        <v>27904444</v>
      </c>
      <c r="J247" s="5">
        <v>350000</v>
      </c>
      <c r="K247" s="5">
        <v>6760000</v>
      </c>
      <c r="L247" s="5"/>
      <c r="M247" s="65">
        <v>637734</v>
      </c>
      <c r="N247" s="65">
        <v>1348513</v>
      </c>
      <c r="O247" s="65">
        <v>-481464</v>
      </c>
      <c r="P247" s="66">
        <v>2.47E-2</v>
      </c>
      <c r="Q247" s="66">
        <v>5.1799999999999999E-2</v>
      </c>
      <c r="R247" s="66">
        <v>-1.7299999999999999E-2</v>
      </c>
      <c r="S247">
        <v>1</v>
      </c>
      <c r="T247">
        <v>6.67</v>
      </c>
    </row>
    <row r="248" spans="1:20" x14ac:dyDescent="0.25">
      <c r="A248" s="4" t="s">
        <v>548</v>
      </c>
      <c r="B248" s="4" t="s">
        <v>359</v>
      </c>
      <c r="C248" s="61" t="s">
        <v>547</v>
      </c>
      <c r="D248" s="5">
        <v>22870594</v>
      </c>
      <c r="E248" s="5">
        <v>22689217</v>
      </c>
      <c r="F248" s="5">
        <v>23668369</v>
      </c>
      <c r="G248" s="5">
        <v>20613563</v>
      </c>
      <c r="H248" s="5">
        <v>25767196</v>
      </c>
      <c r="I248" s="5">
        <v>22228865</v>
      </c>
      <c r="J248" s="5"/>
      <c r="K248" s="5">
        <v>2250843</v>
      </c>
      <c r="L248" s="5">
        <v>100000</v>
      </c>
      <c r="M248" s="65">
        <v>2257031</v>
      </c>
      <c r="N248" s="65">
        <v>-827136</v>
      </c>
      <c r="O248" s="65">
        <v>1539504</v>
      </c>
      <c r="P248" s="66">
        <v>0.1095</v>
      </c>
      <c r="Q248" s="66">
        <v>-3.5200000000000002E-2</v>
      </c>
      <c r="R248" s="66">
        <v>6.9599999999999995E-2</v>
      </c>
      <c r="S248">
        <v>1</v>
      </c>
      <c r="T248">
        <v>6.67</v>
      </c>
    </row>
    <row r="249" spans="1:20" x14ac:dyDescent="0.25">
      <c r="A249" s="4" t="s">
        <v>550</v>
      </c>
      <c r="B249" s="4" t="s">
        <v>25</v>
      </c>
      <c r="C249" s="61" t="s">
        <v>549</v>
      </c>
      <c r="D249" s="5">
        <v>111568816</v>
      </c>
      <c r="E249" s="5">
        <v>128987540</v>
      </c>
      <c r="F249" s="5">
        <v>128042550</v>
      </c>
      <c r="G249" s="5">
        <v>111662578</v>
      </c>
      <c r="H249" s="5">
        <v>121862614</v>
      </c>
      <c r="I249" s="5">
        <v>122572272</v>
      </c>
      <c r="J249" s="5"/>
      <c r="K249" s="5"/>
      <c r="L249" s="5">
        <v>173128</v>
      </c>
      <c r="M249" s="65">
        <v>-93762</v>
      </c>
      <c r="N249" s="65">
        <v>7124926</v>
      </c>
      <c r="O249" s="65">
        <v>5643406</v>
      </c>
      <c r="P249" s="66">
        <v>-8.0000000000000004E-4</v>
      </c>
      <c r="Q249" s="66">
        <v>5.8500000000000003E-2</v>
      </c>
      <c r="R249" s="66">
        <v>4.6100000000000002E-2</v>
      </c>
      <c r="S249">
        <v>0</v>
      </c>
      <c r="T249">
        <v>0</v>
      </c>
    </row>
    <row r="250" spans="1:20" x14ac:dyDescent="0.25">
      <c r="A250" s="4" t="s">
        <v>552</v>
      </c>
      <c r="B250" s="4" t="s">
        <v>150</v>
      </c>
      <c r="C250" s="61" t="s">
        <v>551</v>
      </c>
      <c r="D250" s="5">
        <v>20937405</v>
      </c>
      <c r="E250" s="5">
        <v>21615748</v>
      </c>
      <c r="F250" s="5">
        <v>21557043</v>
      </c>
      <c r="G250" s="5">
        <v>21879885</v>
      </c>
      <c r="H250" s="5">
        <v>21867762</v>
      </c>
      <c r="I250" s="5">
        <v>23018431</v>
      </c>
      <c r="J250" s="5">
        <v>100000</v>
      </c>
      <c r="K250" s="5"/>
      <c r="L250" s="5">
        <v>100000</v>
      </c>
      <c r="M250" s="65">
        <v>-842480</v>
      </c>
      <c r="N250" s="65">
        <v>-252014</v>
      </c>
      <c r="O250" s="65">
        <v>-1361388</v>
      </c>
      <c r="P250" s="66">
        <v>-3.8699999999999998E-2</v>
      </c>
      <c r="Q250" s="66">
        <v>-1.15E-2</v>
      </c>
      <c r="R250" s="66">
        <v>-5.9400000000000001E-2</v>
      </c>
      <c r="S250">
        <v>3</v>
      </c>
      <c r="T250">
        <v>20</v>
      </c>
    </row>
    <row r="251" spans="1:20" x14ac:dyDescent="0.25">
      <c r="A251" s="4" t="s">
        <v>554</v>
      </c>
      <c r="B251" s="4" t="s">
        <v>163</v>
      </c>
      <c r="C251" s="61" t="s">
        <v>553</v>
      </c>
      <c r="D251" s="5">
        <v>26474058</v>
      </c>
      <c r="E251" s="5">
        <v>28345770</v>
      </c>
      <c r="F251" s="5">
        <v>28901077</v>
      </c>
      <c r="G251" s="5">
        <v>25944397</v>
      </c>
      <c r="H251" s="5">
        <v>27812116</v>
      </c>
      <c r="I251" s="5">
        <v>29697754</v>
      </c>
      <c r="J251" s="5"/>
      <c r="K251" s="5">
        <v>750000</v>
      </c>
      <c r="L251" s="5">
        <v>1000000</v>
      </c>
      <c r="M251" s="65">
        <v>529661</v>
      </c>
      <c r="N251" s="65">
        <v>1283654</v>
      </c>
      <c r="O251" s="65">
        <v>203323</v>
      </c>
      <c r="P251" s="66">
        <v>2.0400000000000001E-2</v>
      </c>
      <c r="Q251" s="66">
        <v>4.7399999999999998E-2</v>
      </c>
      <c r="R251" s="66">
        <v>7.1000000000000004E-3</v>
      </c>
      <c r="S251">
        <v>0</v>
      </c>
      <c r="T251">
        <v>0</v>
      </c>
    </row>
    <row r="252" spans="1:20" x14ac:dyDescent="0.25">
      <c r="A252" s="4" t="s">
        <v>556</v>
      </c>
      <c r="B252" s="4" t="s">
        <v>48</v>
      </c>
      <c r="C252" s="61" t="s">
        <v>555</v>
      </c>
      <c r="D252" s="5">
        <v>271984859</v>
      </c>
      <c r="E252" s="5">
        <v>284102901</v>
      </c>
      <c r="F252" s="5">
        <v>285765525</v>
      </c>
      <c r="G252" s="5">
        <v>264067417</v>
      </c>
      <c r="H252" s="5">
        <v>281283992</v>
      </c>
      <c r="I252" s="5">
        <v>291449126</v>
      </c>
      <c r="J252" s="5">
        <v>2750000</v>
      </c>
      <c r="K252" s="5">
        <v>4700000</v>
      </c>
      <c r="L252" s="5">
        <v>5322500</v>
      </c>
      <c r="M252" s="65">
        <v>10667442</v>
      </c>
      <c r="N252" s="65">
        <v>7518909</v>
      </c>
      <c r="O252" s="65">
        <v>-361101</v>
      </c>
      <c r="P252" s="66">
        <v>4.0800000000000003E-2</v>
      </c>
      <c r="Q252" s="66">
        <v>2.7199999999999998E-2</v>
      </c>
      <c r="R252" s="66">
        <v>-1.2999999999999999E-3</v>
      </c>
      <c r="S252">
        <v>0</v>
      </c>
      <c r="T252">
        <v>0</v>
      </c>
    </row>
    <row r="253" spans="1:20" x14ac:dyDescent="0.25">
      <c r="A253" s="4" t="s">
        <v>558</v>
      </c>
      <c r="B253" s="4" t="s">
        <v>22</v>
      </c>
      <c r="C253" s="61" t="s">
        <v>557</v>
      </c>
      <c r="D253" s="5">
        <v>76290731</v>
      </c>
      <c r="E253" s="5">
        <v>80724568</v>
      </c>
      <c r="F253" s="5">
        <v>82748444</v>
      </c>
      <c r="G253" s="5">
        <v>78688846</v>
      </c>
      <c r="H253" s="5">
        <v>77987546</v>
      </c>
      <c r="I253" s="5">
        <v>80892958</v>
      </c>
      <c r="J253" s="5">
        <v>100000</v>
      </c>
      <c r="K253" s="5">
        <v>106898</v>
      </c>
      <c r="L253" s="5">
        <v>100000</v>
      </c>
      <c r="M253" s="65">
        <v>-2298115</v>
      </c>
      <c r="N253" s="65">
        <v>2843920</v>
      </c>
      <c r="O253" s="65">
        <v>1955486</v>
      </c>
      <c r="P253" s="66">
        <v>-2.92E-2</v>
      </c>
      <c r="Q253" s="66">
        <v>3.6499999999999998E-2</v>
      </c>
      <c r="R253" s="66">
        <v>2.4199999999999999E-2</v>
      </c>
      <c r="S253">
        <v>1</v>
      </c>
      <c r="T253">
        <v>6.67</v>
      </c>
    </row>
    <row r="254" spans="1:20" x14ac:dyDescent="0.25">
      <c r="A254" s="4" t="s">
        <v>560</v>
      </c>
      <c r="B254" s="4" t="s">
        <v>182</v>
      </c>
      <c r="C254" s="61" t="s">
        <v>559</v>
      </c>
      <c r="D254" s="5">
        <v>14344234</v>
      </c>
      <c r="E254" s="5">
        <v>15229060</v>
      </c>
      <c r="F254" s="5">
        <v>15402581</v>
      </c>
      <c r="G254" s="5">
        <v>14221503</v>
      </c>
      <c r="H254" s="5">
        <v>15039759</v>
      </c>
      <c r="I254" s="5">
        <v>15681333</v>
      </c>
      <c r="J254" s="5"/>
      <c r="K254" s="5"/>
      <c r="L254" s="5"/>
      <c r="M254" s="65">
        <v>122731</v>
      </c>
      <c r="N254" s="65">
        <v>189301</v>
      </c>
      <c r="O254" s="65">
        <v>-278752</v>
      </c>
      <c r="P254" s="66">
        <v>8.6E-3</v>
      </c>
      <c r="Q254" s="66">
        <v>1.26E-2</v>
      </c>
      <c r="R254" s="66">
        <v>-1.78E-2</v>
      </c>
      <c r="S254">
        <v>1</v>
      </c>
      <c r="T254">
        <v>6.67</v>
      </c>
    </row>
    <row r="255" spans="1:20" x14ac:dyDescent="0.25">
      <c r="A255" s="4" t="s">
        <v>562</v>
      </c>
      <c r="B255" s="4" t="s">
        <v>158</v>
      </c>
      <c r="C255" s="61" t="s">
        <v>561</v>
      </c>
      <c r="D255" s="5">
        <v>8720518</v>
      </c>
      <c r="E255" s="5">
        <v>8691814</v>
      </c>
      <c r="F255" s="5">
        <v>8947202</v>
      </c>
      <c r="G255" s="5">
        <v>9883782</v>
      </c>
      <c r="H255" s="5">
        <v>8593563</v>
      </c>
      <c r="I255" s="5">
        <v>8719214</v>
      </c>
      <c r="J255" s="5">
        <v>1995711</v>
      </c>
      <c r="K255" s="5">
        <v>97443</v>
      </c>
      <c r="L255" s="5">
        <v>95920</v>
      </c>
      <c r="M255" s="65">
        <v>832447</v>
      </c>
      <c r="N255" s="65">
        <v>195694</v>
      </c>
      <c r="O255" s="65">
        <v>323908</v>
      </c>
      <c r="P255" s="66">
        <v>0.1055</v>
      </c>
      <c r="Q255" s="66">
        <v>2.3E-2</v>
      </c>
      <c r="R255" s="66">
        <v>3.7600000000000001E-2</v>
      </c>
      <c r="S255">
        <v>0</v>
      </c>
      <c r="T255">
        <v>0</v>
      </c>
    </row>
    <row r="256" spans="1:20" x14ac:dyDescent="0.25">
      <c r="A256" s="4" t="s">
        <v>564</v>
      </c>
      <c r="B256" s="4" t="s">
        <v>13</v>
      </c>
      <c r="C256" s="61" t="s">
        <v>563</v>
      </c>
      <c r="D256" s="5">
        <v>14766786</v>
      </c>
      <c r="E256" s="5">
        <v>15378549</v>
      </c>
      <c r="F256" s="5">
        <v>15957112</v>
      </c>
      <c r="G256" s="5">
        <v>13836414</v>
      </c>
      <c r="H256" s="5">
        <v>14363159</v>
      </c>
      <c r="I256" s="5">
        <v>18605004</v>
      </c>
      <c r="J256" s="5">
        <v>385849</v>
      </c>
      <c r="K256" s="5">
        <v>529789</v>
      </c>
      <c r="L256" s="5">
        <v>3675000</v>
      </c>
      <c r="M256" s="65">
        <v>1316221</v>
      </c>
      <c r="N256" s="65">
        <v>1545179</v>
      </c>
      <c r="O256" s="65">
        <v>1027108</v>
      </c>
      <c r="P256" s="66">
        <v>9.7900000000000001E-2</v>
      </c>
      <c r="Q256" s="66">
        <v>0.11169999999999999</v>
      </c>
      <c r="R256" s="66">
        <v>6.88E-2</v>
      </c>
      <c r="S256">
        <v>0</v>
      </c>
      <c r="T256">
        <v>0</v>
      </c>
    </row>
    <row r="257" spans="1:20" x14ac:dyDescent="0.25">
      <c r="A257" s="4" t="s">
        <v>566</v>
      </c>
      <c r="B257" s="4" t="s">
        <v>48</v>
      </c>
      <c r="C257" s="61" t="s">
        <v>565</v>
      </c>
      <c r="D257" s="5">
        <v>60579730</v>
      </c>
      <c r="E257" s="5">
        <v>67033301</v>
      </c>
      <c r="F257" s="5">
        <v>66789298</v>
      </c>
      <c r="G257" s="5">
        <v>59547888</v>
      </c>
      <c r="H257" s="5">
        <v>63015372</v>
      </c>
      <c r="I257" s="5">
        <v>65577626</v>
      </c>
      <c r="J257" s="5">
        <v>1943954</v>
      </c>
      <c r="K257" s="5">
        <v>2629388</v>
      </c>
      <c r="L257" s="5">
        <v>600000</v>
      </c>
      <c r="M257" s="65">
        <v>2975796</v>
      </c>
      <c r="N257" s="65">
        <v>6647317</v>
      </c>
      <c r="O257" s="65">
        <v>1811672</v>
      </c>
      <c r="P257" s="66">
        <v>5.1700000000000003E-2</v>
      </c>
      <c r="Q257" s="66">
        <v>0.1101</v>
      </c>
      <c r="R257" s="66">
        <v>2.7900000000000001E-2</v>
      </c>
      <c r="S257">
        <v>0</v>
      </c>
      <c r="T257">
        <v>0</v>
      </c>
    </row>
    <row r="258" spans="1:20" x14ac:dyDescent="0.25">
      <c r="A258" s="4" t="s">
        <v>568</v>
      </c>
      <c r="B258" s="4" t="s">
        <v>58</v>
      </c>
      <c r="C258" s="61" t="s">
        <v>567</v>
      </c>
      <c r="D258" s="5">
        <v>12584649</v>
      </c>
      <c r="E258" s="5">
        <v>13398165</v>
      </c>
      <c r="F258" s="5">
        <v>13413075</v>
      </c>
      <c r="G258" s="5">
        <v>12336714</v>
      </c>
      <c r="H258" s="5">
        <v>12615998</v>
      </c>
      <c r="I258" s="5">
        <v>11768493</v>
      </c>
      <c r="J258" s="5">
        <v>407475</v>
      </c>
      <c r="K258" s="5">
        <v>329114</v>
      </c>
      <c r="L258" s="5">
        <v>100000</v>
      </c>
      <c r="M258" s="65">
        <v>655410</v>
      </c>
      <c r="N258" s="65">
        <v>1111281</v>
      </c>
      <c r="O258" s="65">
        <v>1744582</v>
      </c>
      <c r="P258" s="66">
        <v>5.4899999999999997E-2</v>
      </c>
      <c r="Q258" s="66">
        <v>9.0399999999999994E-2</v>
      </c>
      <c r="R258" s="66">
        <v>0.14949999999999999</v>
      </c>
      <c r="S258">
        <v>0</v>
      </c>
      <c r="T258">
        <v>0</v>
      </c>
    </row>
    <row r="259" spans="1:20" x14ac:dyDescent="0.25">
      <c r="A259" s="4" t="s">
        <v>570</v>
      </c>
      <c r="B259" s="4" t="s">
        <v>45</v>
      </c>
      <c r="C259" s="61" t="s">
        <v>569</v>
      </c>
      <c r="D259" s="5">
        <v>37345256</v>
      </c>
      <c r="E259" s="5">
        <v>38633769</v>
      </c>
      <c r="F259" s="5">
        <v>41263029</v>
      </c>
      <c r="G259" s="5">
        <v>35492878</v>
      </c>
      <c r="H259" s="5">
        <v>36335329</v>
      </c>
      <c r="I259" s="5">
        <v>38092245</v>
      </c>
      <c r="J259" s="5">
        <v>100000</v>
      </c>
      <c r="K259" s="5">
        <v>100000</v>
      </c>
      <c r="L259" s="5">
        <v>2100000</v>
      </c>
      <c r="M259" s="65">
        <v>1952378</v>
      </c>
      <c r="N259" s="65">
        <v>2398440</v>
      </c>
      <c r="O259" s="65">
        <v>5270784</v>
      </c>
      <c r="P259" s="66">
        <v>5.5199999999999999E-2</v>
      </c>
      <c r="Q259" s="66">
        <v>6.6199999999999995E-2</v>
      </c>
      <c r="R259" s="66">
        <v>0.1464</v>
      </c>
      <c r="S259">
        <v>0</v>
      </c>
      <c r="T259">
        <v>0</v>
      </c>
    </row>
    <row r="260" spans="1:20" x14ac:dyDescent="0.25">
      <c r="A260" s="4" t="s">
        <v>572</v>
      </c>
      <c r="B260" s="4" t="s">
        <v>48</v>
      </c>
      <c r="C260" s="61" t="s">
        <v>571</v>
      </c>
      <c r="D260" s="5">
        <v>89904689</v>
      </c>
      <c r="E260" s="5">
        <v>97012333</v>
      </c>
      <c r="F260" s="5">
        <v>97336032</v>
      </c>
      <c r="G260" s="5">
        <v>92002959</v>
      </c>
      <c r="H260" s="5">
        <v>93569783</v>
      </c>
      <c r="I260" s="5">
        <v>94911333</v>
      </c>
      <c r="J260" s="5">
        <v>250000</v>
      </c>
      <c r="K260" s="5">
        <v>2387000</v>
      </c>
      <c r="L260" s="5"/>
      <c r="M260" s="65">
        <v>-1848270</v>
      </c>
      <c r="N260" s="65">
        <v>5829550</v>
      </c>
      <c r="O260" s="65">
        <v>2424699</v>
      </c>
      <c r="P260" s="66">
        <v>-2.01E-2</v>
      </c>
      <c r="Q260" s="66">
        <v>6.3899999999999998E-2</v>
      </c>
      <c r="R260" s="66">
        <v>2.5499999999999998E-2</v>
      </c>
      <c r="S260">
        <v>1</v>
      </c>
      <c r="T260">
        <v>6.67</v>
      </c>
    </row>
    <row r="261" spans="1:20" x14ac:dyDescent="0.25">
      <c r="A261" s="4" t="s">
        <v>574</v>
      </c>
      <c r="B261" s="4" t="s">
        <v>143</v>
      </c>
      <c r="C261" s="61" t="s">
        <v>573</v>
      </c>
      <c r="D261" s="5">
        <v>22137406</v>
      </c>
      <c r="E261" s="5">
        <v>22796745</v>
      </c>
      <c r="F261" s="5">
        <v>23006026</v>
      </c>
      <c r="G261" s="5">
        <v>24990521</v>
      </c>
      <c r="H261" s="5">
        <v>21315685</v>
      </c>
      <c r="I261" s="5">
        <v>23118034</v>
      </c>
      <c r="J261" s="5">
        <v>4297656</v>
      </c>
      <c r="K261" s="5">
        <v>100000</v>
      </c>
      <c r="L261" s="5">
        <v>625000</v>
      </c>
      <c r="M261" s="65">
        <v>1444541</v>
      </c>
      <c r="N261" s="65">
        <v>1581060</v>
      </c>
      <c r="O261" s="65">
        <v>512992</v>
      </c>
      <c r="P261" s="66">
        <v>6.9800000000000001E-2</v>
      </c>
      <c r="Q261" s="66">
        <v>7.4499999999999997E-2</v>
      </c>
      <c r="R261" s="66">
        <v>2.2800000000000001E-2</v>
      </c>
      <c r="S261">
        <v>0</v>
      </c>
      <c r="T261">
        <v>0</v>
      </c>
    </row>
    <row r="262" spans="1:20" x14ac:dyDescent="0.25">
      <c r="A262" s="4" t="s">
        <v>576</v>
      </c>
      <c r="B262" s="4" t="s">
        <v>63</v>
      </c>
      <c r="C262" s="61" t="s">
        <v>575</v>
      </c>
      <c r="D262" s="5">
        <v>130644462</v>
      </c>
      <c r="E262" s="5">
        <v>135071865</v>
      </c>
      <c r="F262" s="5">
        <v>140563813</v>
      </c>
      <c r="G262" s="5">
        <v>129405845</v>
      </c>
      <c r="H262" s="5">
        <v>134163359</v>
      </c>
      <c r="I262" s="5">
        <v>144732260</v>
      </c>
      <c r="J262" s="5">
        <v>2028000</v>
      </c>
      <c r="K262" s="5">
        <v>2028000</v>
      </c>
      <c r="L262" s="5">
        <v>7028000</v>
      </c>
      <c r="M262" s="65">
        <v>3266617</v>
      </c>
      <c r="N262" s="65">
        <v>2936506</v>
      </c>
      <c r="O262" s="65">
        <v>2859553</v>
      </c>
      <c r="P262" s="66">
        <v>2.5600000000000001E-2</v>
      </c>
      <c r="Q262" s="66">
        <v>2.2200000000000001E-2</v>
      </c>
      <c r="R262" s="66">
        <v>2.0799999999999999E-2</v>
      </c>
      <c r="S262">
        <v>0</v>
      </c>
      <c r="T262">
        <v>0</v>
      </c>
    </row>
    <row r="263" spans="1:20" x14ac:dyDescent="0.25">
      <c r="A263" s="4" t="s">
        <v>578</v>
      </c>
      <c r="B263" s="4" t="s">
        <v>117</v>
      </c>
      <c r="C263" s="61" t="s">
        <v>577</v>
      </c>
      <c r="D263" s="5">
        <v>10775158</v>
      </c>
      <c r="E263" s="5">
        <v>11087188</v>
      </c>
      <c r="F263" s="5">
        <v>11140473</v>
      </c>
      <c r="G263" s="5">
        <v>11343072</v>
      </c>
      <c r="H263" s="5">
        <v>11406643</v>
      </c>
      <c r="I263" s="5">
        <v>11429143</v>
      </c>
      <c r="J263" s="5">
        <v>100000</v>
      </c>
      <c r="K263" s="5">
        <v>100000</v>
      </c>
      <c r="L263" s="5">
        <v>99756</v>
      </c>
      <c r="M263" s="65">
        <v>-467914</v>
      </c>
      <c r="N263" s="65">
        <v>-219455</v>
      </c>
      <c r="O263" s="65">
        <v>-188914</v>
      </c>
      <c r="P263" s="66">
        <v>-4.1599999999999998E-2</v>
      </c>
      <c r="Q263" s="66">
        <v>-1.9400000000000001E-2</v>
      </c>
      <c r="R263" s="66">
        <v>-1.67E-2</v>
      </c>
      <c r="S263">
        <v>3</v>
      </c>
      <c r="T263">
        <v>20</v>
      </c>
    </row>
    <row r="264" spans="1:20" x14ac:dyDescent="0.25">
      <c r="A264" s="4" t="s">
        <v>580</v>
      </c>
      <c r="B264" s="4" t="s">
        <v>66</v>
      </c>
      <c r="C264" s="61" t="s">
        <v>579</v>
      </c>
      <c r="D264" s="5">
        <v>12690002</v>
      </c>
      <c r="E264" s="5">
        <v>12845217</v>
      </c>
      <c r="F264" s="5">
        <v>12264730</v>
      </c>
      <c r="G264" s="5">
        <v>12827242</v>
      </c>
      <c r="H264" s="5">
        <v>13514366</v>
      </c>
      <c r="I264" s="5">
        <v>12899108</v>
      </c>
      <c r="J264" s="5">
        <v>600000</v>
      </c>
      <c r="K264" s="5">
        <v>300000</v>
      </c>
      <c r="L264" s="5">
        <v>100000</v>
      </c>
      <c r="M264" s="65">
        <v>462760</v>
      </c>
      <c r="N264" s="65">
        <v>-369149</v>
      </c>
      <c r="O264" s="65">
        <v>-534378</v>
      </c>
      <c r="P264" s="66">
        <v>3.78E-2</v>
      </c>
      <c r="Q264" s="66">
        <v>-2.7900000000000001E-2</v>
      </c>
      <c r="R264" s="66">
        <v>-4.1799999999999997E-2</v>
      </c>
      <c r="S264">
        <v>2</v>
      </c>
      <c r="T264">
        <v>13.33</v>
      </c>
    </row>
    <row r="265" spans="1:20" x14ac:dyDescent="0.25">
      <c r="A265" s="4" t="s">
        <v>582</v>
      </c>
      <c r="B265" s="4" t="s">
        <v>63</v>
      </c>
      <c r="C265" s="61" t="s">
        <v>581</v>
      </c>
      <c r="D265" s="5">
        <v>54718530</v>
      </c>
      <c r="E265" s="5">
        <v>58724538</v>
      </c>
      <c r="F265" s="5">
        <v>60370521</v>
      </c>
      <c r="G265" s="5">
        <v>54428765</v>
      </c>
      <c r="H265" s="5">
        <v>57294428</v>
      </c>
      <c r="I265" s="5">
        <v>59425936</v>
      </c>
      <c r="J265" s="5">
        <v>70000</v>
      </c>
      <c r="K265" s="5">
        <v>550000</v>
      </c>
      <c r="L265" s="5">
        <v>275000</v>
      </c>
      <c r="M265" s="65">
        <v>359765</v>
      </c>
      <c r="N265" s="65">
        <v>1980110</v>
      </c>
      <c r="O265" s="65">
        <v>1219585</v>
      </c>
      <c r="P265" s="66">
        <v>6.6E-3</v>
      </c>
      <c r="Q265" s="66">
        <v>3.49E-2</v>
      </c>
      <c r="R265" s="66">
        <v>2.06E-2</v>
      </c>
      <c r="S265">
        <v>0</v>
      </c>
      <c r="T265">
        <v>0</v>
      </c>
    </row>
    <row r="266" spans="1:20" x14ac:dyDescent="0.25">
      <c r="A266" s="4" t="s">
        <v>584</v>
      </c>
      <c r="B266" s="4" t="s">
        <v>48</v>
      </c>
      <c r="C266" s="61" t="s">
        <v>583</v>
      </c>
      <c r="D266" s="5">
        <v>123048525</v>
      </c>
      <c r="E266" s="5">
        <v>129972255</v>
      </c>
      <c r="F266" s="5">
        <v>132748954</v>
      </c>
      <c r="G266" s="5">
        <v>122716485</v>
      </c>
      <c r="H266" s="5">
        <v>127370655</v>
      </c>
      <c r="I266" s="5">
        <v>132491325</v>
      </c>
      <c r="J266" s="5">
        <v>155374</v>
      </c>
      <c r="K266" s="5">
        <v>155374</v>
      </c>
      <c r="L266" s="5">
        <v>300000</v>
      </c>
      <c r="M266" s="65">
        <v>487414</v>
      </c>
      <c r="N266" s="65">
        <v>2756974</v>
      </c>
      <c r="O266" s="65">
        <v>557629</v>
      </c>
      <c r="P266" s="66">
        <v>4.0000000000000001E-3</v>
      </c>
      <c r="Q266" s="66">
        <v>2.1700000000000001E-2</v>
      </c>
      <c r="R266" s="66">
        <v>4.1999999999999997E-3</v>
      </c>
      <c r="S266">
        <v>0</v>
      </c>
      <c r="T266">
        <v>0</v>
      </c>
    </row>
    <row r="267" spans="1:20" x14ac:dyDescent="0.25">
      <c r="A267" s="4" t="s">
        <v>586</v>
      </c>
      <c r="B267" s="4" t="s">
        <v>288</v>
      </c>
      <c r="C267" s="61" t="s">
        <v>585</v>
      </c>
      <c r="D267" s="5">
        <v>253708154</v>
      </c>
      <c r="E267" s="5">
        <v>274519596</v>
      </c>
      <c r="F267" s="5">
        <v>283445707</v>
      </c>
      <c r="G267" s="5">
        <v>248041354</v>
      </c>
      <c r="H267" s="5">
        <v>274534801</v>
      </c>
      <c r="I267" s="5">
        <v>294930558</v>
      </c>
      <c r="J267" s="5">
        <v>17000000</v>
      </c>
      <c r="K267" s="5">
        <v>28944886</v>
      </c>
      <c r="L267" s="5">
        <v>25193240</v>
      </c>
      <c r="M267" s="65">
        <v>22666800</v>
      </c>
      <c r="N267" s="65">
        <v>28929681</v>
      </c>
      <c r="O267" s="65">
        <v>13708389</v>
      </c>
      <c r="P267" s="66">
        <v>9.8100000000000007E-2</v>
      </c>
      <c r="Q267" s="66">
        <v>0.1178</v>
      </c>
      <c r="R267" s="66">
        <v>5.0799999999999998E-2</v>
      </c>
      <c r="S267">
        <v>0</v>
      </c>
      <c r="T267">
        <v>0</v>
      </c>
    </row>
    <row r="268" spans="1:20" x14ac:dyDescent="0.25">
      <c r="A268" s="4" t="s">
        <v>588</v>
      </c>
      <c r="B268" s="4" t="s">
        <v>95</v>
      </c>
      <c r="C268" s="61" t="s">
        <v>587</v>
      </c>
      <c r="D268" s="5">
        <v>277399132</v>
      </c>
      <c r="E268" s="5">
        <v>309287644</v>
      </c>
      <c r="F268" s="5">
        <v>334174600</v>
      </c>
      <c r="G268" s="5">
        <v>260802852</v>
      </c>
      <c r="H268" s="5">
        <v>286548663</v>
      </c>
      <c r="I268" s="5">
        <v>306252125</v>
      </c>
      <c r="J268" s="5">
        <v>250000</v>
      </c>
      <c r="K268" s="5">
        <v>3152993</v>
      </c>
      <c r="L268" s="5">
        <v>450000</v>
      </c>
      <c r="M268" s="65">
        <v>16846280</v>
      </c>
      <c r="N268" s="65">
        <v>25891974</v>
      </c>
      <c r="O268" s="65">
        <v>28372475</v>
      </c>
      <c r="P268" s="66">
        <v>6.4699999999999994E-2</v>
      </c>
      <c r="Q268" s="66">
        <v>9.1399999999999995E-2</v>
      </c>
      <c r="R268" s="66">
        <v>9.2799999999999994E-2</v>
      </c>
      <c r="S268">
        <v>0</v>
      </c>
      <c r="T268">
        <v>0</v>
      </c>
    </row>
    <row r="269" spans="1:20" x14ac:dyDescent="0.25">
      <c r="A269" s="4" t="s">
        <v>590</v>
      </c>
      <c r="B269" s="4" t="s">
        <v>63</v>
      </c>
      <c r="C269" s="61" t="s">
        <v>589</v>
      </c>
      <c r="D269" s="5">
        <v>84705379</v>
      </c>
      <c r="E269" s="5">
        <v>88175896</v>
      </c>
      <c r="F269" s="5">
        <v>91126257</v>
      </c>
      <c r="G269" s="5">
        <v>83779690</v>
      </c>
      <c r="H269" s="5">
        <v>84398342</v>
      </c>
      <c r="I269" s="5">
        <v>90092355</v>
      </c>
      <c r="J269" s="5"/>
      <c r="K269" s="5">
        <v>500000</v>
      </c>
      <c r="L269" s="5"/>
      <c r="M269" s="65">
        <v>925689</v>
      </c>
      <c r="N269" s="65">
        <v>4277554</v>
      </c>
      <c r="O269" s="65">
        <v>1033902</v>
      </c>
      <c r="P269" s="66">
        <v>1.0999999999999999E-2</v>
      </c>
      <c r="Q269" s="66">
        <v>5.0999999999999997E-2</v>
      </c>
      <c r="R269" s="66">
        <v>1.15E-2</v>
      </c>
      <c r="S269">
        <v>0</v>
      </c>
      <c r="T269">
        <v>0</v>
      </c>
    </row>
    <row r="270" spans="1:20" x14ac:dyDescent="0.25">
      <c r="A270" s="4" t="s">
        <v>592</v>
      </c>
      <c r="B270" s="4" t="s">
        <v>247</v>
      </c>
      <c r="C270" s="61" t="s">
        <v>591</v>
      </c>
      <c r="D270" s="5">
        <v>28554435</v>
      </c>
      <c r="E270" s="5">
        <v>33520798</v>
      </c>
      <c r="F270" s="5">
        <v>34868894</v>
      </c>
      <c r="G270" s="5">
        <v>26321187</v>
      </c>
      <c r="H270" s="5">
        <v>34864165</v>
      </c>
      <c r="I270" s="5">
        <v>31862685</v>
      </c>
      <c r="J270" s="5">
        <v>100000</v>
      </c>
      <c r="K270" s="5">
        <v>5100000</v>
      </c>
      <c r="L270" s="5">
        <v>450000</v>
      </c>
      <c r="M270" s="65">
        <v>2333248</v>
      </c>
      <c r="N270" s="65">
        <v>3756633</v>
      </c>
      <c r="O270" s="65">
        <v>3456209</v>
      </c>
      <c r="P270" s="66">
        <v>8.8999999999999996E-2</v>
      </c>
      <c r="Q270" s="66">
        <v>0.12620000000000001</v>
      </c>
      <c r="R270" s="66">
        <v>0.11</v>
      </c>
      <c r="S270">
        <v>0</v>
      </c>
      <c r="T270">
        <v>0</v>
      </c>
    </row>
    <row r="271" spans="1:20" x14ac:dyDescent="0.25">
      <c r="A271" s="4" t="s">
        <v>594</v>
      </c>
      <c r="B271" s="4" t="s">
        <v>158</v>
      </c>
      <c r="C271" s="61" t="s">
        <v>593</v>
      </c>
      <c r="D271" s="5">
        <v>12735463</v>
      </c>
      <c r="E271" s="5">
        <v>13444284</v>
      </c>
      <c r="F271" s="5">
        <v>13367049</v>
      </c>
      <c r="G271" s="5">
        <v>11778802</v>
      </c>
      <c r="H271" s="5">
        <v>12803997</v>
      </c>
      <c r="I271" s="5">
        <v>12745898</v>
      </c>
      <c r="J271" s="5"/>
      <c r="K271" s="5"/>
      <c r="L271" s="5">
        <v>100000</v>
      </c>
      <c r="M271" s="65">
        <v>956661</v>
      </c>
      <c r="N271" s="65">
        <v>640287</v>
      </c>
      <c r="O271" s="65">
        <v>721151</v>
      </c>
      <c r="P271" s="66">
        <v>8.1199999999999994E-2</v>
      </c>
      <c r="Q271" s="66">
        <v>0.05</v>
      </c>
      <c r="R271" s="66">
        <v>5.7000000000000002E-2</v>
      </c>
      <c r="S271">
        <v>0</v>
      </c>
      <c r="T271">
        <v>0</v>
      </c>
    </row>
    <row r="272" spans="1:20" x14ac:dyDescent="0.25">
      <c r="A272" s="4" t="s">
        <v>596</v>
      </c>
      <c r="B272" s="4" t="s">
        <v>95</v>
      </c>
      <c r="C272" s="61" t="s">
        <v>595</v>
      </c>
      <c r="D272" s="5">
        <v>126785389</v>
      </c>
      <c r="E272" s="5">
        <v>136024952</v>
      </c>
      <c r="F272" s="5">
        <v>177971708</v>
      </c>
      <c r="G272" s="5">
        <v>123913929</v>
      </c>
      <c r="H272" s="5">
        <v>135264406</v>
      </c>
      <c r="I272" s="5">
        <v>174782397</v>
      </c>
      <c r="J272" s="5">
        <v>776250</v>
      </c>
      <c r="K272" s="5">
        <v>1020000</v>
      </c>
      <c r="L272" s="5">
        <v>3232000</v>
      </c>
      <c r="M272" s="65">
        <v>3647710</v>
      </c>
      <c r="N272" s="65">
        <v>1780546</v>
      </c>
      <c r="O272" s="65">
        <v>6421311</v>
      </c>
      <c r="P272" s="66">
        <v>2.9600000000000001E-2</v>
      </c>
      <c r="Q272" s="66">
        <v>1.3299999999999999E-2</v>
      </c>
      <c r="R272" s="66">
        <v>3.7400000000000003E-2</v>
      </c>
      <c r="S272">
        <v>0</v>
      </c>
      <c r="T272">
        <v>0</v>
      </c>
    </row>
    <row r="273" spans="1:20" x14ac:dyDescent="0.25">
      <c r="A273" s="4" t="s">
        <v>598</v>
      </c>
      <c r="B273" s="4" t="s">
        <v>158</v>
      </c>
      <c r="C273" s="61" t="s">
        <v>597</v>
      </c>
      <c r="D273" s="5">
        <v>15314664</v>
      </c>
      <c r="E273" s="5">
        <v>17210941</v>
      </c>
      <c r="F273" s="5">
        <v>17818335</v>
      </c>
      <c r="G273" s="5">
        <v>14436936</v>
      </c>
      <c r="H273" s="5">
        <v>19791559</v>
      </c>
      <c r="I273" s="5">
        <v>17699638</v>
      </c>
      <c r="J273" s="5">
        <v>100000</v>
      </c>
      <c r="K273" s="5">
        <v>2761192</v>
      </c>
      <c r="L273" s="5">
        <v>100000</v>
      </c>
      <c r="M273" s="65">
        <v>977728</v>
      </c>
      <c r="N273" s="65">
        <v>180574</v>
      </c>
      <c r="O273" s="65">
        <v>218697</v>
      </c>
      <c r="P273" s="66">
        <v>6.8199999999999997E-2</v>
      </c>
      <c r="Q273" s="66">
        <v>1.06E-2</v>
      </c>
      <c r="R273" s="66">
        <v>1.24E-2</v>
      </c>
      <c r="S273">
        <v>0</v>
      </c>
      <c r="T273">
        <v>0</v>
      </c>
    </row>
    <row r="274" spans="1:20" x14ac:dyDescent="0.25">
      <c r="A274" s="4" t="s">
        <v>600</v>
      </c>
      <c r="B274" s="4" t="s">
        <v>95</v>
      </c>
      <c r="C274" s="61" t="s">
        <v>599</v>
      </c>
      <c r="D274" s="5">
        <v>134030607</v>
      </c>
      <c r="E274" s="5">
        <v>138829322</v>
      </c>
      <c r="F274" s="5">
        <v>141726083</v>
      </c>
      <c r="G274" s="5">
        <v>140443541</v>
      </c>
      <c r="H274" s="5">
        <v>130456527</v>
      </c>
      <c r="I274" s="5">
        <v>142528441</v>
      </c>
      <c r="J274" s="5">
        <v>21209455</v>
      </c>
      <c r="K274" s="5">
        <v>4000000</v>
      </c>
      <c r="L274" s="5">
        <v>6632212</v>
      </c>
      <c r="M274" s="65">
        <v>14796521</v>
      </c>
      <c r="N274" s="65">
        <v>12372795</v>
      </c>
      <c r="O274" s="65">
        <v>5829854</v>
      </c>
      <c r="P274" s="66">
        <v>0.1241</v>
      </c>
      <c r="Q274" s="66">
        <v>9.7799999999999998E-2</v>
      </c>
      <c r="R274" s="66">
        <v>4.2900000000000001E-2</v>
      </c>
      <c r="S274">
        <v>0</v>
      </c>
      <c r="T274">
        <v>0</v>
      </c>
    </row>
    <row r="275" spans="1:20" x14ac:dyDescent="0.25">
      <c r="A275" s="4" t="s">
        <v>602</v>
      </c>
      <c r="B275" s="4" t="s">
        <v>95</v>
      </c>
      <c r="C275" s="61" t="s">
        <v>601</v>
      </c>
      <c r="D275" s="5">
        <v>152354904</v>
      </c>
      <c r="E275" s="5">
        <v>162445144</v>
      </c>
      <c r="F275" s="5">
        <v>168800033</v>
      </c>
      <c r="G275" s="5">
        <v>153440677</v>
      </c>
      <c r="H275" s="5">
        <v>164580368</v>
      </c>
      <c r="I275" s="5">
        <v>169305478</v>
      </c>
      <c r="J275" s="5">
        <v>2165000</v>
      </c>
      <c r="K275" s="5">
        <v>2150000</v>
      </c>
      <c r="L275" s="5"/>
      <c r="M275" s="65">
        <v>1079227</v>
      </c>
      <c r="N275" s="65">
        <v>14776</v>
      </c>
      <c r="O275" s="65">
        <v>-505445</v>
      </c>
      <c r="P275" s="66">
        <v>7.1000000000000004E-3</v>
      </c>
      <c r="Q275" s="66">
        <v>1E-4</v>
      </c>
      <c r="R275" s="66">
        <v>-3.0000000000000001E-3</v>
      </c>
      <c r="S275">
        <v>0</v>
      </c>
      <c r="T275">
        <v>0</v>
      </c>
    </row>
    <row r="276" spans="1:20" x14ac:dyDescent="0.25">
      <c r="A276" s="4" t="s">
        <v>604</v>
      </c>
      <c r="B276" s="4" t="s">
        <v>417</v>
      </c>
      <c r="C276" s="61" t="s">
        <v>603</v>
      </c>
      <c r="D276" s="5">
        <v>48537311</v>
      </c>
      <c r="E276" s="5">
        <v>54562967</v>
      </c>
      <c r="F276" s="5">
        <v>54242362</v>
      </c>
      <c r="G276" s="5">
        <v>48479808</v>
      </c>
      <c r="H276" s="5">
        <v>49311980</v>
      </c>
      <c r="I276" s="5">
        <v>51458762</v>
      </c>
      <c r="J276" s="5">
        <v>1896072</v>
      </c>
      <c r="K276" s="5">
        <v>450000</v>
      </c>
      <c r="L276" s="5"/>
      <c r="M276" s="65">
        <v>1953575</v>
      </c>
      <c r="N276" s="65">
        <v>5700987</v>
      </c>
      <c r="O276" s="65">
        <v>2783600</v>
      </c>
      <c r="P276" s="66">
        <v>4.19E-2</v>
      </c>
      <c r="Q276" s="66">
        <v>0.1167</v>
      </c>
      <c r="R276" s="66">
        <v>5.4100000000000002E-2</v>
      </c>
      <c r="S276">
        <v>0</v>
      </c>
      <c r="T276">
        <v>0</v>
      </c>
    </row>
    <row r="277" spans="1:20" x14ac:dyDescent="0.25">
      <c r="A277" s="4" t="s">
        <v>1457</v>
      </c>
      <c r="B277" s="4" t="s">
        <v>276</v>
      </c>
      <c r="C277" s="61" t="s">
        <v>605</v>
      </c>
      <c r="D277" s="5">
        <v>36646469</v>
      </c>
      <c r="E277" s="5">
        <v>43301335</v>
      </c>
      <c r="F277" s="5">
        <v>41575523</v>
      </c>
      <c r="G277" s="5">
        <v>35516171</v>
      </c>
      <c r="H277" s="5">
        <v>38793755</v>
      </c>
      <c r="I277" s="5">
        <v>45323792</v>
      </c>
      <c r="J277" s="5"/>
      <c r="K277" s="5"/>
      <c r="L277" s="5">
        <v>6510146</v>
      </c>
      <c r="M277" s="65">
        <v>1130298</v>
      </c>
      <c r="N277" s="65">
        <v>4507580</v>
      </c>
      <c r="O277" s="65">
        <v>2761877</v>
      </c>
      <c r="P277" s="66">
        <v>3.1800000000000002E-2</v>
      </c>
      <c r="Q277" s="66">
        <v>0.1162</v>
      </c>
      <c r="R277" s="66">
        <v>7.1199999999999999E-2</v>
      </c>
      <c r="S277">
        <v>0</v>
      </c>
      <c r="T277">
        <v>0</v>
      </c>
    </row>
    <row r="278" spans="1:20" x14ac:dyDescent="0.25">
      <c r="A278" s="4" t="s">
        <v>608</v>
      </c>
      <c r="B278" s="4" t="s">
        <v>170</v>
      </c>
      <c r="C278" s="61" t="s">
        <v>607</v>
      </c>
      <c r="D278" s="5">
        <v>96191311</v>
      </c>
      <c r="E278" s="5">
        <v>105556648</v>
      </c>
      <c r="F278" s="5">
        <v>105756090</v>
      </c>
      <c r="G278" s="5">
        <v>94782251</v>
      </c>
      <c r="H278" s="5">
        <v>95993079</v>
      </c>
      <c r="I278" s="5">
        <v>100840024</v>
      </c>
      <c r="J278" s="5">
        <v>4536432</v>
      </c>
      <c r="K278" s="5">
        <v>1400000</v>
      </c>
      <c r="L278" s="5">
        <v>465000</v>
      </c>
      <c r="M278" s="65">
        <v>5945492</v>
      </c>
      <c r="N278" s="65">
        <v>10963569</v>
      </c>
      <c r="O278" s="65">
        <v>5381066</v>
      </c>
      <c r="P278" s="66">
        <v>6.59E-2</v>
      </c>
      <c r="Q278" s="66">
        <v>0.1159</v>
      </c>
      <c r="R278" s="66">
        <v>5.3600000000000002E-2</v>
      </c>
      <c r="S278">
        <v>0</v>
      </c>
      <c r="T278">
        <v>0</v>
      </c>
    </row>
    <row r="279" spans="1:20" x14ac:dyDescent="0.25">
      <c r="A279" s="4" t="s">
        <v>610</v>
      </c>
      <c r="B279" s="4" t="s">
        <v>42</v>
      </c>
      <c r="C279" s="61" t="s">
        <v>609</v>
      </c>
      <c r="D279" s="5">
        <v>10853978</v>
      </c>
      <c r="E279" s="5">
        <v>11017567</v>
      </c>
      <c r="F279" s="5">
        <v>11130156</v>
      </c>
      <c r="G279" s="5">
        <v>10848429</v>
      </c>
      <c r="H279" s="5">
        <v>11194983</v>
      </c>
      <c r="I279" s="5">
        <v>11717363</v>
      </c>
      <c r="J279" s="5">
        <v>100358</v>
      </c>
      <c r="K279" s="5"/>
      <c r="L279" s="5">
        <v>230000</v>
      </c>
      <c r="M279" s="65">
        <v>105907</v>
      </c>
      <c r="N279" s="65">
        <v>-177416</v>
      </c>
      <c r="O279" s="65">
        <v>-357207</v>
      </c>
      <c r="P279" s="66">
        <v>9.9000000000000008E-3</v>
      </c>
      <c r="Q279" s="66">
        <v>-1.5800000000000002E-2</v>
      </c>
      <c r="R279" s="66">
        <v>-3.1099999999999999E-2</v>
      </c>
      <c r="S279">
        <v>2</v>
      </c>
      <c r="T279">
        <v>13.33</v>
      </c>
    </row>
    <row r="280" spans="1:20" x14ac:dyDescent="0.25">
      <c r="A280" s="4" t="s">
        <v>612</v>
      </c>
      <c r="B280" s="4" t="s">
        <v>22</v>
      </c>
      <c r="C280" s="61" t="s">
        <v>611</v>
      </c>
      <c r="D280" s="5">
        <v>21098212</v>
      </c>
      <c r="E280" s="5">
        <v>22037900</v>
      </c>
      <c r="F280" s="5">
        <v>22154586</v>
      </c>
      <c r="G280" s="5">
        <v>21970895</v>
      </c>
      <c r="H280" s="5">
        <v>20760547</v>
      </c>
      <c r="I280" s="5">
        <v>22722364</v>
      </c>
      <c r="J280" s="5">
        <v>1605482</v>
      </c>
      <c r="K280" s="5">
        <v>99684</v>
      </c>
      <c r="L280" s="5">
        <v>1100000</v>
      </c>
      <c r="M280" s="65">
        <v>732799</v>
      </c>
      <c r="N280" s="65">
        <v>1377037</v>
      </c>
      <c r="O280" s="65">
        <v>532222</v>
      </c>
      <c r="P280" s="66">
        <v>3.5999999999999997E-2</v>
      </c>
      <c r="Q280" s="66">
        <v>6.6600000000000006E-2</v>
      </c>
      <c r="R280" s="66">
        <v>2.46E-2</v>
      </c>
      <c r="S280">
        <v>0</v>
      </c>
      <c r="T280">
        <v>0</v>
      </c>
    </row>
    <row r="281" spans="1:20" x14ac:dyDescent="0.25">
      <c r="A281" s="4" t="s">
        <v>614</v>
      </c>
      <c r="B281" s="4" t="s">
        <v>16</v>
      </c>
      <c r="C281" s="61" t="s">
        <v>613</v>
      </c>
      <c r="D281" s="5">
        <v>35255556</v>
      </c>
      <c r="E281" s="5">
        <v>36678578</v>
      </c>
      <c r="F281" s="5">
        <v>37467461</v>
      </c>
      <c r="G281" s="5">
        <v>35271032</v>
      </c>
      <c r="H281" s="5">
        <v>36423469</v>
      </c>
      <c r="I281" s="5">
        <v>37855659</v>
      </c>
      <c r="J281" s="5">
        <v>100000</v>
      </c>
      <c r="K281" s="5">
        <v>921068</v>
      </c>
      <c r="L281" s="5">
        <v>535000</v>
      </c>
      <c r="M281" s="65">
        <v>84524</v>
      </c>
      <c r="N281" s="65">
        <v>1176177</v>
      </c>
      <c r="O281" s="65">
        <v>146802</v>
      </c>
      <c r="P281" s="66">
        <v>2.3999999999999998E-3</v>
      </c>
      <c r="Q281" s="66">
        <v>3.3099999999999997E-2</v>
      </c>
      <c r="R281" s="66">
        <v>3.8999999999999998E-3</v>
      </c>
      <c r="S281">
        <v>0</v>
      </c>
      <c r="T281">
        <v>0</v>
      </c>
    </row>
    <row r="282" spans="1:20" x14ac:dyDescent="0.25">
      <c r="A282" s="4" t="s">
        <v>616</v>
      </c>
      <c r="B282" s="4" t="s">
        <v>28</v>
      </c>
      <c r="C282" s="61" t="s">
        <v>615</v>
      </c>
      <c r="D282" s="5">
        <v>26600491</v>
      </c>
      <c r="E282" s="5">
        <v>28867200</v>
      </c>
      <c r="F282" s="5">
        <v>29794126</v>
      </c>
      <c r="G282" s="5">
        <v>29188560</v>
      </c>
      <c r="H282" s="5">
        <v>26039730</v>
      </c>
      <c r="I282" s="5">
        <v>26767294</v>
      </c>
      <c r="J282" s="5">
        <v>4031031</v>
      </c>
      <c r="K282" s="5">
        <v>56622</v>
      </c>
      <c r="L282" s="5">
        <v>75224</v>
      </c>
      <c r="M282" s="65">
        <v>1442962</v>
      </c>
      <c r="N282" s="65">
        <v>2884092</v>
      </c>
      <c r="O282" s="65">
        <v>3102056</v>
      </c>
      <c r="P282" s="66">
        <v>5.74E-2</v>
      </c>
      <c r="Q282" s="66">
        <v>0.111</v>
      </c>
      <c r="R282" s="66">
        <v>0.1162</v>
      </c>
      <c r="S282">
        <v>0</v>
      </c>
      <c r="T282">
        <v>0</v>
      </c>
    </row>
    <row r="283" spans="1:20" x14ac:dyDescent="0.25">
      <c r="A283" s="4" t="s">
        <v>618</v>
      </c>
      <c r="B283" s="4" t="s">
        <v>283</v>
      </c>
      <c r="C283" s="61" t="s">
        <v>617</v>
      </c>
      <c r="D283" s="5">
        <v>43003660</v>
      </c>
      <c r="E283" s="5">
        <v>45492355</v>
      </c>
      <c r="F283" s="5">
        <v>47058262</v>
      </c>
      <c r="G283" s="5">
        <v>44095202</v>
      </c>
      <c r="H283" s="5">
        <v>46048661</v>
      </c>
      <c r="I283" s="5">
        <v>47512697</v>
      </c>
      <c r="J283" s="5">
        <v>100000</v>
      </c>
      <c r="K283" s="5">
        <v>133377</v>
      </c>
      <c r="L283" s="5"/>
      <c r="M283" s="65">
        <v>-991542</v>
      </c>
      <c r="N283" s="65">
        <v>-422929</v>
      </c>
      <c r="O283" s="65">
        <v>-454435</v>
      </c>
      <c r="P283" s="66">
        <v>-2.2499999999999999E-2</v>
      </c>
      <c r="Q283" s="66">
        <v>-9.1999999999999998E-3</v>
      </c>
      <c r="R283" s="66">
        <v>-9.5999999999999992E-3</v>
      </c>
      <c r="S283">
        <v>1</v>
      </c>
      <c r="T283">
        <v>6.67</v>
      </c>
    </row>
    <row r="284" spans="1:20" x14ac:dyDescent="0.25">
      <c r="A284" s="4" t="s">
        <v>620</v>
      </c>
      <c r="B284" s="4" t="s">
        <v>211</v>
      </c>
      <c r="C284" s="61" t="s">
        <v>619</v>
      </c>
      <c r="D284" s="5">
        <v>18557642</v>
      </c>
      <c r="E284" s="5">
        <v>19312936</v>
      </c>
      <c r="F284" s="5">
        <v>19623184</v>
      </c>
      <c r="G284" s="5">
        <v>16407342</v>
      </c>
      <c r="H284" s="5">
        <v>22381370</v>
      </c>
      <c r="I284" s="5">
        <v>19112721</v>
      </c>
      <c r="J284" s="5">
        <v>100000</v>
      </c>
      <c r="K284" s="5">
        <v>4415000</v>
      </c>
      <c r="L284" s="5">
        <v>850000</v>
      </c>
      <c r="M284" s="65">
        <v>2250300</v>
      </c>
      <c r="N284" s="65">
        <v>1346566</v>
      </c>
      <c r="O284" s="65">
        <v>1360463</v>
      </c>
      <c r="P284" s="66">
        <v>0.13800000000000001</v>
      </c>
      <c r="Q284" s="66">
        <v>7.4899999999999994E-2</v>
      </c>
      <c r="R284" s="66">
        <v>7.4499999999999997E-2</v>
      </c>
      <c r="S284">
        <v>0</v>
      </c>
      <c r="T284">
        <v>0</v>
      </c>
    </row>
    <row r="285" spans="1:20" x14ac:dyDescent="0.25">
      <c r="A285" s="4" t="s">
        <v>622</v>
      </c>
      <c r="B285" s="4" t="s">
        <v>170</v>
      </c>
      <c r="C285" s="61" t="s">
        <v>621</v>
      </c>
      <c r="D285" s="5">
        <v>57460120</v>
      </c>
      <c r="E285" s="5">
        <v>60283481</v>
      </c>
      <c r="F285" s="5">
        <v>61624495</v>
      </c>
      <c r="G285" s="5">
        <v>61343374</v>
      </c>
      <c r="H285" s="5">
        <v>56304322</v>
      </c>
      <c r="I285" s="5">
        <v>58462568</v>
      </c>
      <c r="J285" s="5">
        <v>7214016</v>
      </c>
      <c r="K285" s="5">
        <v>1108738</v>
      </c>
      <c r="L285" s="5">
        <v>1420359</v>
      </c>
      <c r="M285" s="65">
        <v>3330762</v>
      </c>
      <c r="N285" s="65">
        <v>5087897</v>
      </c>
      <c r="O285" s="65">
        <v>4582286</v>
      </c>
      <c r="P285" s="66">
        <v>6.1499999999999999E-2</v>
      </c>
      <c r="Q285" s="66">
        <v>9.2200000000000004E-2</v>
      </c>
      <c r="R285" s="66">
        <v>8.0299999999999996E-2</v>
      </c>
      <c r="S285">
        <v>0</v>
      </c>
      <c r="T285">
        <v>0</v>
      </c>
    </row>
    <row r="286" spans="1:20" x14ac:dyDescent="0.25">
      <c r="A286" s="4" t="s">
        <v>624</v>
      </c>
      <c r="B286" s="4" t="s">
        <v>83</v>
      </c>
      <c r="C286" s="61" t="s">
        <v>623</v>
      </c>
      <c r="D286" s="5">
        <v>22321386</v>
      </c>
      <c r="E286" s="5">
        <v>23022776</v>
      </c>
      <c r="F286" s="5">
        <v>23223640</v>
      </c>
      <c r="G286" s="5">
        <v>23619175</v>
      </c>
      <c r="H286" s="5">
        <v>23969566</v>
      </c>
      <c r="I286" s="5">
        <v>23527816</v>
      </c>
      <c r="J286" s="5">
        <v>1135000</v>
      </c>
      <c r="K286" s="5">
        <v>1120148</v>
      </c>
      <c r="L286" s="5">
        <v>896178</v>
      </c>
      <c r="M286" s="65">
        <v>-162789</v>
      </c>
      <c r="N286" s="65">
        <v>173358</v>
      </c>
      <c r="O286" s="65">
        <v>592002</v>
      </c>
      <c r="P286" s="66">
        <v>-7.1999999999999998E-3</v>
      </c>
      <c r="Q286" s="66">
        <v>7.6E-3</v>
      </c>
      <c r="R286" s="66">
        <v>2.6200000000000001E-2</v>
      </c>
      <c r="S286">
        <v>0</v>
      </c>
      <c r="T286">
        <v>0</v>
      </c>
    </row>
    <row r="287" spans="1:20" x14ac:dyDescent="0.25">
      <c r="A287" s="4" t="s">
        <v>626</v>
      </c>
      <c r="B287" s="4" t="s">
        <v>83</v>
      </c>
      <c r="C287" s="61" t="s">
        <v>625</v>
      </c>
      <c r="D287" s="5">
        <v>24901125</v>
      </c>
      <c r="E287" s="5">
        <v>26619994</v>
      </c>
      <c r="F287" s="5">
        <v>29183194</v>
      </c>
      <c r="G287" s="5">
        <v>23799734</v>
      </c>
      <c r="H287" s="5">
        <v>29734850</v>
      </c>
      <c r="I287" s="5">
        <v>28670417</v>
      </c>
      <c r="J287" s="5"/>
      <c r="K287" s="5">
        <v>4600000</v>
      </c>
      <c r="L287" s="5">
        <v>298314</v>
      </c>
      <c r="M287" s="65">
        <v>1101391</v>
      </c>
      <c r="N287" s="65">
        <v>1485144</v>
      </c>
      <c r="O287" s="65">
        <v>811091</v>
      </c>
      <c r="P287" s="66">
        <v>4.6300000000000001E-2</v>
      </c>
      <c r="Q287" s="66">
        <v>5.91E-2</v>
      </c>
      <c r="R287" s="66">
        <v>2.86E-2</v>
      </c>
      <c r="S287">
        <v>0</v>
      </c>
      <c r="T287">
        <v>0</v>
      </c>
    </row>
    <row r="288" spans="1:20" x14ac:dyDescent="0.25">
      <c r="A288" s="4" t="s">
        <v>628</v>
      </c>
      <c r="B288" s="4" t="s">
        <v>13</v>
      </c>
      <c r="C288" s="61" t="s">
        <v>627</v>
      </c>
      <c r="D288" s="5">
        <v>42588360</v>
      </c>
      <c r="E288" s="5">
        <v>43909655</v>
      </c>
      <c r="F288" s="5">
        <v>43219231</v>
      </c>
      <c r="G288" s="5">
        <v>41685719</v>
      </c>
      <c r="H288" s="5">
        <v>50568527</v>
      </c>
      <c r="I288" s="5">
        <v>41212097</v>
      </c>
      <c r="J288" s="5">
        <v>5447486</v>
      </c>
      <c r="K288" s="5">
        <v>13371219</v>
      </c>
      <c r="L288" s="5">
        <v>1380000</v>
      </c>
      <c r="M288" s="65">
        <v>6350127</v>
      </c>
      <c r="N288" s="65">
        <v>6712347</v>
      </c>
      <c r="O288" s="65">
        <v>3387134</v>
      </c>
      <c r="P288" s="66">
        <v>0.17519999999999999</v>
      </c>
      <c r="Q288" s="66">
        <v>0.18049999999999999</v>
      </c>
      <c r="R288" s="66">
        <v>8.5000000000000006E-2</v>
      </c>
      <c r="S288">
        <v>0</v>
      </c>
      <c r="T288">
        <v>0</v>
      </c>
    </row>
    <row r="289" spans="1:20" x14ac:dyDescent="0.25">
      <c r="A289" s="4" t="s">
        <v>630</v>
      </c>
      <c r="B289" s="4" t="s">
        <v>422</v>
      </c>
      <c r="C289" s="61" t="s">
        <v>629</v>
      </c>
      <c r="D289" s="5">
        <v>88172266</v>
      </c>
      <c r="E289" s="5">
        <v>93209886</v>
      </c>
      <c r="F289" s="5">
        <v>101899342</v>
      </c>
      <c r="G289" s="5">
        <v>88468505</v>
      </c>
      <c r="H289" s="5">
        <v>94444636</v>
      </c>
      <c r="I289" s="5">
        <v>98976740</v>
      </c>
      <c r="J289" s="5">
        <v>1250000</v>
      </c>
      <c r="K289" s="5">
        <v>1250000</v>
      </c>
      <c r="L289" s="5"/>
      <c r="M289" s="65">
        <v>953761</v>
      </c>
      <c r="N289" s="65">
        <v>15250</v>
      </c>
      <c r="O289" s="65">
        <v>2922602</v>
      </c>
      <c r="P289" s="66">
        <v>1.09E-2</v>
      </c>
      <c r="Q289" s="66">
        <v>2.0000000000000001E-4</v>
      </c>
      <c r="R289" s="66">
        <v>2.9499999999999998E-2</v>
      </c>
      <c r="S289">
        <v>0</v>
      </c>
      <c r="T289">
        <v>0</v>
      </c>
    </row>
    <row r="290" spans="1:20" x14ac:dyDescent="0.25">
      <c r="A290" s="4" t="s">
        <v>632</v>
      </c>
      <c r="B290" s="4" t="s">
        <v>256</v>
      </c>
      <c r="C290" s="61" t="s">
        <v>631</v>
      </c>
      <c r="D290" s="5">
        <v>54396515</v>
      </c>
      <c r="E290" s="5">
        <v>53946216</v>
      </c>
      <c r="F290" s="5">
        <v>57336476</v>
      </c>
      <c r="G290" s="5">
        <v>54080793</v>
      </c>
      <c r="H290" s="5">
        <v>54156696</v>
      </c>
      <c r="I290" s="5">
        <v>56168550</v>
      </c>
      <c r="J290" s="5">
        <v>600000</v>
      </c>
      <c r="K290" s="5">
        <v>155000</v>
      </c>
      <c r="L290" s="5"/>
      <c r="M290" s="65">
        <v>915722</v>
      </c>
      <c r="N290" s="65">
        <v>-55480</v>
      </c>
      <c r="O290" s="65">
        <v>1167926</v>
      </c>
      <c r="P290" s="66">
        <v>1.7100000000000001E-2</v>
      </c>
      <c r="Q290" s="66">
        <v>-1E-3</v>
      </c>
      <c r="R290" s="66">
        <v>2.0799999999999999E-2</v>
      </c>
      <c r="S290">
        <v>0</v>
      </c>
      <c r="T290">
        <v>0</v>
      </c>
    </row>
    <row r="291" spans="1:20" x14ac:dyDescent="0.25">
      <c r="A291" s="4" t="s">
        <v>634</v>
      </c>
      <c r="B291" s="4" t="s">
        <v>66</v>
      </c>
      <c r="C291" s="61" t="s">
        <v>633</v>
      </c>
      <c r="D291" s="5">
        <v>47864649</v>
      </c>
      <c r="E291" s="5">
        <v>53478570</v>
      </c>
      <c r="F291" s="5">
        <v>53352238</v>
      </c>
      <c r="G291" s="5">
        <v>47936928</v>
      </c>
      <c r="H291" s="5">
        <v>50038681</v>
      </c>
      <c r="I291" s="5">
        <v>53256781</v>
      </c>
      <c r="J291" s="5"/>
      <c r="K291" s="5"/>
      <c r="L291" s="5">
        <v>250000</v>
      </c>
      <c r="M291" s="65">
        <v>-72279</v>
      </c>
      <c r="N291" s="65">
        <v>3439889</v>
      </c>
      <c r="O291" s="65">
        <v>345457</v>
      </c>
      <c r="P291" s="66">
        <v>-1.5E-3</v>
      </c>
      <c r="Q291" s="66">
        <v>6.8699999999999997E-2</v>
      </c>
      <c r="R291" s="66">
        <v>6.4999999999999997E-3</v>
      </c>
      <c r="S291">
        <v>0</v>
      </c>
      <c r="T291">
        <v>0</v>
      </c>
    </row>
    <row r="292" spans="1:20" x14ac:dyDescent="0.25">
      <c r="A292" s="4" t="s">
        <v>636</v>
      </c>
      <c r="B292" s="4" t="s">
        <v>198</v>
      </c>
      <c r="C292" s="61" t="s">
        <v>635</v>
      </c>
      <c r="D292" s="5">
        <v>15422022</v>
      </c>
      <c r="E292" s="5">
        <v>15134148</v>
      </c>
      <c r="F292" s="5">
        <v>15471672</v>
      </c>
      <c r="G292" s="5">
        <v>13640142</v>
      </c>
      <c r="H292" s="5">
        <v>16567370</v>
      </c>
      <c r="I292" s="5">
        <v>14435826</v>
      </c>
      <c r="J292" s="5"/>
      <c r="K292" s="5">
        <v>3045000</v>
      </c>
      <c r="L292" s="5">
        <v>244851</v>
      </c>
      <c r="M292" s="65">
        <v>1781880</v>
      </c>
      <c r="N292" s="65">
        <v>1611778</v>
      </c>
      <c r="O292" s="65">
        <v>1280697</v>
      </c>
      <c r="P292" s="66">
        <v>0.13059999999999999</v>
      </c>
      <c r="Q292" s="66">
        <v>0.1192</v>
      </c>
      <c r="R292" s="66">
        <v>9.0200000000000002E-2</v>
      </c>
      <c r="S292">
        <v>0</v>
      </c>
      <c r="T292">
        <v>0</v>
      </c>
    </row>
    <row r="293" spans="1:20" x14ac:dyDescent="0.25">
      <c r="A293" s="4" t="s">
        <v>638</v>
      </c>
      <c r="B293" s="4" t="s">
        <v>48</v>
      </c>
      <c r="C293" s="61" t="s">
        <v>637</v>
      </c>
      <c r="D293" s="5">
        <v>143406959</v>
      </c>
      <c r="E293" s="5">
        <v>146740403</v>
      </c>
      <c r="F293" s="5">
        <v>151091249</v>
      </c>
      <c r="G293" s="5">
        <v>144365807</v>
      </c>
      <c r="H293" s="5">
        <v>147774026</v>
      </c>
      <c r="I293" s="5">
        <v>152607637</v>
      </c>
      <c r="J293" s="5">
        <v>6560000</v>
      </c>
      <c r="K293" s="5">
        <v>4815800</v>
      </c>
      <c r="L293" s="5">
        <v>3892500</v>
      </c>
      <c r="M293" s="65">
        <v>5601152</v>
      </c>
      <c r="N293" s="65">
        <v>3782177</v>
      </c>
      <c r="O293" s="65">
        <v>2376112</v>
      </c>
      <c r="P293" s="66">
        <v>4.0599999999999997E-2</v>
      </c>
      <c r="Q293" s="66">
        <v>2.6499999999999999E-2</v>
      </c>
      <c r="R293" s="66">
        <v>1.6E-2</v>
      </c>
      <c r="S293">
        <v>0</v>
      </c>
      <c r="T293">
        <v>0</v>
      </c>
    </row>
    <row r="294" spans="1:20" x14ac:dyDescent="0.25">
      <c r="A294" s="4" t="s">
        <v>640</v>
      </c>
      <c r="B294" s="4" t="s">
        <v>71</v>
      </c>
      <c r="C294" s="61" t="s">
        <v>639</v>
      </c>
      <c r="D294" s="5">
        <v>108358981</v>
      </c>
      <c r="E294" s="5">
        <v>116823609</v>
      </c>
      <c r="F294" s="5">
        <v>122348050</v>
      </c>
      <c r="G294" s="5">
        <v>103058789</v>
      </c>
      <c r="H294" s="5">
        <v>110337648</v>
      </c>
      <c r="I294" s="5">
        <v>118202534</v>
      </c>
      <c r="J294" s="5">
        <v>100000</v>
      </c>
      <c r="K294" s="5">
        <v>100000</v>
      </c>
      <c r="L294" s="5">
        <v>100000</v>
      </c>
      <c r="M294" s="65">
        <v>5400192</v>
      </c>
      <c r="N294" s="65">
        <v>6585961</v>
      </c>
      <c r="O294" s="65">
        <v>4245516</v>
      </c>
      <c r="P294" s="66">
        <v>5.2499999999999998E-2</v>
      </c>
      <c r="Q294" s="66">
        <v>5.9700000000000003E-2</v>
      </c>
      <c r="R294" s="66">
        <v>3.5900000000000001E-2</v>
      </c>
      <c r="S294">
        <v>0</v>
      </c>
      <c r="T294">
        <v>0</v>
      </c>
    </row>
    <row r="295" spans="1:20" x14ac:dyDescent="0.25">
      <c r="A295" s="4" t="s">
        <v>642</v>
      </c>
      <c r="B295" s="4" t="s">
        <v>643</v>
      </c>
      <c r="C295" s="61" t="s">
        <v>641</v>
      </c>
      <c r="D295" s="5">
        <v>6706542</v>
      </c>
      <c r="E295" s="5">
        <v>6874593</v>
      </c>
      <c r="F295" s="5">
        <v>7374497</v>
      </c>
      <c r="G295" s="5">
        <v>6035550</v>
      </c>
      <c r="H295" s="5">
        <v>6430132</v>
      </c>
      <c r="I295" s="5">
        <v>6863245</v>
      </c>
      <c r="J295" s="5">
        <v>84996</v>
      </c>
      <c r="K295" s="5">
        <v>45000</v>
      </c>
      <c r="L295" s="5">
        <v>45000</v>
      </c>
      <c r="M295" s="65">
        <v>755988</v>
      </c>
      <c r="N295" s="65">
        <v>489461</v>
      </c>
      <c r="O295" s="65">
        <v>556252</v>
      </c>
      <c r="P295" s="66">
        <v>0.127</v>
      </c>
      <c r="Q295" s="66">
        <v>7.6700000000000004E-2</v>
      </c>
      <c r="R295" s="66">
        <v>8.1600000000000006E-2</v>
      </c>
      <c r="S295">
        <v>0</v>
      </c>
      <c r="T295">
        <v>0</v>
      </c>
    </row>
    <row r="296" spans="1:20" x14ac:dyDescent="0.25">
      <c r="A296" s="4" t="s">
        <v>645</v>
      </c>
      <c r="B296" s="4" t="s">
        <v>36</v>
      </c>
      <c r="C296" s="61" t="s">
        <v>644</v>
      </c>
      <c r="D296" s="5">
        <v>91595163</v>
      </c>
      <c r="E296" s="5">
        <v>103468355</v>
      </c>
      <c r="F296" s="5">
        <v>105477263</v>
      </c>
      <c r="G296" s="5">
        <v>87830781</v>
      </c>
      <c r="H296" s="5">
        <v>94165913</v>
      </c>
      <c r="I296" s="5">
        <v>107101804</v>
      </c>
      <c r="J296" s="5"/>
      <c r="K296" s="5">
        <v>600000</v>
      </c>
      <c r="L296" s="5">
        <v>7500000</v>
      </c>
      <c r="M296" s="65">
        <v>3764382</v>
      </c>
      <c r="N296" s="65">
        <v>9902442</v>
      </c>
      <c r="O296" s="65">
        <v>5875459</v>
      </c>
      <c r="P296" s="66">
        <v>4.2900000000000001E-2</v>
      </c>
      <c r="Q296" s="66">
        <v>0.10580000000000001</v>
      </c>
      <c r="R296" s="66">
        <v>5.8999999999999997E-2</v>
      </c>
      <c r="S296">
        <v>0</v>
      </c>
      <c r="T296">
        <v>0</v>
      </c>
    </row>
    <row r="297" spans="1:20" x14ac:dyDescent="0.25">
      <c r="A297" s="4" t="s">
        <v>647</v>
      </c>
      <c r="B297" s="4" t="s">
        <v>22</v>
      </c>
      <c r="C297" s="61" t="s">
        <v>646</v>
      </c>
      <c r="D297" s="5">
        <v>54664204</v>
      </c>
      <c r="E297" s="5">
        <v>56544523</v>
      </c>
      <c r="F297" s="5">
        <v>57883933</v>
      </c>
      <c r="G297" s="5">
        <v>53895653</v>
      </c>
      <c r="H297" s="5">
        <v>54736102</v>
      </c>
      <c r="I297" s="5">
        <v>56848313</v>
      </c>
      <c r="J297" s="5">
        <v>100000</v>
      </c>
      <c r="K297" s="5">
        <v>74315</v>
      </c>
      <c r="L297" s="5">
        <v>93765</v>
      </c>
      <c r="M297" s="65">
        <v>868551</v>
      </c>
      <c r="N297" s="65">
        <v>1882736</v>
      </c>
      <c r="O297" s="65">
        <v>1129385</v>
      </c>
      <c r="P297" s="66">
        <v>1.61E-2</v>
      </c>
      <c r="Q297" s="66">
        <v>3.44E-2</v>
      </c>
      <c r="R297" s="66">
        <v>1.9900000000000001E-2</v>
      </c>
      <c r="S297">
        <v>0</v>
      </c>
      <c r="T297">
        <v>0</v>
      </c>
    </row>
    <row r="298" spans="1:20" x14ac:dyDescent="0.25">
      <c r="A298" s="4" t="s">
        <v>649</v>
      </c>
      <c r="B298" s="4" t="s">
        <v>63</v>
      </c>
      <c r="C298" s="61" t="s">
        <v>648</v>
      </c>
      <c r="D298" s="5">
        <v>69609999</v>
      </c>
      <c r="E298" s="5">
        <v>74701082</v>
      </c>
      <c r="F298" s="5">
        <v>77204256</v>
      </c>
      <c r="G298" s="5">
        <v>67625552</v>
      </c>
      <c r="H298" s="5">
        <v>71220318</v>
      </c>
      <c r="I298" s="5">
        <v>75632630</v>
      </c>
      <c r="J298" s="5">
        <v>100000</v>
      </c>
      <c r="K298" s="5"/>
      <c r="L298" s="5"/>
      <c r="M298" s="65">
        <v>2084447</v>
      </c>
      <c r="N298" s="65">
        <v>3480764</v>
      </c>
      <c r="O298" s="65">
        <v>1571626</v>
      </c>
      <c r="P298" s="66">
        <v>3.09E-2</v>
      </c>
      <c r="Q298" s="66">
        <v>4.8899999999999999E-2</v>
      </c>
      <c r="R298" s="66">
        <v>2.0799999999999999E-2</v>
      </c>
      <c r="S298">
        <v>0</v>
      </c>
      <c r="T298">
        <v>0</v>
      </c>
    </row>
    <row r="299" spans="1:20" x14ac:dyDescent="0.25">
      <c r="A299" s="4" t="s">
        <v>651</v>
      </c>
      <c r="B299" s="4" t="s">
        <v>95</v>
      </c>
      <c r="C299" s="61" t="s">
        <v>650</v>
      </c>
      <c r="D299" s="5">
        <v>41498032</v>
      </c>
      <c r="E299" s="5">
        <v>41188413</v>
      </c>
      <c r="F299" s="5">
        <v>42447691</v>
      </c>
      <c r="G299" s="5">
        <v>37359408</v>
      </c>
      <c r="H299" s="5">
        <v>40346335</v>
      </c>
      <c r="I299" s="5">
        <v>43210832</v>
      </c>
      <c r="J299" s="5"/>
      <c r="K299" s="5">
        <v>341</v>
      </c>
      <c r="L299" s="5"/>
      <c r="M299" s="65">
        <v>4138624</v>
      </c>
      <c r="N299" s="65">
        <v>842419</v>
      </c>
      <c r="O299" s="65">
        <v>-763141</v>
      </c>
      <c r="P299" s="66">
        <v>0.1108</v>
      </c>
      <c r="Q299" s="66">
        <v>2.0899999999999998E-2</v>
      </c>
      <c r="R299" s="66">
        <v>-1.77E-2</v>
      </c>
      <c r="S299">
        <v>1</v>
      </c>
      <c r="T299">
        <v>6.67</v>
      </c>
    </row>
    <row r="300" spans="1:20" x14ac:dyDescent="0.25">
      <c r="A300" s="4" t="s">
        <v>653</v>
      </c>
      <c r="B300" s="4" t="s">
        <v>95</v>
      </c>
      <c r="C300" s="61" t="s">
        <v>652</v>
      </c>
      <c r="D300" s="5">
        <v>70896441</v>
      </c>
      <c r="E300" s="5">
        <v>75768286</v>
      </c>
      <c r="F300" s="5">
        <v>77494691</v>
      </c>
      <c r="G300" s="5">
        <v>70672977</v>
      </c>
      <c r="H300" s="5">
        <v>73616704</v>
      </c>
      <c r="I300" s="5">
        <v>76159349</v>
      </c>
      <c r="J300" s="5"/>
      <c r="K300" s="5">
        <v>185000</v>
      </c>
      <c r="L300" s="5"/>
      <c r="M300" s="65">
        <v>223464</v>
      </c>
      <c r="N300" s="65">
        <v>2336582</v>
      </c>
      <c r="O300" s="65">
        <v>1335342</v>
      </c>
      <c r="P300" s="66">
        <v>3.2000000000000002E-3</v>
      </c>
      <c r="Q300" s="66">
        <v>3.1800000000000002E-2</v>
      </c>
      <c r="R300" s="66">
        <v>1.7500000000000002E-2</v>
      </c>
      <c r="S300">
        <v>0</v>
      </c>
      <c r="T300">
        <v>0</v>
      </c>
    </row>
    <row r="301" spans="1:20" x14ac:dyDescent="0.25">
      <c r="A301" s="4" t="s">
        <v>655</v>
      </c>
      <c r="B301" s="4" t="s">
        <v>48</v>
      </c>
      <c r="C301" s="61" t="s">
        <v>654</v>
      </c>
      <c r="D301" s="5">
        <v>91915906</v>
      </c>
      <c r="E301" s="5">
        <v>96939379</v>
      </c>
      <c r="F301" s="5">
        <v>98368711</v>
      </c>
      <c r="G301" s="5">
        <v>90217143</v>
      </c>
      <c r="H301" s="5">
        <v>96720051</v>
      </c>
      <c r="I301" s="5">
        <v>100961088</v>
      </c>
      <c r="J301" s="5"/>
      <c r="K301" s="5">
        <v>4533</v>
      </c>
      <c r="L301" s="5">
        <v>1069398</v>
      </c>
      <c r="M301" s="65">
        <v>1698763</v>
      </c>
      <c r="N301" s="65">
        <v>223861</v>
      </c>
      <c r="O301" s="65">
        <v>-1522979</v>
      </c>
      <c r="P301" s="66">
        <v>1.8800000000000001E-2</v>
      </c>
      <c r="Q301" s="66">
        <v>2.3E-3</v>
      </c>
      <c r="R301" s="66">
        <v>-1.52E-2</v>
      </c>
      <c r="S301">
        <v>1</v>
      </c>
      <c r="T301">
        <v>6.67</v>
      </c>
    </row>
    <row r="302" spans="1:20" x14ac:dyDescent="0.25">
      <c r="A302" s="4" t="s">
        <v>657</v>
      </c>
      <c r="B302" s="4" t="s">
        <v>359</v>
      </c>
      <c r="C302" s="61" t="s">
        <v>656</v>
      </c>
      <c r="D302" s="5">
        <v>148254019</v>
      </c>
      <c r="E302" s="5">
        <v>156010239</v>
      </c>
      <c r="F302" s="5">
        <v>160839828</v>
      </c>
      <c r="G302" s="5">
        <v>144087757</v>
      </c>
      <c r="H302" s="5">
        <v>155112315</v>
      </c>
      <c r="I302" s="5">
        <v>156350925</v>
      </c>
      <c r="J302" s="5">
        <v>1371060</v>
      </c>
      <c r="K302" s="5">
        <v>1645837</v>
      </c>
      <c r="L302" s="5">
        <v>2100000</v>
      </c>
      <c r="M302" s="65">
        <v>5537322</v>
      </c>
      <c r="N302" s="65">
        <v>2543761</v>
      </c>
      <c r="O302" s="65">
        <v>6588903</v>
      </c>
      <c r="P302" s="66">
        <v>3.8800000000000001E-2</v>
      </c>
      <c r="Q302" s="66">
        <v>1.66E-2</v>
      </c>
      <c r="R302" s="66">
        <v>4.2700000000000002E-2</v>
      </c>
      <c r="S302">
        <v>0</v>
      </c>
      <c r="T302">
        <v>0</v>
      </c>
    </row>
    <row r="303" spans="1:20" x14ac:dyDescent="0.25">
      <c r="A303" s="4" t="s">
        <v>659</v>
      </c>
      <c r="B303" s="4" t="s">
        <v>132</v>
      </c>
      <c r="C303" s="61" t="s">
        <v>658</v>
      </c>
      <c r="D303" s="5">
        <v>95282750</v>
      </c>
      <c r="E303" s="5">
        <v>104782557</v>
      </c>
      <c r="F303" s="5">
        <v>110096905</v>
      </c>
      <c r="G303" s="5">
        <v>84433547</v>
      </c>
      <c r="H303" s="5">
        <v>103319329</v>
      </c>
      <c r="I303" s="5">
        <v>98898919</v>
      </c>
      <c r="J303" s="5">
        <v>228107</v>
      </c>
      <c r="K303" s="5">
        <v>12721788</v>
      </c>
      <c r="L303" s="5">
        <v>3100000</v>
      </c>
      <c r="M303" s="65">
        <v>11077310</v>
      </c>
      <c r="N303" s="65">
        <v>14185016</v>
      </c>
      <c r="O303" s="65">
        <v>14297986</v>
      </c>
      <c r="P303" s="66">
        <v>0.13159999999999999</v>
      </c>
      <c r="Q303" s="66">
        <v>0.15659999999999999</v>
      </c>
      <c r="R303" s="66">
        <v>0.1492</v>
      </c>
      <c r="S303">
        <v>0</v>
      </c>
      <c r="T303">
        <v>0</v>
      </c>
    </row>
    <row r="304" spans="1:20" x14ac:dyDescent="0.25">
      <c r="A304" s="4" t="s">
        <v>661</v>
      </c>
      <c r="B304" s="4" t="s">
        <v>98</v>
      </c>
      <c r="C304" s="61" t="s">
        <v>660</v>
      </c>
      <c r="D304" s="5">
        <v>63914886</v>
      </c>
      <c r="E304" s="5">
        <v>70837326</v>
      </c>
      <c r="F304" s="5">
        <v>71542402</v>
      </c>
      <c r="G304" s="5">
        <v>65225645</v>
      </c>
      <c r="H304" s="5">
        <v>67910414</v>
      </c>
      <c r="I304" s="5">
        <v>71257724</v>
      </c>
      <c r="J304" s="5">
        <v>826488</v>
      </c>
      <c r="K304" s="5">
        <v>686850</v>
      </c>
      <c r="L304" s="5">
        <v>2006940</v>
      </c>
      <c r="M304" s="65">
        <v>-484271</v>
      </c>
      <c r="N304" s="65">
        <v>3613762</v>
      </c>
      <c r="O304" s="65">
        <v>2291618</v>
      </c>
      <c r="P304" s="66">
        <v>-7.4999999999999997E-3</v>
      </c>
      <c r="Q304" s="66">
        <v>5.3800000000000001E-2</v>
      </c>
      <c r="R304" s="66">
        <v>3.3099999999999997E-2</v>
      </c>
      <c r="S304">
        <v>0</v>
      </c>
      <c r="T304">
        <v>0</v>
      </c>
    </row>
    <row r="305" spans="1:20" x14ac:dyDescent="0.25">
      <c r="A305" s="4" t="s">
        <v>663</v>
      </c>
      <c r="B305" s="4" t="s">
        <v>13</v>
      </c>
      <c r="C305" s="61" t="s">
        <v>662</v>
      </c>
      <c r="D305" s="5">
        <v>13720156</v>
      </c>
      <c r="E305" s="5">
        <v>13620734</v>
      </c>
      <c r="F305" s="5">
        <v>14462454</v>
      </c>
      <c r="G305" s="5">
        <v>11100362</v>
      </c>
      <c r="H305" s="5">
        <v>14128203</v>
      </c>
      <c r="I305" s="5">
        <v>14432209</v>
      </c>
      <c r="J305" s="5">
        <v>100000</v>
      </c>
      <c r="K305" s="5">
        <v>1580000</v>
      </c>
      <c r="L305" s="5">
        <v>332865</v>
      </c>
      <c r="M305" s="65">
        <v>2719794</v>
      </c>
      <c r="N305" s="65">
        <v>1072531</v>
      </c>
      <c r="O305" s="65">
        <v>363110</v>
      </c>
      <c r="P305" s="66">
        <v>0.2472</v>
      </c>
      <c r="Q305" s="66">
        <v>8.5500000000000007E-2</v>
      </c>
      <c r="R305" s="66">
        <v>2.58E-2</v>
      </c>
      <c r="S305">
        <v>0</v>
      </c>
      <c r="T305">
        <v>0</v>
      </c>
    </row>
    <row r="306" spans="1:20" x14ac:dyDescent="0.25">
      <c r="A306" s="4" t="s">
        <v>665</v>
      </c>
      <c r="B306" s="4" t="s">
        <v>302</v>
      </c>
      <c r="C306" s="61" t="s">
        <v>664</v>
      </c>
      <c r="D306" s="5">
        <v>7092969</v>
      </c>
      <c r="E306" s="5">
        <v>7254984</v>
      </c>
      <c r="F306" s="5">
        <v>7531348</v>
      </c>
      <c r="G306" s="5">
        <v>7142850</v>
      </c>
      <c r="H306" s="5">
        <v>6906324</v>
      </c>
      <c r="I306" s="5">
        <v>7175728</v>
      </c>
      <c r="J306" s="5">
        <v>500000</v>
      </c>
      <c r="K306" s="5">
        <v>25847</v>
      </c>
      <c r="L306" s="5"/>
      <c r="M306" s="65">
        <v>450119</v>
      </c>
      <c r="N306" s="65">
        <v>374507</v>
      </c>
      <c r="O306" s="65">
        <v>355620</v>
      </c>
      <c r="P306" s="66">
        <v>6.7799999999999999E-2</v>
      </c>
      <c r="Q306" s="66">
        <v>5.4399999999999997E-2</v>
      </c>
      <c r="R306" s="66">
        <v>4.9599999999999998E-2</v>
      </c>
      <c r="S306">
        <v>0</v>
      </c>
      <c r="T306">
        <v>0</v>
      </c>
    </row>
    <row r="307" spans="1:20" x14ac:dyDescent="0.25">
      <c r="A307" s="4" t="s">
        <v>667</v>
      </c>
      <c r="B307" s="4" t="s">
        <v>95</v>
      </c>
      <c r="C307" s="61" t="s">
        <v>666</v>
      </c>
      <c r="D307" s="5">
        <v>126960857</v>
      </c>
      <c r="E307" s="5">
        <v>133773663</v>
      </c>
      <c r="F307" s="5">
        <v>137404512</v>
      </c>
      <c r="G307" s="5">
        <v>129045053</v>
      </c>
      <c r="H307" s="5">
        <v>132356204</v>
      </c>
      <c r="I307" s="5">
        <v>140200224</v>
      </c>
      <c r="J307" s="5">
        <v>8518795</v>
      </c>
      <c r="K307" s="5">
        <v>5723603</v>
      </c>
      <c r="L307" s="5">
        <v>7386869</v>
      </c>
      <c r="M307" s="65">
        <v>6434599</v>
      </c>
      <c r="N307" s="65">
        <v>7141062</v>
      </c>
      <c r="O307" s="65">
        <v>4591157</v>
      </c>
      <c r="P307" s="66">
        <v>5.3400000000000003E-2</v>
      </c>
      <c r="Q307" s="66">
        <v>5.6399999999999999E-2</v>
      </c>
      <c r="R307" s="66">
        <v>3.4599999999999999E-2</v>
      </c>
      <c r="S307">
        <v>0</v>
      </c>
      <c r="T307">
        <v>0</v>
      </c>
    </row>
    <row r="308" spans="1:20" x14ac:dyDescent="0.25">
      <c r="A308" s="4" t="s">
        <v>669</v>
      </c>
      <c r="B308" s="4" t="s">
        <v>150</v>
      </c>
      <c r="C308" s="61" t="s">
        <v>668</v>
      </c>
      <c r="D308" s="5">
        <v>10839462</v>
      </c>
      <c r="E308" s="5">
        <v>10724208</v>
      </c>
      <c r="F308" s="5">
        <v>10984063</v>
      </c>
      <c r="G308" s="5">
        <v>10961171</v>
      </c>
      <c r="H308" s="5">
        <v>10775370</v>
      </c>
      <c r="I308" s="5">
        <v>11261895</v>
      </c>
      <c r="J308" s="5"/>
      <c r="K308" s="5"/>
      <c r="L308" s="5"/>
      <c r="M308" s="65">
        <v>-121709</v>
      </c>
      <c r="N308" s="65">
        <v>-51162</v>
      </c>
      <c r="O308" s="65">
        <v>-277832</v>
      </c>
      <c r="P308" s="66">
        <v>-1.11E-2</v>
      </c>
      <c r="Q308" s="66">
        <v>-4.7000000000000002E-3</v>
      </c>
      <c r="R308" s="66">
        <v>-2.47E-2</v>
      </c>
      <c r="S308">
        <v>2</v>
      </c>
      <c r="T308">
        <v>13.33</v>
      </c>
    </row>
    <row r="309" spans="1:20" x14ac:dyDescent="0.25">
      <c r="A309" s="4" t="s">
        <v>671</v>
      </c>
      <c r="B309" s="4" t="s">
        <v>143</v>
      </c>
      <c r="C309" s="61" t="s">
        <v>670</v>
      </c>
      <c r="D309" s="5">
        <v>63487213</v>
      </c>
      <c r="E309" s="5">
        <v>69031496</v>
      </c>
      <c r="F309" s="5">
        <v>72900108</v>
      </c>
      <c r="G309" s="5">
        <v>60222869</v>
      </c>
      <c r="H309" s="5">
        <v>68722522</v>
      </c>
      <c r="I309" s="5">
        <v>78007171</v>
      </c>
      <c r="J309" s="5">
        <v>100000</v>
      </c>
      <c r="K309" s="5">
        <v>100000</v>
      </c>
      <c r="L309" s="5">
        <v>6068016</v>
      </c>
      <c r="M309" s="65">
        <v>3364344</v>
      </c>
      <c r="N309" s="65">
        <v>408974</v>
      </c>
      <c r="O309" s="65">
        <v>960953</v>
      </c>
      <c r="P309" s="66">
        <v>5.6000000000000001E-2</v>
      </c>
      <c r="Q309" s="66">
        <v>6.0000000000000001E-3</v>
      </c>
      <c r="R309" s="66">
        <v>1.34E-2</v>
      </c>
      <c r="S309">
        <v>0</v>
      </c>
      <c r="T309">
        <v>0</v>
      </c>
    </row>
    <row r="310" spans="1:20" x14ac:dyDescent="0.25">
      <c r="A310" s="4" t="s">
        <v>673</v>
      </c>
      <c r="B310" s="4" t="s">
        <v>173</v>
      </c>
      <c r="C310" s="61" t="s">
        <v>672</v>
      </c>
      <c r="D310" s="5">
        <v>41438101</v>
      </c>
      <c r="E310" s="5">
        <v>42860447</v>
      </c>
      <c r="F310" s="5">
        <v>40663592</v>
      </c>
      <c r="G310" s="5">
        <v>37026390</v>
      </c>
      <c r="H310" s="5">
        <v>43198243</v>
      </c>
      <c r="I310" s="5">
        <v>41543310</v>
      </c>
      <c r="J310" s="5">
        <v>1100000</v>
      </c>
      <c r="K310" s="5">
        <v>5100000</v>
      </c>
      <c r="L310" s="5">
        <v>100000</v>
      </c>
      <c r="M310" s="65">
        <v>5511711</v>
      </c>
      <c r="N310" s="65">
        <v>4762204</v>
      </c>
      <c r="O310" s="65">
        <v>-779718</v>
      </c>
      <c r="P310" s="66">
        <v>0.15340000000000001</v>
      </c>
      <c r="Q310" s="66">
        <v>0.125</v>
      </c>
      <c r="R310" s="66">
        <v>-1.8800000000000001E-2</v>
      </c>
      <c r="S310">
        <v>1</v>
      </c>
      <c r="T310">
        <v>6.67</v>
      </c>
    </row>
    <row r="311" spans="1:20" x14ac:dyDescent="0.25">
      <c r="A311" s="4" t="s">
        <v>675</v>
      </c>
      <c r="B311" s="4" t="s">
        <v>98</v>
      </c>
      <c r="C311" s="61" t="s">
        <v>674</v>
      </c>
      <c r="D311" s="5">
        <v>33411333</v>
      </c>
      <c r="E311" s="5">
        <v>35991380</v>
      </c>
      <c r="F311" s="5">
        <v>35594926</v>
      </c>
      <c r="G311" s="5">
        <v>32822403</v>
      </c>
      <c r="H311" s="5">
        <v>33970361</v>
      </c>
      <c r="I311" s="5">
        <v>40136334</v>
      </c>
      <c r="J311" s="5">
        <v>97467</v>
      </c>
      <c r="K311" s="5">
        <v>204237</v>
      </c>
      <c r="L311" s="5">
        <v>4098621</v>
      </c>
      <c r="M311" s="65">
        <v>686397</v>
      </c>
      <c r="N311" s="65">
        <v>2225256</v>
      </c>
      <c r="O311" s="65">
        <v>-442787</v>
      </c>
      <c r="P311" s="66">
        <v>2.1000000000000001E-2</v>
      </c>
      <c r="Q311" s="66">
        <v>6.59E-2</v>
      </c>
      <c r="R311" s="66">
        <v>-1.23E-2</v>
      </c>
      <c r="S311">
        <v>1</v>
      </c>
      <c r="T311">
        <v>6.67</v>
      </c>
    </row>
    <row r="312" spans="1:20" x14ac:dyDescent="0.25">
      <c r="A312" s="4" t="s">
        <v>677</v>
      </c>
      <c r="B312" s="4" t="s">
        <v>63</v>
      </c>
      <c r="C312" s="61" t="s">
        <v>676</v>
      </c>
      <c r="D312" s="5">
        <v>115509795</v>
      </c>
      <c r="E312" s="5">
        <v>120430554</v>
      </c>
      <c r="F312" s="5">
        <v>124171534</v>
      </c>
      <c r="G312" s="5">
        <v>114887328</v>
      </c>
      <c r="H312" s="5">
        <v>119459776</v>
      </c>
      <c r="I312" s="5">
        <v>122383346</v>
      </c>
      <c r="J312" s="5">
        <v>2850000</v>
      </c>
      <c r="K312" s="5">
        <v>2250000</v>
      </c>
      <c r="L312" s="5">
        <v>3890651</v>
      </c>
      <c r="M312" s="65">
        <v>3472467</v>
      </c>
      <c r="N312" s="65">
        <v>3220778</v>
      </c>
      <c r="O312" s="65">
        <v>5678839</v>
      </c>
      <c r="P312" s="66">
        <v>3.1E-2</v>
      </c>
      <c r="Q312" s="66">
        <v>2.75E-2</v>
      </c>
      <c r="R312" s="66">
        <v>4.7899999999999998E-2</v>
      </c>
      <c r="S312">
        <v>0</v>
      </c>
      <c r="T312">
        <v>0</v>
      </c>
    </row>
    <row r="313" spans="1:20" x14ac:dyDescent="0.25">
      <c r="A313" s="4" t="s">
        <v>681</v>
      </c>
      <c r="B313" s="4" t="s">
        <v>28</v>
      </c>
      <c r="C313" s="61" t="s">
        <v>680</v>
      </c>
      <c r="D313" s="5">
        <v>19743883</v>
      </c>
      <c r="E313" s="5">
        <v>21059813</v>
      </c>
      <c r="F313" s="5">
        <v>20675096</v>
      </c>
      <c r="G313" s="5">
        <v>17042437</v>
      </c>
      <c r="H313" s="5">
        <v>21042440</v>
      </c>
      <c r="I313" s="5">
        <v>21687261</v>
      </c>
      <c r="J313" s="5">
        <v>10367</v>
      </c>
      <c r="K313" s="5">
        <v>2475672</v>
      </c>
      <c r="L313" s="5">
        <v>610000</v>
      </c>
      <c r="M313" s="65">
        <v>2711813</v>
      </c>
      <c r="N313" s="65">
        <v>2493045</v>
      </c>
      <c r="O313" s="65">
        <v>-402165</v>
      </c>
      <c r="P313" s="66">
        <v>0.15920000000000001</v>
      </c>
      <c r="Q313" s="66">
        <v>0.1343</v>
      </c>
      <c r="R313" s="66">
        <v>-1.9099999999999999E-2</v>
      </c>
      <c r="S313">
        <v>1</v>
      </c>
      <c r="T313">
        <v>6.67</v>
      </c>
    </row>
    <row r="314" spans="1:20" x14ac:dyDescent="0.25">
      <c r="A314" s="4" t="s">
        <v>1458</v>
      </c>
      <c r="B314" s="4" t="s">
        <v>22</v>
      </c>
      <c r="C314" s="61" t="s">
        <v>682</v>
      </c>
      <c r="D314" s="5">
        <v>190109179</v>
      </c>
      <c r="E314" s="5">
        <v>186804709</v>
      </c>
      <c r="F314" s="5">
        <v>192212622</v>
      </c>
      <c r="G314" s="5">
        <v>187124214</v>
      </c>
      <c r="H314" s="5">
        <v>188577819</v>
      </c>
      <c r="I314" s="5">
        <v>190861843</v>
      </c>
      <c r="J314" s="5">
        <v>100000</v>
      </c>
      <c r="K314" s="5">
        <v>8566777</v>
      </c>
      <c r="L314" s="5">
        <v>2841500</v>
      </c>
      <c r="M314" s="65">
        <v>3084965</v>
      </c>
      <c r="N314" s="65">
        <v>6793667</v>
      </c>
      <c r="O314" s="65">
        <v>4192279</v>
      </c>
      <c r="P314" s="66">
        <v>1.6500000000000001E-2</v>
      </c>
      <c r="Q314" s="66">
        <v>3.7699999999999997E-2</v>
      </c>
      <c r="R314" s="66">
        <v>2.23E-2</v>
      </c>
      <c r="S314">
        <v>0</v>
      </c>
      <c r="T314">
        <v>0</v>
      </c>
    </row>
    <row r="315" spans="1:20" x14ac:dyDescent="0.25">
      <c r="A315" s="4" t="s">
        <v>685</v>
      </c>
      <c r="B315" s="4" t="s">
        <v>256</v>
      </c>
      <c r="C315" s="61" t="s">
        <v>684</v>
      </c>
      <c r="D315" s="5">
        <v>46630013</v>
      </c>
      <c r="E315" s="5">
        <v>47988170</v>
      </c>
      <c r="F315" s="5">
        <v>49473179</v>
      </c>
      <c r="G315" s="5">
        <v>46444362</v>
      </c>
      <c r="H315" s="5">
        <v>48161709</v>
      </c>
      <c r="I315" s="5">
        <v>51114175</v>
      </c>
      <c r="J315" s="5"/>
      <c r="K315" s="5"/>
      <c r="L315" s="5"/>
      <c r="M315" s="65">
        <v>185651</v>
      </c>
      <c r="N315" s="65">
        <v>-173539</v>
      </c>
      <c r="O315" s="65">
        <v>-1640996</v>
      </c>
      <c r="P315" s="66">
        <v>4.0000000000000001E-3</v>
      </c>
      <c r="Q315" s="66">
        <v>-3.5999999999999999E-3</v>
      </c>
      <c r="R315" s="66">
        <v>-3.2099999999999997E-2</v>
      </c>
      <c r="S315">
        <v>1</v>
      </c>
      <c r="T315">
        <v>6.67</v>
      </c>
    </row>
    <row r="316" spans="1:20" x14ac:dyDescent="0.25">
      <c r="A316" s="4" t="s">
        <v>687</v>
      </c>
      <c r="B316" s="4" t="s">
        <v>48</v>
      </c>
      <c r="C316" s="61" t="s">
        <v>686</v>
      </c>
      <c r="D316" s="5">
        <v>98677102</v>
      </c>
      <c r="E316" s="5">
        <v>101112864</v>
      </c>
      <c r="F316" s="5">
        <v>102768858</v>
      </c>
      <c r="G316" s="5">
        <v>98357873</v>
      </c>
      <c r="H316" s="5">
        <v>107319359</v>
      </c>
      <c r="I316" s="5">
        <v>104988780</v>
      </c>
      <c r="J316" s="5">
        <v>2285000</v>
      </c>
      <c r="K316" s="5">
        <v>7353161</v>
      </c>
      <c r="L316" s="5">
        <v>1250000</v>
      </c>
      <c r="M316" s="65">
        <v>2604229</v>
      </c>
      <c r="N316" s="65">
        <v>1146666</v>
      </c>
      <c r="O316" s="65">
        <v>-969922</v>
      </c>
      <c r="P316" s="66">
        <v>2.7099999999999999E-2</v>
      </c>
      <c r="Q316" s="66">
        <v>1.15E-2</v>
      </c>
      <c r="R316" s="66">
        <v>-9.2999999999999992E-3</v>
      </c>
      <c r="S316">
        <v>0</v>
      </c>
      <c r="T316">
        <v>0</v>
      </c>
    </row>
    <row r="317" spans="1:20" x14ac:dyDescent="0.25">
      <c r="A317" s="4" t="s">
        <v>689</v>
      </c>
      <c r="B317" s="4" t="s">
        <v>417</v>
      </c>
      <c r="C317" s="61" t="s">
        <v>688</v>
      </c>
      <c r="D317" s="5">
        <v>208365383</v>
      </c>
      <c r="E317" s="5">
        <v>218685709</v>
      </c>
      <c r="F317" s="5">
        <v>229702521</v>
      </c>
      <c r="G317" s="5">
        <v>199972347</v>
      </c>
      <c r="H317" s="5">
        <v>228441195</v>
      </c>
      <c r="I317" s="5">
        <v>236902249</v>
      </c>
      <c r="J317" s="5">
        <v>205000</v>
      </c>
      <c r="K317" s="5">
        <v>10205000</v>
      </c>
      <c r="L317" s="5">
        <v>305000</v>
      </c>
      <c r="M317" s="65">
        <v>8598036</v>
      </c>
      <c r="N317" s="65">
        <v>449514</v>
      </c>
      <c r="O317" s="65">
        <v>-6894728</v>
      </c>
      <c r="P317" s="66">
        <v>4.2999999999999997E-2</v>
      </c>
      <c r="Q317" s="66">
        <v>2.0999999999999999E-3</v>
      </c>
      <c r="R317" s="66">
        <v>-2.9100000000000001E-2</v>
      </c>
      <c r="S317">
        <v>1</v>
      </c>
      <c r="T317">
        <v>6.67</v>
      </c>
    </row>
    <row r="318" spans="1:20" x14ac:dyDescent="0.25">
      <c r="A318" s="4" t="s">
        <v>691</v>
      </c>
      <c r="B318" s="4" t="s">
        <v>276</v>
      </c>
      <c r="C318" s="61" t="s">
        <v>690</v>
      </c>
      <c r="D318" s="5">
        <v>26999219</v>
      </c>
      <c r="E318" s="5">
        <v>29056427</v>
      </c>
      <c r="F318" s="5">
        <v>32230980</v>
      </c>
      <c r="G318" s="5">
        <v>23750140</v>
      </c>
      <c r="H318" s="5">
        <v>26133657</v>
      </c>
      <c r="I318" s="5">
        <v>32567010</v>
      </c>
      <c r="J318" s="5"/>
      <c r="K318" s="5"/>
      <c r="L318" s="5"/>
      <c r="M318" s="65">
        <v>3249079</v>
      </c>
      <c r="N318" s="65">
        <v>2922770</v>
      </c>
      <c r="O318" s="65">
        <v>-336030</v>
      </c>
      <c r="P318" s="66">
        <v>0.1368</v>
      </c>
      <c r="Q318" s="66">
        <v>0.1118</v>
      </c>
      <c r="R318" s="66">
        <v>-1.03E-2</v>
      </c>
      <c r="S318">
        <v>1</v>
      </c>
      <c r="T318">
        <v>6.67</v>
      </c>
    </row>
    <row r="319" spans="1:20" x14ac:dyDescent="0.25">
      <c r="A319" s="4" t="s">
        <v>693</v>
      </c>
      <c r="B319" s="4" t="s">
        <v>36</v>
      </c>
      <c r="C319" s="61" t="s">
        <v>692</v>
      </c>
      <c r="D319" s="5">
        <v>11237722</v>
      </c>
      <c r="E319" s="5">
        <v>11629102</v>
      </c>
      <c r="F319" s="5">
        <v>11766813</v>
      </c>
      <c r="G319" s="5">
        <v>11298002</v>
      </c>
      <c r="H319" s="5">
        <v>10880172</v>
      </c>
      <c r="I319" s="5">
        <v>11252847</v>
      </c>
      <c r="J319" s="5">
        <v>900000</v>
      </c>
      <c r="K319" s="5"/>
      <c r="L319" s="5"/>
      <c r="M319" s="65">
        <v>839720</v>
      </c>
      <c r="N319" s="65">
        <v>748930</v>
      </c>
      <c r="O319" s="65">
        <v>513966</v>
      </c>
      <c r="P319" s="66">
        <v>8.0799999999999997E-2</v>
      </c>
      <c r="Q319" s="66">
        <v>6.88E-2</v>
      </c>
      <c r="R319" s="66">
        <v>4.5699999999999998E-2</v>
      </c>
      <c r="S319">
        <v>0</v>
      </c>
      <c r="T319">
        <v>0</v>
      </c>
    </row>
    <row r="320" spans="1:20" x14ac:dyDescent="0.25">
      <c r="A320" s="4" t="s">
        <v>695</v>
      </c>
      <c r="B320" s="4" t="s">
        <v>22</v>
      </c>
      <c r="C320" s="61" t="s">
        <v>694</v>
      </c>
      <c r="D320" s="5">
        <v>64954025</v>
      </c>
      <c r="E320" s="5">
        <v>72719431</v>
      </c>
      <c r="F320" s="5">
        <v>79488016</v>
      </c>
      <c r="G320" s="5">
        <v>57581382</v>
      </c>
      <c r="H320" s="5">
        <v>91030330</v>
      </c>
      <c r="I320" s="5">
        <v>74829893</v>
      </c>
      <c r="J320" s="5">
        <v>100000</v>
      </c>
      <c r="K320" s="5">
        <v>25752654</v>
      </c>
      <c r="L320" s="5"/>
      <c r="M320" s="65">
        <v>7472643</v>
      </c>
      <c r="N320" s="65">
        <v>7441755</v>
      </c>
      <c r="O320" s="65">
        <v>4658123</v>
      </c>
      <c r="P320" s="66">
        <v>0.13</v>
      </c>
      <c r="Q320" s="66">
        <v>0.114</v>
      </c>
      <c r="R320" s="66">
        <v>6.2199999999999998E-2</v>
      </c>
      <c r="S320">
        <v>0</v>
      </c>
      <c r="T320">
        <v>0</v>
      </c>
    </row>
    <row r="321" spans="1:20" x14ac:dyDescent="0.25">
      <c r="A321" s="4" t="s">
        <v>697</v>
      </c>
      <c r="B321" s="4" t="s">
        <v>98</v>
      </c>
      <c r="C321" s="61" t="s">
        <v>696</v>
      </c>
      <c r="D321" s="5">
        <v>27326026</v>
      </c>
      <c r="E321" s="5">
        <v>31297049</v>
      </c>
      <c r="F321" s="5">
        <v>30354656</v>
      </c>
      <c r="G321" s="5">
        <v>26963673</v>
      </c>
      <c r="H321" s="5">
        <v>29285640</v>
      </c>
      <c r="I321" s="5">
        <v>31695398</v>
      </c>
      <c r="J321" s="5">
        <v>1188113</v>
      </c>
      <c r="K321" s="5">
        <v>225000</v>
      </c>
      <c r="L321" s="5">
        <v>2715066</v>
      </c>
      <c r="M321" s="65">
        <v>1550466</v>
      </c>
      <c r="N321" s="65">
        <v>2236409</v>
      </c>
      <c r="O321" s="65">
        <v>1374324</v>
      </c>
      <c r="P321" s="66">
        <v>6.0199999999999997E-2</v>
      </c>
      <c r="Q321" s="66">
        <v>7.6999999999999999E-2</v>
      </c>
      <c r="R321" s="66">
        <v>4.7399999999999998E-2</v>
      </c>
      <c r="S321">
        <v>0</v>
      </c>
      <c r="T321">
        <v>0</v>
      </c>
    </row>
    <row r="322" spans="1:20" x14ac:dyDescent="0.25">
      <c r="A322" s="4" t="s">
        <v>699</v>
      </c>
      <c r="B322" s="4" t="s">
        <v>150</v>
      </c>
      <c r="C322" s="61" t="s">
        <v>698</v>
      </c>
      <c r="D322" s="5">
        <v>24137034</v>
      </c>
      <c r="E322" s="5">
        <v>25209769</v>
      </c>
      <c r="F322" s="5">
        <v>26291974</v>
      </c>
      <c r="G322" s="5">
        <v>23421147</v>
      </c>
      <c r="H322" s="5">
        <v>26485583</v>
      </c>
      <c r="I322" s="5">
        <v>24160430</v>
      </c>
      <c r="J322" s="5">
        <v>100000</v>
      </c>
      <c r="K322" s="5">
        <v>3167000</v>
      </c>
      <c r="L322" s="5">
        <v>100000</v>
      </c>
      <c r="M322" s="65">
        <v>815887</v>
      </c>
      <c r="N322" s="65">
        <v>1891186</v>
      </c>
      <c r="O322" s="65">
        <v>2231544</v>
      </c>
      <c r="P322" s="66">
        <v>3.5000000000000003E-2</v>
      </c>
      <c r="Q322" s="66">
        <v>8.1100000000000005E-2</v>
      </c>
      <c r="R322" s="66">
        <v>9.2700000000000005E-2</v>
      </c>
      <c r="S322">
        <v>0</v>
      </c>
      <c r="T322">
        <v>0</v>
      </c>
    </row>
    <row r="323" spans="1:20" x14ac:dyDescent="0.25">
      <c r="A323" s="4" t="s">
        <v>701</v>
      </c>
      <c r="B323" s="4" t="s">
        <v>153</v>
      </c>
      <c r="C323" s="61" t="s">
        <v>700</v>
      </c>
      <c r="D323" s="5">
        <v>20507584</v>
      </c>
      <c r="E323" s="5">
        <v>21541705</v>
      </c>
      <c r="F323" s="5">
        <v>22686370</v>
      </c>
      <c r="G323" s="5">
        <v>20669221</v>
      </c>
      <c r="H323" s="5">
        <v>21300447</v>
      </c>
      <c r="I323" s="5">
        <v>21818590</v>
      </c>
      <c r="J323" s="5"/>
      <c r="K323" s="5"/>
      <c r="L323" s="5"/>
      <c r="M323" s="65">
        <v>-161637</v>
      </c>
      <c r="N323" s="65">
        <v>241258</v>
      </c>
      <c r="O323" s="65">
        <v>867780</v>
      </c>
      <c r="P323" s="66">
        <v>-7.7999999999999996E-3</v>
      </c>
      <c r="Q323" s="66">
        <v>1.1299999999999999E-2</v>
      </c>
      <c r="R323" s="66">
        <v>3.9800000000000002E-2</v>
      </c>
      <c r="S323">
        <v>0</v>
      </c>
      <c r="T323">
        <v>0</v>
      </c>
    </row>
    <row r="324" spans="1:20" x14ac:dyDescent="0.25">
      <c r="A324" s="4" t="s">
        <v>703</v>
      </c>
      <c r="B324" s="4" t="s">
        <v>643</v>
      </c>
      <c r="C324" s="61" t="s">
        <v>702</v>
      </c>
      <c r="D324" s="5">
        <v>4913744</v>
      </c>
      <c r="E324" s="5">
        <v>5242420</v>
      </c>
      <c r="F324" s="5">
        <v>5290061</v>
      </c>
      <c r="G324" s="5">
        <v>4656288</v>
      </c>
      <c r="H324" s="5">
        <v>5068428</v>
      </c>
      <c r="I324" s="5">
        <v>4902094</v>
      </c>
      <c r="J324" s="5"/>
      <c r="K324" s="5"/>
      <c r="L324" s="5"/>
      <c r="M324" s="65">
        <v>257456</v>
      </c>
      <c r="N324" s="65">
        <v>173992</v>
      </c>
      <c r="O324" s="65">
        <v>387967</v>
      </c>
      <c r="P324" s="66">
        <v>5.5300000000000002E-2</v>
      </c>
      <c r="Q324" s="66">
        <v>3.4299999999999997E-2</v>
      </c>
      <c r="R324" s="66">
        <v>7.9100000000000004E-2</v>
      </c>
      <c r="S324">
        <v>0</v>
      </c>
      <c r="T324">
        <v>0</v>
      </c>
    </row>
    <row r="325" spans="1:20" x14ac:dyDescent="0.25">
      <c r="A325" s="4" t="s">
        <v>705</v>
      </c>
      <c r="B325" s="4" t="s">
        <v>63</v>
      </c>
      <c r="C325" s="61" t="s">
        <v>704</v>
      </c>
      <c r="D325" s="5">
        <v>174806833</v>
      </c>
      <c r="E325" s="5">
        <v>185160164</v>
      </c>
      <c r="F325" s="5">
        <v>189861208</v>
      </c>
      <c r="G325" s="5">
        <v>188641713</v>
      </c>
      <c r="H325" s="5">
        <v>174478244</v>
      </c>
      <c r="I325" s="5">
        <v>182972670</v>
      </c>
      <c r="J325" s="5">
        <v>20750000</v>
      </c>
      <c r="K325" s="5">
        <v>1000000</v>
      </c>
      <c r="L325" s="5">
        <v>750000</v>
      </c>
      <c r="M325" s="65">
        <v>6915120</v>
      </c>
      <c r="N325" s="65">
        <v>11681920</v>
      </c>
      <c r="O325" s="65">
        <v>7638538</v>
      </c>
      <c r="P325" s="66">
        <v>4.1200000000000001E-2</v>
      </c>
      <c r="Q325" s="66">
        <v>6.7299999999999999E-2</v>
      </c>
      <c r="R325" s="66">
        <v>4.19E-2</v>
      </c>
      <c r="S325">
        <v>0</v>
      </c>
      <c r="T325">
        <v>0</v>
      </c>
    </row>
    <row r="326" spans="1:20" x14ac:dyDescent="0.25">
      <c r="A326" s="4" t="s">
        <v>707</v>
      </c>
      <c r="B326" s="4" t="s">
        <v>22</v>
      </c>
      <c r="C326" s="61" t="s">
        <v>706</v>
      </c>
      <c r="D326" s="5">
        <v>119138664</v>
      </c>
      <c r="E326" s="5">
        <v>127371785</v>
      </c>
      <c r="F326" s="5">
        <v>132716435</v>
      </c>
      <c r="G326" s="5">
        <v>107788105</v>
      </c>
      <c r="H326" s="5">
        <v>126216067</v>
      </c>
      <c r="I326" s="5">
        <v>128413581</v>
      </c>
      <c r="J326" s="5">
        <v>112272</v>
      </c>
      <c r="K326" s="5">
        <v>87491</v>
      </c>
      <c r="L326" s="5">
        <v>6099555</v>
      </c>
      <c r="M326" s="65">
        <v>11462831</v>
      </c>
      <c r="N326" s="65">
        <v>1243209</v>
      </c>
      <c r="O326" s="65">
        <v>10402409</v>
      </c>
      <c r="P326" s="66">
        <v>0.1065</v>
      </c>
      <c r="Q326" s="66">
        <v>9.9000000000000008E-3</v>
      </c>
      <c r="R326" s="66">
        <v>8.5000000000000006E-2</v>
      </c>
      <c r="S326">
        <v>0</v>
      </c>
      <c r="T326">
        <v>0</v>
      </c>
    </row>
    <row r="327" spans="1:20" x14ac:dyDescent="0.25">
      <c r="A327" s="4" t="s">
        <v>709</v>
      </c>
      <c r="B327" s="4" t="s">
        <v>359</v>
      </c>
      <c r="C327" s="61" t="s">
        <v>708</v>
      </c>
      <c r="D327" s="5">
        <v>34808625</v>
      </c>
      <c r="E327" s="5">
        <v>36728628</v>
      </c>
      <c r="F327" s="5">
        <v>37584320</v>
      </c>
      <c r="G327" s="5">
        <v>33893995</v>
      </c>
      <c r="H327" s="5">
        <v>38083273</v>
      </c>
      <c r="I327" s="5">
        <v>37965986</v>
      </c>
      <c r="J327" s="5">
        <v>94829</v>
      </c>
      <c r="K327" s="5">
        <v>1808528</v>
      </c>
      <c r="L327" s="5">
        <v>81872</v>
      </c>
      <c r="M327" s="65">
        <v>1009459</v>
      </c>
      <c r="N327" s="65">
        <v>453883</v>
      </c>
      <c r="O327" s="65">
        <v>-299794</v>
      </c>
      <c r="P327" s="66">
        <v>2.9899999999999999E-2</v>
      </c>
      <c r="Q327" s="66">
        <v>1.2500000000000001E-2</v>
      </c>
      <c r="R327" s="66">
        <v>-7.9000000000000008E-3</v>
      </c>
      <c r="S327">
        <v>0</v>
      </c>
      <c r="T327">
        <v>0</v>
      </c>
    </row>
    <row r="328" spans="1:20" x14ac:dyDescent="0.25">
      <c r="A328" s="4" t="s">
        <v>711</v>
      </c>
      <c r="B328" s="4" t="s">
        <v>83</v>
      </c>
      <c r="C328" s="61" t="s">
        <v>710</v>
      </c>
      <c r="D328" s="5">
        <v>54871787</v>
      </c>
      <c r="E328" s="5">
        <v>61379594</v>
      </c>
      <c r="F328" s="5">
        <v>63669551</v>
      </c>
      <c r="G328" s="5">
        <v>56420859</v>
      </c>
      <c r="H328" s="5">
        <v>59163446</v>
      </c>
      <c r="I328" s="5">
        <v>64571644</v>
      </c>
      <c r="J328" s="5">
        <v>602500</v>
      </c>
      <c r="K328" s="5">
        <v>3272</v>
      </c>
      <c r="L328" s="5"/>
      <c r="M328" s="65">
        <v>-946572</v>
      </c>
      <c r="N328" s="65">
        <v>2219420</v>
      </c>
      <c r="O328" s="65">
        <v>-902093</v>
      </c>
      <c r="P328" s="66">
        <v>-1.7000000000000001E-2</v>
      </c>
      <c r="Q328" s="66">
        <v>3.7499999999999999E-2</v>
      </c>
      <c r="R328" s="66">
        <v>-1.4E-2</v>
      </c>
      <c r="S328">
        <v>2</v>
      </c>
      <c r="T328">
        <v>13.33</v>
      </c>
    </row>
    <row r="329" spans="1:20" x14ac:dyDescent="0.25">
      <c r="A329" s="4" t="s">
        <v>713</v>
      </c>
      <c r="B329" s="4" t="s">
        <v>273</v>
      </c>
      <c r="C329" s="61" t="s">
        <v>712</v>
      </c>
      <c r="D329" s="5">
        <v>10518351</v>
      </c>
      <c r="E329" s="5">
        <v>10407971</v>
      </c>
      <c r="F329" s="5">
        <v>11005012</v>
      </c>
      <c r="G329" s="5">
        <v>10105345</v>
      </c>
      <c r="H329" s="5">
        <v>12840010</v>
      </c>
      <c r="I329" s="5">
        <v>12870722</v>
      </c>
      <c r="J329" s="5">
        <v>54500</v>
      </c>
      <c r="K329" s="5">
        <v>56004</v>
      </c>
      <c r="L329" s="5">
        <v>1244474</v>
      </c>
      <c r="M329" s="65">
        <v>467506</v>
      </c>
      <c r="N329" s="65">
        <v>-2376035</v>
      </c>
      <c r="O329" s="65">
        <v>-621236</v>
      </c>
      <c r="P329" s="66">
        <v>4.65E-2</v>
      </c>
      <c r="Q329" s="66">
        <v>-0.18590000000000001</v>
      </c>
      <c r="R329" s="66">
        <v>-5.3400000000000003E-2</v>
      </c>
      <c r="S329">
        <v>2</v>
      </c>
      <c r="T329">
        <v>13.33</v>
      </c>
    </row>
    <row r="330" spans="1:20" x14ac:dyDescent="0.25">
      <c r="A330" s="4" t="s">
        <v>715</v>
      </c>
      <c r="B330" s="4" t="s">
        <v>95</v>
      </c>
      <c r="C330" s="61" t="s">
        <v>714</v>
      </c>
      <c r="D330" s="5">
        <v>106012457</v>
      </c>
      <c r="E330" s="5">
        <v>118244036</v>
      </c>
      <c r="F330" s="5">
        <v>109678036</v>
      </c>
      <c r="G330" s="5">
        <v>113447446</v>
      </c>
      <c r="H330" s="5">
        <v>104886006</v>
      </c>
      <c r="I330" s="5">
        <v>113882357</v>
      </c>
      <c r="J330" s="5">
        <v>23964947</v>
      </c>
      <c r="K330" s="5">
        <v>13964947</v>
      </c>
      <c r="L330" s="5">
        <v>15000000</v>
      </c>
      <c r="M330" s="65">
        <v>16529958</v>
      </c>
      <c r="N330" s="65">
        <v>27322977</v>
      </c>
      <c r="O330" s="65">
        <v>10795679</v>
      </c>
      <c r="P330" s="66">
        <v>0.1847</v>
      </c>
      <c r="Q330" s="66">
        <v>0.30049999999999999</v>
      </c>
      <c r="R330" s="66">
        <v>0.10920000000000001</v>
      </c>
      <c r="S330">
        <v>0</v>
      </c>
      <c r="T330">
        <v>0</v>
      </c>
    </row>
    <row r="331" spans="1:20" x14ac:dyDescent="0.25">
      <c r="A331" s="4" t="s">
        <v>717</v>
      </c>
      <c r="B331" s="4" t="s">
        <v>33</v>
      </c>
      <c r="C331" s="61" t="s">
        <v>716</v>
      </c>
      <c r="D331" s="5">
        <v>28107706</v>
      </c>
      <c r="E331" s="5">
        <v>31096606</v>
      </c>
      <c r="F331" s="5">
        <v>33046578</v>
      </c>
      <c r="G331" s="5">
        <v>27060413</v>
      </c>
      <c r="H331" s="5">
        <v>31774430</v>
      </c>
      <c r="I331" s="5">
        <v>31453919</v>
      </c>
      <c r="J331" s="5">
        <v>176194</v>
      </c>
      <c r="K331" s="5">
        <v>2906997</v>
      </c>
      <c r="L331" s="5">
        <v>600000</v>
      </c>
      <c r="M331" s="65">
        <v>1223487</v>
      </c>
      <c r="N331" s="65">
        <v>2229173</v>
      </c>
      <c r="O331" s="65">
        <v>2192659</v>
      </c>
      <c r="P331" s="66">
        <v>4.5499999999999999E-2</v>
      </c>
      <c r="Q331" s="66">
        <v>7.7200000000000005E-2</v>
      </c>
      <c r="R331" s="66">
        <v>7.1099999999999997E-2</v>
      </c>
      <c r="S331">
        <v>0</v>
      </c>
      <c r="T331">
        <v>0</v>
      </c>
    </row>
    <row r="332" spans="1:20" x14ac:dyDescent="0.25">
      <c r="A332" s="4" t="s">
        <v>719</v>
      </c>
      <c r="B332" s="4" t="s">
        <v>74</v>
      </c>
      <c r="C332" s="61" t="s">
        <v>718</v>
      </c>
      <c r="D332" s="5">
        <v>22467536</v>
      </c>
      <c r="E332" s="5">
        <v>25555660</v>
      </c>
      <c r="F332" s="5">
        <v>26616740</v>
      </c>
      <c r="G332" s="5">
        <v>20905038</v>
      </c>
      <c r="H332" s="5">
        <v>23707644</v>
      </c>
      <c r="I332" s="5">
        <v>24603814</v>
      </c>
      <c r="J332" s="5">
        <v>147796</v>
      </c>
      <c r="K332" s="5">
        <v>94033</v>
      </c>
      <c r="L332" s="5">
        <v>93384</v>
      </c>
      <c r="M332" s="65">
        <v>1710294</v>
      </c>
      <c r="N332" s="65">
        <v>1942049</v>
      </c>
      <c r="O332" s="65">
        <v>2106310</v>
      </c>
      <c r="P332" s="66">
        <v>8.2400000000000001E-2</v>
      </c>
      <c r="Q332" s="66">
        <v>8.2199999999999995E-2</v>
      </c>
      <c r="R332" s="66">
        <v>8.5900000000000004E-2</v>
      </c>
      <c r="S332">
        <v>0</v>
      </c>
      <c r="T332">
        <v>0</v>
      </c>
    </row>
    <row r="333" spans="1:20" x14ac:dyDescent="0.25">
      <c r="A333" s="4" t="s">
        <v>721</v>
      </c>
      <c r="B333" s="4" t="s">
        <v>95</v>
      </c>
      <c r="C333" s="61" t="s">
        <v>720</v>
      </c>
      <c r="D333" s="5">
        <v>228843969</v>
      </c>
      <c r="E333" s="5">
        <v>247156993</v>
      </c>
      <c r="F333" s="5">
        <v>257317600</v>
      </c>
      <c r="G333" s="5">
        <v>269000656</v>
      </c>
      <c r="H333" s="5">
        <v>228246961</v>
      </c>
      <c r="I333" s="5">
        <v>267192549</v>
      </c>
      <c r="J333" s="5">
        <v>56295623</v>
      </c>
      <c r="K333" s="5">
        <v>3000000</v>
      </c>
      <c r="L333" s="5">
        <v>25000000</v>
      </c>
      <c r="M333" s="65">
        <v>16138936</v>
      </c>
      <c r="N333" s="65">
        <v>21910032</v>
      </c>
      <c r="O333" s="65">
        <v>15125051</v>
      </c>
      <c r="P333" s="66">
        <v>7.5899999999999995E-2</v>
      </c>
      <c r="Q333" s="66">
        <v>9.7299999999999998E-2</v>
      </c>
      <c r="R333" s="66">
        <v>6.25E-2</v>
      </c>
      <c r="S333">
        <v>0</v>
      </c>
      <c r="T333">
        <v>0</v>
      </c>
    </row>
    <row r="334" spans="1:20" x14ac:dyDescent="0.25">
      <c r="A334" s="4" t="s">
        <v>723</v>
      </c>
      <c r="B334" s="4" t="s">
        <v>104</v>
      </c>
      <c r="C334" s="61" t="s">
        <v>722</v>
      </c>
      <c r="D334" s="5">
        <v>50905288</v>
      </c>
      <c r="E334" s="5">
        <v>51805558</v>
      </c>
      <c r="F334" s="5">
        <v>53185211</v>
      </c>
      <c r="G334" s="5">
        <v>50292124</v>
      </c>
      <c r="H334" s="5">
        <v>52120880</v>
      </c>
      <c r="I334" s="5">
        <v>51793710</v>
      </c>
      <c r="J334" s="5"/>
      <c r="K334" s="5">
        <v>100000</v>
      </c>
      <c r="L334" s="5">
        <v>991511</v>
      </c>
      <c r="M334" s="65">
        <v>613164</v>
      </c>
      <c r="N334" s="65">
        <v>-215322</v>
      </c>
      <c r="O334" s="65">
        <v>2383012</v>
      </c>
      <c r="P334" s="66">
        <v>1.2200000000000001E-2</v>
      </c>
      <c r="Q334" s="66">
        <v>-4.1000000000000003E-3</v>
      </c>
      <c r="R334" s="66">
        <v>4.6899999999999997E-2</v>
      </c>
      <c r="S334">
        <v>0</v>
      </c>
      <c r="T334">
        <v>0</v>
      </c>
    </row>
    <row r="335" spans="1:20" x14ac:dyDescent="0.25">
      <c r="A335" s="4" t="s">
        <v>725</v>
      </c>
      <c r="B335" s="4" t="s">
        <v>414</v>
      </c>
      <c r="C335" s="61" t="s">
        <v>724</v>
      </c>
      <c r="D335" s="5">
        <v>60835659</v>
      </c>
      <c r="E335" s="5">
        <v>68273282</v>
      </c>
      <c r="F335" s="5">
        <v>70897274</v>
      </c>
      <c r="G335" s="5">
        <v>51467936</v>
      </c>
      <c r="H335" s="5">
        <v>66584703</v>
      </c>
      <c r="I335" s="5">
        <v>66309644</v>
      </c>
      <c r="J335" s="5"/>
      <c r="K335" s="5">
        <v>10000000</v>
      </c>
      <c r="L335" s="5">
        <v>4320000</v>
      </c>
      <c r="M335" s="65">
        <v>9367723</v>
      </c>
      <c r="N335" s="65">
        <v>11688579</v>
      </c>
      <c r="O335" s="65">
        <v>8907630</v>
      </c>
      <c r="P335" s="66">
        <v>0.182</v>
      </c>
      <c r="Q335" s="66">
        <v>0.20660000000000001</v>
      </c>
      <c r="R335" s="66">
        <v>0.14369999999999999</v>
      </c>
      <c r="S335">
        <v>0</v>
      </c>
      <c r="T335">
        <v>0</v>
      </c>
    </row>
    <row r="336" spans="1:20" x14ac:dyDescent="0.25">
      <c r="A336" s="4" t="s">
        <v>727</v>
      </c>
      <c r="B336" s="4" t="s">
        <v>48</v>
      </c>
      <c r="C336" s="61" t="s">
        <v>726</v>
      </c>
      <c r="D336" s="5">
        <v>175118672</v>
      </c>
      <c r="E336" s="5">
        <v>182094221</v>
      </c>
      <c r="F336" s="5">
        <v>186088741</v>
      </c>
      <c r="G336" s="5">
        <v>172022466</v>
      </c>
      <c r="H336" s="5">
        <v>183487618</v>
      </c>
      <c r="I336" s="5">
        <v>192871784</v>
      </c>
      <c r="J336" s="5">
        <v>1500000</v>
      </c>
      <c r="K336" s="5">
        <v>1500000</v>
      </c>
      <c r="L336" s="5">
        <v>4026569</v>
      </c>
      <c r="M336" s="65">
        <v>4596206</v>
      </c>
      <c r="N336" s="65">
        <v>106603</v>
      </c>
      <c r="O336" s="65">
        <v>-2756474</v>
      </c>
      <c r="P336" s="66">
        <v>2.7E-2</v>
      </c>
      <c r="Q336" s="66">
        <v>5.9999999999999995E-4</v>
      </c>
      <c r="R336" s="66">
        <v>-1.46E-2</v>
      </c>
      <c r="S336">
        <v>1</v>
      </c>
      <c r="T336">
        <v>6.67</v>
      </c>
    </row>
    <row r="337" spans="1:20" x14ac:dyDescent="0.25">
      <c r="A337" s="4" t="s">
        <v>729</v>
      </c>
      <c r="B337" s="4" t="s">
        <v>158</v>
      </c>
      <c r="C337" s="61" t="s">
        <v>728</v>
      </c>
      <c r="D337" s="5">
        <v>15239937</v>
      </c>
      <c r="E337" s="5">
        <v>16934216</v>
      </c>
      <c r="F337" s="5">
        <v>17136944</v>
      </c>
      <c r="G337" s="5">
        <v>16232555</v>
      </c>
      <c r="H337" s="5">
        <v>17189343</v>
      </c>
      <c r="I337" s="5">
        <v>17161350</v>
      </c>
      <c r="J337" s="5"/>
      <c r="K337" s="5"/>
      <c r="L337" s="5">
        <v>30957</v>
      </c>
      <c r="M337" s="65">
        <v>-992618</v>
      </c>
      <c r="N337" s="65">
        <v>-255127</v>
      </c>
      <c r="O337" s="65">
        <v>6551</v>
      </c>
      <c r="P337" s="66">
        <v>-6.1100000000000002E-2</v>
      </c>
      <c r="Q337" s="66">
        <v>-1.4800000000000001E-2</v>
      </c>
      <c r="R337" s="66">
        <v>4.0000000000000002E-4</v>
      </c>
      <c r="S337">
        <v>2</v>
      </c>
      <c r="T337">
        <v>13.33</v>
      </c>
    </row>
    <row r="338" spans="1:20" x14ac:dyDescent="0.25">
      <c r="A338" s="4" t="s">
        <v>731</v>
      </c>
      <c r="B338" s="4" t="s">
        <v>247</v>
      </c>
      <c r="C338" s="61" t="s">
        <v>730</v>
      </c>
      <c r="D338" s="5">
        <v>28533216</v>
      </c>
      <c r="E338" s="5">
        <v>32251552</v>
      </c>
      <c r="F338" s="5">
        <v>33416543</v>
      </c>
      <c r="G338" s="5">
        <v>28325321</v>
      </c>
      <c r="H338" s="5">
        <v>32064649</v>
      </c>
      <c r="I338" s="5">
        <v>33288312</v>
      </c>
      <c r="J338" s="5"/>
      <c r="K338" s="5"/>
      <c r="L338" s="5"/>
      <c r="M338" s="65">
        <v>207895</v>
      </c>
      <c r="N338" s="65">
        <v>186903</v>
      </c>
      <c r="O338" s="65">
        <v>128231</v>
      </c>
      <c r="P338" s="66">
        <v>7.3000000000000001E-3</v>
      </c>
      <c r="Q338" s="66">
        <v>5.7999999999999996E-3</v>
      </c>
      <c r="R338" s="66">
        <v>3.8999999999999998E-3</v>
      </c>
      <c r="S338">
        <v>0</v>
      </c>
      <c r="T338">
        <v>0</v>
      </c>
    </row>
    <row r="339" spans="1:20" x14ac:dyDescent="0.25">
      <c r="A339" s="4" t="s">
        <v>733</v>
      </c>
      <c r="B339" s="4" t="s">
        <v>98</v>
      </c>
      <c r="C339" s="61" t="s">
        <v>732</v>
      </c>
      <c r="D339" s="5">
        <v>177035502</v>
      </c>
      <c r="E339" s="5">
        <v>186103819</v>
      </c>
      <c r="F339" s="5">
        <v>192302042</v>
      </c>
      <c r="G339" s="5">
        <v>167070201</v>
      </c>
      <c r="H339" s="5">
        <v>182194123</v>
      </c>
      <c r="I339" s="5">
        <v>194387025</v>
      </c>
      <c r="J339" s="5">
        <v>200000</v>
      </c>
      <c r="K339" s="5">
        <v>8581503</v>
      </c>
      <c r="L339" s="5">
        <v>3988338</v>
      </c>
      <c r="M339" s="65">
        <v>10165301</v>
      </c>
      <c r="N339" s="65">
        <v>12491199</v>
      </c>
      <c r="O339" s="65">
        <v>1903355</v>
      </c>
      <c r="P339" s="66">
        <v>6.0900000000000003E-2</v>
      </c>
      <c r="Q339" s="66">
        <v>7.1900000000000006E-2</v>
      </c>
      <c r="R339" s="66">
        <v>0.01</v>
      </c>
      <c r="S339">
        <v>0</v>
      </c>
      <c r="T339">
        <v>0</v>
      </c>
    </row>
    <row r="340" spans="1:20" x14ac:dyDescent="0.25">
      <c r="A340" s="4" t="s">
        <v>735</v>
      </c>
      <c r="B340" s="4" t="s">
        <v>414</v>
      </c>
      <c r="C340" s="61" t="s">
        <v>734</v>
      </c>
      <c r="D340" s="5">
        <v>19714874</v>
      </c>
      <c r="E340" s="5">
        <v>19797633</v>
      </c>
      <c r="F340" s="5">
        <v>19322349</v>
      </c>
      <c r="G340" s="5">
        <v>22032012</v>
      </c>
      <c r="H340" s="5">
        <v>21582651</v>
      </c>
      <c r="I340" s="5">
        <v>19030457</v>
      </c>
      <c r="J340" s="5">
        <v>4534662</v>
      </c>
      <c r="K340" s="5">
        <v>5000000</v>
      </c>
      <c r="L340" s="5">
        <v>135000</v>
      </c>
      <c r="M340" s="65">
        <v>2217524</v>
      </c>
      <c r="N340" s="65">
        <v>3214982</v>
      </c>
      <c r="O340" s="65">
        <v>426892</v>
      </c>
      <c r="P340" s="66">
        <v>0.12670000000000001</v>
      </c>
      <c r="Q340" s="66">
        <v>0.19389999999999999</v>
      </c>
      <c r="R340" s="66">
        <v>2.2599999999999999E-2</v>
      </c>
      <c r="S340">
        <v>0</v>
      </c>
      <c r="T340">
        <v>0</v>
      </c>
    </row>
    <row r="341" spans="1:20" x14ac:dyDescent="0.25">
      <c r="A341" s="4" t="s">
        <v>737</v>
      </c>
      <c r="B341" s="4" t="s">
        <v>88</v>
      </c>
      <c r="C341" s="61" t="s">
        <v>736</v>
      </c>
      <c r="D341" s="5">
        <v>38469028</v>
      </c>
      <c r="E341" s="5">
        <v>40760714</v>
      </c>
      <c r="F341" s="5">
        <v>42825331</v>
      </c>
      <c r="G341" s="5">
        <v>34927323</v>
      </c>
      <c r="H341" s="5">
        <v>36985784</v>
      </c>
      <c r="I341" s="5">
        <v>37141246</v>
      </c>
      <c r="J341" s="5">
        <v>100000</v>
      </c>
      <c r="K341" s="5">
        <v>699703</v>
      </c>
      <c r="L341" s="5">
        <v>600000</v>
      </c>
      <c r="M341" s="65">
        <v>3641705</v>
      </c>
      <c r="N341" s="65">
        <v>4474633</v>
      </c>
      <c r="O341" s="65">
        <v>6284085</v>
      </c>
      <c r="P341" s="66">
        <v>0.1046</v>
      </c>
      <c r="Q341" s="66">
        <v>0.12330000000000001</v>
      </c>
      <c r="R341" s="66">
        <v>0.17199999999999999</v>
      </c>
      <c r="S341">
        <v>0</v>
      </c>
      <c r="T341">
        <v>0</v>
      </c>
    </row>
    <row r="342" spans="1:20" x14ac:dyDescent="0.25">
      <c r="A342" s="4" t="s">
        <v>739</v>
      </c>
      <c r="B342" s="4" t="s">
        <v>104</v>
      </c>
      <c r="C342" s="61" t="s">
        <v>738</v>
      </c>
      <c r="D342" s="5">
        <v>114163583</v>
      </c>
      <c r="E342" s="5">
        <v>121667943</v>
      </c>
      <c r="F342" s="5">
        <v>124897078</v>
      </c>
      <c r="G342" s="5">
        <v>112210047</v>
      </c>
      <c r="H342" s="5">
        <v>120392585</v>
      </c>
      <c r="I342" s="5">
        <v>129241220</v>
      </c>
      <c r="J342" s="5">
        <v>1000000</v>
      </c>
      <c r="K342" s="5">
        <v>553431</v>
      </c>
      <c r="L342" s="5">
        <v>3846967</v>
      </c>
      <c r="M342" s="65">
        <v>2953536</v>
      </c>
      <c r="N342" s="65">
        <v>1828789</v>
      </c>
      <c r="O342" s="65">
        <v>-497175</v>
      </c>
      <c r="P342" s="66">
        <v>2.6599999999999999E-2</v>
      </c>
      <c r="Q342" s="66">
        <v>1.5299999999999999E-2</v>
      </c>
      <c r="R342" s="66">
        <v>-4.0000000000000001E-3</v>
      </c>
      <c r="S342">
        <v>0</v>
      </c>
      <c r="T342">
        <v>0</v>
      </c>
    </row>
    <row r="343" spans="1:20" x14ac:dyDescent="0.25">
      <c r="A343" s="4" t="s">
        <v>741</v>
      </c>
      <c r="B343" s="4" t="s">
        <v>95</v>
      </c>
      <c r="C343" s="61" t="s">
        <v>740</v>
      </c>
      <c r="D343" s="5">
        <v>92220310</v>
      </c>
      <c r="E343" s="5">
        <v>94764329</v>
      </c>
      <c r="F343" s="5">
        <v>96807384</v>
      </c>
      <c r="G343" s="5">
        <v>89851506</v>
      </c>
      <c r="H343" s="5">
        <v>96921465</v>
      </c>
      <c r="I343" s="5">
        <v>102411351</v>
      </c>
      <c r="J343" s="5">
        <v>2500000</v>
      </c>
      <c r="K343" s="5">
        <v>6200000</v>
      </c>
      <c r="L343" s="5">
        <v>9800000</v>
      </c>
      <c r="M343" s="65">
        <v>4868804</v>
      </c>
      <c r="N343" s="65">
        <v>4042864</v>
      </c>
      <c r="O343" s="65">
        <v>4196033</v>
      </c>
      <c r="P343" s="66">
        <v>5.57E-2</v>
      </c>
      <c r="Q343" s="66">
        <v>4.4600000000000001E-2</v>
      </c>
      <c r="R343" s="66">
        <v>4.53E-2</v>
      </c>
      <c r="S343">
        <v>0</v>
      </c>
      <c r="T343">
        <v>0</v>
      </c>
    </row>
    <row r="344" spans="1:20" x14ac:dyDescent="0.25">
      <c r="A344" s="4" t="s">
        <v>743</v>
      </c>
      <c r="B344" s="4" t="s">
        <v>95</v>
      </c>
      <c r="C344" s="61" t="s">
        <v>742</v>
      </c>
      <c r="D344" s="5">
        <v>149873402</v>
      </c>
      <c r="E344" s="5">
        <v>153535986</v>
      </c>
      <c r="F344" s="5">
        <v>155125105</v>
      </c>
      <c r="G344" s="5">
        <v>157864375</v>
      </c>
      <c r="H344" s="5">
        <v>150046594</v>
      </c>
      <c r="I344" s="5">
        <v>156074981</v>
      </c>
      <c r="J344" s="5">
        <v>10185400</v>
      </c>
      <c r="K344" s="5">
        <v>700000</v>
      </c>
      <c r="L344" s="5">
        <v>3827971</v>
      </c>
      <c r="M344" s="65">
        <v>2194427</v>
      </c>
      <c r="N344" s="65">
        <v>4189392</v>
      </c>
      <c r="O344" s="65">
        <v>2878095</v>
      </c>
      <c r="P344" s="66">
        <v>1.49E-2</v>
      </c>
      <c r="Q344" s="66">
        <v>2.81E-2</v>
      </c>
      <c r="R344" s="66">
        <v>1.89E-2</v>
      </c>
      <c r="S344">
        <v>0</v>
      </c>
      <c r="T344">
        <v>0</v>
      </c>
    </row>
    <row r="345" spans="1:20" x14ac:dyDescent="0.25">
      <c r="A345" s="4" t="s">
        <v>745</v>
      </c>
      <c r="B345" s="4" t="s">
        <v>643</v>
      </c>
      <c r="C345" s="61" t="s">
        <v>744</v>
      </c>
      <c r="D345" s="5">
        <v>4152243</v>
      </c>
      <c r="E345" s="5">
        <v>4329928</v>
      </c>
      <c r="F345" s="5">
        <v>4449418</v>
      </c>
      <c r="G345" s="5">
        <v>4229342</v>
      </c>
      <c r="H345" s="5">
        <v>4010381</v>
      </c>
      <c r="I345" s="5">
        <v>4028597</v>
      </c>
      <c r="J345" s="5"/>
      <c r="K345" s="5">
        <v>86917</v>
      </c>
      <c r="L345" s="5">
        <v>45000</v>
      </c>
      <c r="M345" s="65">
        <v>-77099</v>
      </c>
      <c r="N345" s="65">
        <v>406464</v>
      </c>
      <c r="O345" s="65">
        <v>465821</v>
      </c>
      <c r="P345" s="66">
        <v>-1.8200000000000001E-2</v>
      </c>
      <c r="Q345" s="66">
        <v>0.1036</v>
      </c>
      <c r="R345" s="66">
        <v>0.1169</v>
      </c>
      <c r="S345">
        <v>1</v>
      </c>
      <c r="T345">
        <v>6.67</v>
      </c>
    </row>
    <row r="346" spans="1:20" x14ac:dyDescent="0.25">
      <c r="A346" s="4" t="s">
        <v>747</v>
      </c>
      <c r="B346" s="4" t="s">
        <v>48</v>
      </c>
      <c r="C346" s="61" t="s">
        <v>746</v>
      </c>
      <c r="D346" s="5">
        <v>270286449</v>
      </c>
      <c r="E346" s="5">
        <v>292320563</v>
      </c>
      <c r="F346" s="5">
        <v>301100324</v>
      </c>
      <c r="G346" s="5">
        <v>256415494</v>
      </c>
      <c r="H346" s="5">
        <v>294922385</v>
      </c>
      <c r="I346" s="5">
        <v>295224276</v>
      </c>
      <c r="J346" s="5">
        <v>450000</v>
      </c>
      <c r="K346" s="5">
        <v>18760157</v>
      </c>
      <c r="L346" s="5">
        <v>450000</v>
      </c>
      <c r="M346" s="65">
        <v>14320955</v>
      </c>
      <c r="N346" s="65">
        <v>16158335</v>
      </c>
      <c r="O346" s="65">
        <v>6326048</v>
      </c>
      <c r="P346" s="66">
        <v>5.5899999999999998E-2</v>
      </c>
      <c r="Q346" s="66">
        <v>5.8500000000000003E-2</v>
      </c>
      <c r="R346" s="66">
        <v>2.1499999999999998E-2</v>
      </c>
      <c r="S346">
        <v>0</v>
      </c>
      <c r="T346">
        <v>0</v>
      </c>
    </row>
    <row r="347" spans="1:20" x14ac:dyDescent="0.25">
      <c r="A347" s="4" t="s">
        <v>1459</v>
      </c>
      <c r="B347" s="4" t="s">
        <v>117</v>
      </c>
      <c r="C347" s="61" t="s">
        <v>748</v>
      </c>
      <c r="D347" s="5">
        <v>27613113</v>
      </c>
      <c r="E347" s="5">
        <v>30381617</v>
      </c>
      <c r="F347" s="5">
        <v>30505111</v>
      </c>
      <c r="G347" s="5">
        <v>29192445</v>
      </c>
      <c r="H347" s="5">
        <v>28661222</v>
      </c>
      <c r="I347" s="5">
        <v>29735474</v>
      </c>
      <c r="J347" s="5">
        <v>2347471</v>
      </c>
      <c r="K347" s="5">
        <v>95908</v>
      </c>
      <c r="L347" s="5">
        <v>362057</v>
      </c>
      <c r="M347" s="65">
        <v>768139</v>
      </c>
      <c r="N347" s="65">
        <v>1816303</v>
      </c>
      <c r="O347" s="65">
        <v>1131694</v>
      </c>
      <c r="P347" s="66">
        <v>2.86E-2</v>
      </c>
      <c r="Q347" s="66">
        <v>6.3600000000000004E-2</v>
      </c>
      <c r="R347" s="66">
        <v>3.85E-2</v>
      </c>
      <c r="S347">
        <v>0</v>
      </c>
      <c r="T347">
        <v>0</v>
      </c>
    </row>
    <row r="348" spans="1:20" x14ac:dyDescent="0.25">
      <c r="A348" s="4" t="s">
        <v>751</v>
      </c>
      <c r="B348" s="4" t="s">
        <v>36</v>
      </c>
      <c r="C348" s="61" t="s">
        <v>750</v>
      </c>
      <c r="D348" s="5">
        <v>8421743</v>
      </c>
      <c r="E348" s="5">
        <v>8586473</v>
      </c>
      <c r="F348" s="5">
        <v>8834875</v>
      </c>
      <c r="G348" s="5">
        <v>8180407</v>
      </c>
      <c r="H348" s="5">
        <v>9199604</v>
      </c>
      <c r="I348" s="5">
        <v>8518273</v>
      </c>
      <c r="J348" s="5"/>
      <c r="K348" s="5">
        <v>1000000</v>
      </c>
      <c r="L348" s="5"/>
      <c r="M348" s="65">
        <v>241336</v>
      </c>
      <c r="N348" s="65">
        <v>386869</v>
      </c>
      <c r="O348" s="65">
        <v>316602</v>
      </c>
      <c r="P348" s="66">
        <v>2.9499999999999998E-2</v>
      </c>
      <c r="Q348" s="66">
        <v>4.7199999999999999E-2</v>
      </c>
      <c r="R348" s="66">
        <v>3.7199999999999997E-2</v>
      </c>
      <c r="S348">
        <v>0</v>
      </c>
      <c r="T348">
        <v>0</v>
      </c>
    </row>
    <row r="349" spans="1:20" x14ac:dyDescent="0.25">
      <c r="A349" s="4" t="s">
        <v>753</v>
      </c>
      <c r="B349" s="4" t="s">
        <v>95</v>
      </c>
      <c r="C349" s="61" t="s">
        <v>752</v>
      </c>
      <c r="D349" s="5">
        <v>95537524</v>
      </c>
      <c r="E349" s="5">
        <v>100997016</v>
      </c>
      <c r="F349" s="5">
        <v>103334840</v>
      </c>
      <c r="G349" s="5">
        <v>94823728</v>
      </c>
      <c r="H349" s="5">
        <v>99562714</v>
      </c>
      <c r="I349" s="5">
        <v>105523087</v>
      </c>
      <c r="J349" s="5">
        <v>5022876</v>
      </c>
      <c r="K349" s="5">
        <v>2642679</v>
      </c>
      <c r="L349" s="5">
        <v>3135000</v>
      </c>
      <c r="M349" s="65">
        <v>5736672</v>
      </c>
      <c r="N349" s="65">
        <v>4076981</v>
      </c>
      <c r="O349" s="65">
        <v>946753</v>
      </c>
      <c r="P349" s="66">
        <v>6.3899999999999998E-2</v>
      </c>
      <c r="Q349" s="66">
        <v>4.2099999999999999E-2</v>
      </c>
      <c r="R349" s="66">
        <v>9.1999999999999998E-3</v>
      </c>
      <c r="S349">
        <v>0</v>
      </c>
      <c r="T349">
        <v>0</v>
      </c>
    </row>
    <row r="350" spans="1:20" x14ac:dyDescent="0.25">
      <c r="A350" s="4" t="s">
        <v>755</v>
      </c>
      <c r="B350" s="4" t="s">
        <v>98</v>
      </c>
      <c r="C350" s="61" t="s">
        <v>754</v>
      </c>
      <c r="D350" s="5">
        <v>13483779</v>
      </c>
      <c r="E350" s="5">
        <v>15692444</v>
      </c>
      <c r="F350" s="5">
        <v>16997828</v>
      </c>
      <c r="G350" s="5">
        <v>12076725</v>
      </c>
      <c r="H350" s="5">
        <v>14526465</v>
      </c>
      <c r="I350" s="5">
        <v>15126951</v>
      </c>
      <c r="J350" s="5">
        <v>100000</v>
      </c>
      <c r="K350" s="5">
        <v>100000</v>
      </c>
      <c r="L350" s="5">
        <v>100000</v>
      </c>
      <c r="M350" s="65">
        <v>1507054</v>
      </c>
      <c r="N350" s="65">
        <v>1265979</v>
      </c>
      <c r="O350" s="65">
        <v>1970877</v>
      </c>
      <c r="P350" s="66">
        <v>0.1258</v>
      </c>
      <c r="Q350" s="66">
        <v>8.7800000000000003E-2</v>
      </c>
      <c r="R350" s="66">
        <v>0.13120000000000001</v>
      </c>
      <c r="S350">
        <v>0</v>
      </c>
      <c r="T350">
        <v>0</v>
      </c>
    </row>
    <row r="351" spans="1:20" x14ac:dyDescent="0.25">
      <c r="A351" s="4" t="s">
        <v>757</v>
      </c>
      <c r="B351" s="4" t="s">
        <v>28</v>
      </c>
      <c r="C351" s="61" t="s">
        <v>756</v>
      </c>
      <c r="D351" s="5">
        <v>16279263</v>
      </c>
      <c r="E351" s="5">
        <v>18223201</v>
      </c>
      <c r="F351" s="5">
        <v>18459123</v>
      </c>
      <c r="G351" s="5">
        <v>14845226</v>
      </c>
      <c r="H351" s="5">
        <v>19768291</v>
      </c>
      <c r="I351" s="5">
        <v>15877658</v>
      </c>
      <c r="J351" s="5">
        <v>1015962</v>
      </c>
      <c r="K351" s="5">
        <v>4595415</v>
      </c>
      <c r="L351" s="5"/>
      <c r="M351" s="65">
        <v>2449999</v>
      </c>
      <c r="N351" s="65">
        <v>3050325</v>
      </c>
      <c r="O351" s="65">
        <v>2581465</v>
      </c>
      <c r="P351" s="66">
        <v>0.1772</v>
      </c>
      <c r="Q351" s="66">
        <v>0.20100000000000001</v>
      </c>
      <c r="R351" s="66">
        <v>0.16259999999999999</v>
      </c>
      <c r="S351">
        <v>0</v>
      </c>
      <c r="T351">
        <v>0</v>
      </c>
    </row>
    <row r="352" spans="1:20" x14ac:dyDescent="0.25">
      <c r="A352" s="4" t="s">
        <v>759</v>
      </c>
      <c r="B352" s="4" t="s">
        <v>297</v>
      </c>
      <c r="C352" s="61" t="s">
        <v>758</v>
      </c>
      <c r="D352" s="5">
        <v>24837574</v>
      </c>
      <c r="E352" s="5">
        <v>27392137</v>
      </c>
      <c r="F352" s="5">
        <v>28452217</v>
      </c>
      <c r="G352" s="5">
        <v>23923231</v>
      </c>
      <c r="H352" s="5">
        <v>31963108</v>
      </c>
      <c r="I352" s="5">
        <v>28027819</v>
      </c>
      <c r="J352" s="5">
        <v>394070</v>
      </c>
      <c r="K352" s="5">
        <v>6183034</v>
      </c>
      <c r="L352" s="5">
        <v>205000</v>
      </c>
      <c r="M352" s="65">
        <v>1308413</v>
      </c>
      <c r="N352" s="65">
        <v>1612063</v>
      </c>
      <c r="O352" s="65">
        <v>629398</v>
      </c>
      <c r="P352" s="66">
        <v>5.5599999999999997E-2</v>
      </c>
      <c r="Q352" s="66">
        <v>6.25E-2</v>
      </c>
      <c r="R352" s="66">
        <v>2.2599999999999999E-2</v>
      </c>
      <c r="S352">
        <v>0</v>
      </c>
      <c r="T352">
        <v>0</v>
      </c>
    </row>
    <row r="353" spans="1:20" x14ac:dyDescent="0.25">
      <c r="A353" s="4" t="s">
        <v>761</v>
      </c>
      <c r="B353" s="4" t="s">
        <v>182</v>
      </c>
      <c r="C353" s="61" t="s">
        <v>760</v>
      </c>
      <c r="D353" s="5">
        <v>11075308</v>
      </c>
      <c r="E353" s="5">
        <v>11776374</v>
      </c>
      <c r="F353" s="5">
        <v>12465755</v>
      </c>
      <c r="G353" s="5">
        <v>11285465</v>
      </c>
      <c r="H353" s="5">
        <v>11303874</v>
      </c>
      <c r="I353" s="5">
        <v>12213406</v>
      </c>
      <c r="J353" s="5">
        <v>710882</v>
      </c>
      <c r="K353" s="5"/>
      <c r="L353" s="5"/>
      <c r="M353" s="65">
        <v>500725</v>
      </c>
      <c r="N353" s="65">
        <v>472500</v>
      </c>
      <c r="O353" s="65">
        <v>252349</v>
      </c>
      <c r="P353" s="66">
        <v>4.7399999999999998E-2</v>
      </c>
      <c r="Q353" s="66">
        <v>4.1799999999999997E-2</v>
      </c>
      <c r="R353" s="66">
        <v>2.07E-2</v>
      </c>
      <c r="S353">
        <v>0</v>
      </c>
      <c r="T353">
        <v>0</v>
      </c>
    </row>
    <row r="354" spans="1:20" x14ac:dyDescent="0.25">
      <c r="A354" s="4" t="s">
        <v>763</v>
      </c>
      <c r="B354" s="4" t="s">
        <v>158</v>
      </c>
      <c r="C354" s="61" t="s">
        <v>762</v>
      </c>
      <c r="D354" s="5">
        <v>17836643</v>
      </c>
      <c r="E354" s="5">
        <v>18869742</v>
      </c>
      <c r="F354" s="5">
        <v>18854389</v>
      </c>
      <c r="G354" s="5">
        <v>16168082</v>
      </c>
      <c r="H354" s="5">
        <v>19791674</v>
      </c>
      <c r="I354" s="5">
        <v>18467073</v>
      </c>
      <c r="J354" s="5">
        <v>113771</v>
      </c>
      <c r="K354" s="5">
        <v>2721418</v>
      </c>
      <c r="L354" s="5">
        <v>221241</v>
      </c>
      <c r="M354" s="65">
        <v>1782332</v>
      </c>
      <c r="N354" s="65">
        <v>1799486</v>
      </c>
      <c r="O354" s="65">
        <v>608557</v>
      </c>
      <c r="P354" s="66">
        <v>0.111</v>
      </c>
      <c r="Q354" s="66">
        <v>0.10539999999999999</v>
      </c>
      <c r="R354" s="66">
        <v>3.3399999999999999E-2</v>
      </c>
      <c r="S354">
        <v>0</v>
      </c>
      <c r="T354">
        <v>0</v>
      </c>
    </row>
    <row r="355" spans="1:20" x14ac:dyDescent="0.25">
      <c r="A355" s="4" t="s">
        <v>765</v>
      </c>
      <c r="B355" s="4" t="s">
        <v>163</v>
      </c>
      <c r="C355" s="61" t="s">
        <v>764</v>
      </c>
      <c r="D355" s="5">
        <v>131397826</v>
      </c>
      <c r="E355" s="5">
        <v>141209316</v>
      </c>
      <c r="F355" s="5">
        <v>144163525</v>
      </c>
      <c r="G355" s="5">
        <v>126796502</v>
      </c>
      <c r="H355" s="5">
        <v>134053727</v>
      </c>
      <c r="I355" s="5">
        <v>137434333</v>
      </c>
      <c r="J355" s="5"/>
      <c r="K355" s="5"/>
      <c r="L355" s="5"/>
      <c r="M355" s="65">
        <v>4601324</v>
      </c>
      <c r="N355" s="65">
        <v>7155589</v>
      </c>
      <c r="O355" s="65">
        <v>6729192</v>
      </c>
      <c r="P355" s="66">
        <v>3.6299999999999999E-2</v>
      </c>
      <c r="Q355" s="66">
        <v>5.3400000000000003E-2</v>
      </c>
      <c r="R355" s="66">
        <v>4.9000000000000002E-2</v>
      </c>
      <c r="S355">
        <v>0</v>
      </c>
      <c r="T355">
        <v>0</v>
      </c>
    </row>
    <row r="356" spans="1:20" x14ac:dyDescent="0.25">
      <c r="A356" s="4" t="s">
        <v>767</v>
      </c>
      <c r="B356" s="4" t="s">
        <v>143</v>
      </c>
      <c r="C356" s="61" t="s">
        <v>766</v>
      </c>
      <c r="D356" s="5">
        <v>66638866</v>
      </c>
      <c r="E356" s="5">
        <v>71294889</v>
      </c>
      <c r="F356" s="5">
        <v>73178556</v>
      </c>
      <c r="G356" s="5">
        <v>61182040</v>
      </c>
      <c r="H356" s="5">
        <v>64405760</v>
      </c>
      <c r="I356" s="5">
        <v>71433276</v>
      </c>
      <c r="J356" s="5">
        <v>3600000</v>
      </c>
      <c r="K356" s="5">
        <v>600000</v>
      </c>
      <c r="L356" s="5">
        <v>750000</v>
      </c>
      <c r="M356" s="65">
        <v>9056826</v>
      </c>
      <c r="N356" s="65">
        <v>7489129</v>
      </c>
      <c r="O356" s="65">
        <v>2495280</v>
      </c>
      <c r="P356" s="66">
        <v>0.1573</v>
      </c>
      <c r="Q356" s="66">
        <v>0.1174</v>
      </c>
      <c r="R356" s="66">
        <v>3.5299999999999998E-2</v>
      </c>
      <c r="S356">
        <v>0</v>
      </c>
      <c r="T356">
        <v>0</v>
      </c>
    </row>
    <row r="357" spans="1:20" x14ac:dyDescent="0.25">
      <c r="A357" s="4" t="s">
        <v>769</v>
      </c>
      <c r="B357" s="4" t="s">
        <v>189</v>
      </c>
      <c r="C357" s="61" t="s">
        <v>768</v>
      </c>
      <c r="D357" s="5">
        <v>57754339</v>
      </c>
      <c r="E357" s="5">
        <v>65571674</v>
      </c>
      <c r="F357" s="5">
        <v>68001590</v>
      </c>
      <c r="G357" s="5">
        <v>60224374</v>
      </c>
      <c r="H357" s="5">
        <v>61657793</v>
      </c>
      <c r="I357" s="5">
        <v>68789901</v>
      </c>
      <c r="J357" s="5">
        <v>2919205</v>
      </c>
      <c r="K357" s="5">
        <v>90768</v>
      </c>
      <c r="L357" s="5">
        <v>100765</v>
      </c>
      <c r="M357" s="65">
        <v>449170</v>
      </c>
      <c r="N357" s="65">
        <v>4004649</v>
      </c>
      <c r="O357" s="65">
        <v>-687546</v>
      </c>
      <c r="P357" s="66">
        <v>7.7999999999999996E-3</v>
      </c>
      <c r="Q357" s="66">
        <v>6.5000000000000002E-2</v>
      </c>
      <c r="R357" s="66">
        <v>-0.01</v>
      </c>
      <c r="S357">
        <v>1</v>
      </c>
      <c r="T357">
        <v>6.67</v>
      </c>
    </row>
    <row r="358" spans="1:20" x14ac:dyDescent="0.25">
      <c r="A358" s="4" t="s">
        <v>771</v>
      </c>
      <c r="B358" s="4" t="s">
        <v>95</v>
      </c>
      <c r="C358" s="61" t="s">
        <v>770</v>
      </c>
      <c r="D358" s="5">
        <v>63882410</v>
      </c>
      <c r="E358" s="5">
        <v>69367764</v>
      </c>
      <c r="F358" s="5">
        <v>70838502</v>
      </c>
      <c r="G358" s="5">
        <v>62783908</v>
      </c>
      <c r="H358" s="5">
        <v>67823053</v>
      </c>
      <c r="I358" s="5">
        <v>71367956</v>
      </c>
      <c r="J358" s="5">
        <v>1195000</v>
      </c>
      <c r="K358" s="5">
        <v>1795000</v>
      </c>
      <c r="L358" s="5">
        <v>1465000</v>
      </c>
      <c r="M358" s="65">
        <v>2293502</v>
      </c>
      <c r="N358" s="65">
        <v>3339711</v>
      </c>
      <c r="O358" s="65">
        <v>935546</v>
      </c>
      <c r="P358" s="66">
        <v>3.7199999999999997E-2</v>
      </c>
      <c r="Q358" s="66">
        <v>5.0599999999999999E-2</v>
      </c>
      <c r="R358" s="66">
        <v>1.34E-2</v>
      </c>
      <c r="S358">
        <v>0</v>
      </c>
      <c r="T358">
        <v>0</v>
      </c>
    </row>
    <row r="359" spans="1:20" x14ac:dyDescent="0.25">
      <c r="A359" s="4" t="s">
        <v>773</v>
      </c>
      <c r="B359" s="4" t="s">
        <v>63</v>
      </c>
      <c r="C359" s="61" t="s">
        <v>772</v>
      </c>
      <c r="D359" s="5">
        <v>152909990</v>
      </c>
      <c r="E359" s="5">
        <v>159911702</v>
      </c>
      <c r="F359" s="5">
        <v>163169526</v>
      </c>
      <c r="G359" s="5">
        <v>147221693</v>
      </c>
      <c r="H359" s="5">
        <v>154212528</v>
      </c>
      <c r="I359" s="5">
        <v>159732765</v>
      </c>
      <c r="J359" s="5">
        <v>400000</v>
      </c>
      <c r="K359" s="5"/>
      <c r="L359" s="5"/>
      <c r="M359" s="65">
        <v>6088297</v>
      </c>
      <c r="N359" s="65">
        <v>5699174</v>
      </c>
      <c r="O359" s="65">
        <v>3436761</v>
      </c>
      <c r="P359" s="66">
        <v>4.1500000000000002E-2</v>
      </c>
      <c r="Q359" s="66">
        <v>3.6999999999999998E-2</v>
      </c>
      <c r="R359" s="66">
        <v>2.1499999999999998E-2</v>
      </c>
      <c r="S359">
        <v>0</v>
      </c>
      <c r="T359">
        <v>0</v>
      </c>
    </row>
    <row r="360" spans="1:20" x14ac:dyDescent="0.25">
      <c r="A360" s="4" t="s">
        <v>775</v>
      </c>
      <c r="B360" s="4" t="s">
        <v>211</v>
      </c>
      <c r="C360" s="61" t="s">
        <v>774</v>
      </c>
      <c r="D360" s="5">
        <v>21599032</v>
      </c>
      <c r="E360" s="5">
        <v>24246108</v>
      </c>
      <c r="F360" s="5">
        <v>23684926</v>
      </c>
      <c r="G360" s="5">
        <v>21075610</v>
      </c>
      <c r="H360" s="5">
        <v>22370288</v>
      </c>
      <c r="I360" s="5">
        <v>26430695</v>
      </c>
      <c r="J360" s="5">
        <v>594841</v>
      </c>
      <c r="K360" s="5">
        <v>456639</v>
      </c>
      <c r="L360" s="5">
        <v>4940000</v>
      </c>
      <c r="M360" s="65">
        <v>1118263</v>
      </c>
      <c r="N360" s="65">
        <v>2332459</v>
      </c>
      <c r="O360" s="65">
        <v>2194231</v>
      </c>
      <c r="P360" s="66">
        <v>5.4600000000000003E-2</v>
      </c>
      <c r="Q360" s="66">
        <v>0.10639999999999999</v>
      </c>
      <c r="R360" s="66">
        <v>0.1021</v>
      </c>
      <c r="S360">
        <v>0</v>
      </c>
      <c r="T360">
        <v>0</v>
      </c>
    </row>
    <row r="361" spans="1:20" x14ac:dyDescent="0.25">
      <c r="A361" s="4" t="s">
        <v>777</v>
      </c>
      <c r="B361" s="4" t="s">
        <v>95</v>
      </c>
      <c r="C361" s="61" t="s">
        <v>776</v>
      </c>
      <c r="D361" s="5">
        <v>104661257</v>
      </c>
      <c r="E361" s="5">
        <v>109514977</v>
      </c>
      <c r="F361" s="5">
        <v>111628721</v>
      </c>
      <c r="G361" s="5">
        <v>103736829</v>
      </c>
      <c r="H361" s="5">
        <v>105846989</v>
      </c>
      <c r="I361" s="5">
        <v>110216925</v>
      </c>
      <c r="J361" s="5"/>
      <c r="K361" s="5"/>
      <c r="L361" s="5"/>
      <c r="M361" s="65">
        <v>924428</v>
      </c>
      <c r="N361" s="65">
        <v>3667988</v>
      </c>
      <c r="O361" s="65">
        <v>1411796</v>
      </c>
      <c r="P361" s="66">
        <v>8.8999999999999999E-3</v>
      </c>
      <c r="Q361" s="66">
        <v>3.4700000000000002E-2</v>
      </c>
      <c r="R361" s="66">
        <v>1.2800000000000001E-2</v>
      </c>
      <c r="S361">
        <v>0</v>
      </c>
      <c r="T361">
        <v>0</v>
      </c>
    </row>
    <row r="362" spans="1:20" x14ac:dyDescent="0.25">
      <c r="A362" s="4" t="s">
        <v>779</v>
      </c>
      <c r="B362" s="4" t="s">
        <v>283</v>
      </c>
      <c r="C362" s="61" t="s">
        <v>778</v>
      </c>
      <c r="D362" s="5">
        <v>18806826</v>
      </c>
      <c r="E362" s="5">
        <v>20640517</v>
      </c>
      <c r="F362" s="5">
        <v>20717753</v>
      </c>
      <c r="G362" s="5">
        <v>18553799</v>
      </c>
      <c r="H362" s="5">
        <v>20154320</v>
      </c>
      <c r="I362" s="5">
        <v>23279552</v>
      </c>
      <c r="J362" s="5"/>
      <c r="K362" s="5"/>
      <c r="L362" s="5">
        <v>768864</v>
      </c>
      <c r="M362" s="65">
        <v>253027</v>
      </c>
      <c r="N362" s="65">
        <v>486197</v>
      </c>
      <c r="O362" s="65">
        <v>-1792935</v>
      </c>
      <c r="P362" s="66">
        <v>1.3599999999999999E-2</v>
      </c>
      <c r="Q362" s="66">
        <v>2.41E-2</v>
      </c>
      <c r="R362" s="66">
        <v>-7.9600000000000004E-2</v>
      </c>
      <c r="S362">
        <v>1</v>
      </c>
      <c r="T362">
        <v>6.67</v>
      </c>
    </row>
    <row r="363" spans="1:20" x14ac:dyDescent="0.25">
      <c r="A363" s="4" t="s">
        <v>781</v>
      </c>
      <c r="B363" s="4" t="s">
        <v>98</v>
      </c>
      <c r="C363" s="61" t="s">
        <v>780</v>
      </c>
      <c r="D363" s="5">
        <v>37449168</v>
      </c>
      <c r="E363" s="5">
        <v>38797512</v>
      </c>
      <c r="F363" s="5">
        <v>39769334</v>
      </c>
      <c r="G363" s="5">
        <v>38044137</v>
      </c>
      <c r="H363" s="5">
        <v>38629193</v>
      </c>
      <c r="I363" s="5">
        <v>43096029</v>
      </c>
      <c r="J363" s="5">
        <v>1900000</v>
      </c>
      <c r="K363" s="5">
        <v>200000</v>
      </c>
      <c r="L363" s="5">
        <v>2700000</v>
      </c>
      <c r="M363" s="65">
        <v>1305031</v>
      </c>
      <c r="N363" s="65">
        <v>368319</v>
      </c>
      <c r="O363" s="65">
        <v>-626695</v>
      </c>
      <c r="P363" s="66">
        <v>3.61E-2</v>
      </c>
      <c r="Q363" s="66">
        <v>9.5999999999999992E-3</v>
      </c>
      <c r="R363" s="66">
        <v>-1.55E-2</v>
      </c>
      <c r="S363">
        <v>1</v>
      </c>
      <c r="T363">
        <v>6.67</v>
      </c>
    </row>
    <row r="364" spans="1:20" x14ac:dyDescent="0.25">
      <c r="A364" s="4" t="s">
        <v>783</v>
      </c>
      <c r="B364" s="4" t="s">
        <v>58</v>
      </c>
      <c r="C364" s="61" t="s">
        <v>782</v>
      </c>
      <c r="D364" s="5">
        <v>11467218</v>
      </c>
      <c r="E364" s="5">
        <v>11569685</v>
      </c>
      <c r="F364" s="5">
        <v>12257286</v>
      </c>
      <c r="G364" s="5">
        <v>12157085</v>
      </c>
      <c r="H364" s="5">
        <v>12075431</v>
      </c>
      <c r="I364" s="5">
        <v>13611876</v>
      </c>
      <c r="J364" s="5"/>
      <c r="K364" s="5"/>
      <c r="L364" s="5">
        <v>311011</v>
      </c>
      <c r="M364" s="65">
        <v>-689867</v>
      </c>
      <c r="N364" s="65">
        <v>-505746</v>
      </c>
      <c r="O364" s="65">
        <v>-1043579</v>
      </c>
      <c r="P364" s="66">
        <v>-5.67E-2</v>
      </c>
      <c r="Q364" s="66">
        <v>-4.19E-2</v>
      </c>
      <c r="R364" s="66">
        <v>-7.85E-2</v>
      </c>
      <c r="S364">
        <v>3</v>
      </c>
      <c r="T364">
        <v>20</v>
      </c>
    </row>
    <row r="365" spans="1:20" x14ac:dyDescent="0.25">
      <c r="A365" s="4" t="s">
        <v>785</v>
      </c>
      <c r="B365" s="4" t="s">
        <v>297</v>
      </c>
      <c r="C365" s="61" t="s">
        <v>784</v>
      </c>
      <c r="D365" s="5">
        <v>21143098</v>
      </c>
      <c r="E365" s="5">
        <v>23039851</v>
      </c>
      <c r="F365" s="5">
        <v>23248943</v>
      </c>
      <c r="G365" s="5">
        <v>19638758</v>
      </c>
      <c r="H365" s="5">
        <v>21522292</v>
      </c>
      <c r="I365" s="5">
        <v>21767745</v>
      </c>
      <c r="J365" s="5">
        <v>473921</v>
      </c>
      <c r="K365" s="5">
        <v>546810</v>
      </c>
      <c r="L365" s="5">
        <v>708117</v>
      </c>
      <c r="M365" s="65">
        <v>1978261</v>
      </c>
      <c r="N365" s="65">
        <v>2064369</v>
      </c>
      <c r="O365" s="65">
        <v>2189315</v>
      </c>
      <c r="P365" s="66">
        <v>0.1032</v>
      </c>
      <c r="Q365" s="66">
        <v>9.8400000000000001E-2</v>
      </c>
      <c r="R365" s="66">
        <v>0.104</v>
      </c>
      <c r="S365">
        <v>0</v>
      </c>
      <c r="T365">
        <v>0</v>
      </c>
    </row>
    <row r="366" spans="1:20" x14ac:dyDescent="0.25">
      <c r="A366" s="4" t="s">
        <v>787</v>
      </c>
      <c r="B366" s="4" t="s">
        <v>417</v>
      </c>
      <c r="C366" s="61" t="s">
        <v>786</v>
      </c>
      <c r="D366" s="5">
        <v>59342556</v>
      </c>
      <c r="E366" s="5">
        <v>62498493</v>
      </c>
      <c r="F366" s="5">
        <v>64186242</v>
      </c>
      <c r="G366" s="5">
        <v>60071732</v>
      </c>
      <c r="H366" s="5">
        <v>61502146</v>
      </c>
      <c r="I366" s="5">
        <v>63838571</v>
      </c>
      <c r="J366" s="5">
        <v>1500000</v>
      </c>
      <c r="K366" s="5"/>
      <c r="L366" s="5">
        <v>397300</v>
      </c>
      <c r="M366" s="65">
        <v>770824</v>
      </c>
      <c r="N366" s="65">
        <v>996347</v>
      </c>
      <c r="O366" s="65">
        <v>744971</v>
      </c>
      <c r="P366" s="66">
        <v>1.32E-2</v>
      </c>
      <c r="Q366" s="66">
        <v>1.6199999999999999E-2</v>
      </c>
      <c r="R366" s="66">
        <v>1.17E-2</v>
      </c>
      <c r="S366">
        <v>0</v>
      </c>
      <c r="T366">
        <v>0</v>
      </c>
    </row>
    <row r="367" spans="1:20" x14ac:dyDescent="0.25">
      <c r="A367" s="4" t="s">
        <v>789</v>
      </c>
      <c r="B367" s="4" t="s">
        <v>95</v>
      </c>
      <c r="C367" s="61" t="s">
        <v>788</v>
      </c>
      <c r="D367" s="5">
        <v>219133501</v>
      </c>
      <c r="E367" s="5">
        <v>228853631</v>
      </c>
      <c r="F367" s="5">
        <v>235151189</v>
      </c>
      <c r="G367" s="5">
        <v>216828516</v>
      </c>
      <c r="H367" s="5">
        <v>223037427</v>
      </c>
      <c r="I367" s="5">
        <v>231099792</v>
      </c>
      <c r="J367" s="5">
        <v>1332090</v>
      </c>
      <c r="K367" s="5">
        <v>1721970</v>
      </c>
      <c r="L367" s="5"/>
      <c r="M367" s="65">
        <v>3637075</v>
      </c>
      <c r="N367" s="65">
        <v>7538174</v>
      </c>
      <c r="O367" s="65">
        <v>4051397</v>
      </c>
      <c r="P367" s="66">
        <v>1.6899999999999998E-2</v>
      </c>
      <c r="Q367" s="66">
        <v>3.4099999999999998E-2</v>
      </c>
      <c r="R367" s="66">
        <v>1.7500000000000002E-2</v>
      </c>
      <c r="S367">
        <v>0</v>
      </c>
      <c r="T367">
        <v>0</v>
      </c>
    </row>
    <row r="368" spans="1:20" x14ac:dyDescent="0.25">
      <c r="A368" s="4" t="s">
        <v>791</v>
      </c>
      <c r="B368" s="4" t="s">
        <v>158</v>
      </c>
      <c r="C368" s="61" t="s">
        <v>790</v>
      </c>
      <c r="D368" s="5">
        <v>63631565</v>
      </c>
      <c r="E368" s="5">
        <v>69882097</v>
      </c>
      <c r="F368" s="5">
        <v>69010233</v>
      </c>
      <c r="G368" s="5">
        <v>57034506</v>
      </c>
      <c r="H368" s="5">
        <v>61790723</v>
      </c>
      <c r="I368" s="5">
        <v>66918258</v>
      </c>
      <c r="J368" s="5">
        <v>1094043</v>
      </c>
      <c r="K368" s="5">
        <v>1092551</v>
      </c>
      <c r="L368" s="5">
        <v>1095643</v>
      </c>
      <c r="M368" s="65">
        <v>7691102</v>
      </c>
      <c r="N368" s="65">
        <v>9183925</v>
      </c>
      <c r="O368" s="65">
        <v>3187618</v>
      </c>
      <c r="P368" s="66">
        <v>0.13750000000000001</v>
      </c>
      <c r="Q368" s="66">
        <v>0.15129999999999999</v>
      </c>
      <c r="R368" s="66">
        <v>4.8399999999999999E-2</v>
      </c>
      <c r="S368">
        <v>0</v>
      </c>
      <c r="T368">
        <v>0</v>
      </c>
    </row>
    <row r="369" spans="1:20" x14ac:dyDescent="0.25">
      <c r="A369" s="4" t="s">
        <v>793</v>
      </c>
      <c r="B369" s="4" t="s">
        <v>48</v>
      </c>
      <c r="C369" s="61" t="s">
        <v>792</v>
      </c>
      <c r="D369" s="5">
        <v>43748251</v>
      </c>
      <c r="E369" s="5">
        <v>44611514</v>
      </c>
      <c r="F369" s="5">
        <v>46270914</v>
      </c>
      <c r="G369" s="5">
        <v>48126369</v>
      </c>
      <c r="H369" s="5">
        <v>39458471</v>
      </c>
      <c r="I369" s="5">
        <v>42502521</v>
      </c>
      <c r="J369" s="5">
        <v>7681571</v>
      </c>
      <c r="K369" s="5"/>
      <c r="L369" s="5">
        <v>193589</v>
      </c>
      <c r="M369" s="65">
        <v>3303453</v>
      </c>
      <c r="N369" s="65">
        <v>5153043</v>
      </c>
      <c r="O369" s="65">
        <v>3961982</v>
      </c>
      <c r="P369" s="66">
        <v>8.1699999999999995E-2</v>
      </c>
      <c r="Q369" s="66">
        <v>0.13059999999999999</v>
      </c>
      <c r="R369" s="66">
        <v>9.3600000000000003E-2</v>
      </c>
      <c r="S369">
        <v>0</v>
      </c>
      <c r="T369">
        <v>0</v>
      </c>
    </row>
    <row r="370" spans="1:20" x14ac:dyDescent="0.25">
      <c r="A370" s="4" t="s">
        <v>795</v>
      </c>
      <c r="B370" s="4" t="s">
        <v>173</v>
      </c>
      <c r="C370" s="61" t="s">
        <v>794</v>
      </c>
      <c r="D370" s="5">
        <v>20826774</v>
      </c>
      <c r="E370" s="5">
        <v>21716936</v>
      </c>
      <c r="F370" s="5">
        <v>22327702</v>
      </c>
      <c r="G370" s="5">
        <v>19130162</v>
      </c>
      <c r="H370" s="5">
        <v>19486614</v>
      </c>
      <c r="I370" s="5">
        <v>22546395</v>
      </c>
      <c r="J370" s="5">
        <v>100000</v>
      </c>
      <c r="K370" s="5">
        <v>100000</v>
      </c>
      <c r="L370" s="5">
        <v>100000</v>
      </c>
      <c r="M370" s="65">
        <v>1796612</v>
      </c>
      <c r="N370" s="65">
        <v>2330322</v>
      </c>
      <c r="O370" s="65">
        <v>-118693</v>
      </c>
      <c r="P370" s="66">
        <v>9.4399999999999998E-2</v>
      </c>
      <c r="Q370" s="66">
        <v>0.1202</v>
      </c>
      <c r="R370" s="66">
        <v>-5.3E-3</v>
      </c>
      <c r="S370">
        <v>0</v>
      </c>
      <c r="T370">
        <v>0</v>
      </c>
    </row>
    <row r="371" spans="1:20" x14ac:dyDescent="0.25">
      <c r="A371" s="4" t="s">
        <v>797</v>
      </c>
      <c r="B371" s="4" t="s">
        <v>283</v>
      </c>
      <c r="C371" s="61" t="s">
        <v>796</v>
      </c>
      <c r="D371" s="5">
        <v>14577463</v>
      </c>
      <c r="E371" s="5">
        <v>15630792</v>
      </c>
      <c r="F371" s="5">
        <v>16204271</v>
      </c>
      <c r="G371" s="5">
        <v>13669402</v>
      </c>
      <c r="H371" s="5">
        <v>16972536</v>
      </c>
      <c r="I371" s="5">
        <v>14657117</v>
      </c>
      <c r="J371" s="5">
        <v>157883</v>
      </c>
      <c r="K371" s="5">
        <v>2533522</v>
      </c>
      <c r="L371" s="5">
        <v>105055</v>
      </c>
      <c r="M371" s="65">
        <v>1065944</v>
      </c>
      <c r="N371" s="65">
        <v>1191778</v>
      </c>
      <c r="O371" s="65">
        <v>1652209</v>
      </c>
      <c r="P371" s="66">
        <v>7.8899999999999998E-2</v>
      </c>
      <c r="Q371" s="66">
        <v>8.2500000000000004E-2</v>
      </c>
      <c r="R371" s="66">
        <v>0.1135</v>
      </c>
      <c r="S371">
        <v>0</v>
      </c>
      <c r="T371">
        <v>0</v>
      </c>
    </row>
    <row r="372" spans="1:20" x14ac:dyDescent="0.25">
      <c r="A372" s="4" t="s">
        <v>799</v>
      </c>
      <c r="B372" s="4" t="s">
        <v>101</v>
      </c>
      <c r="C372" s="61" t="s">
        <v>798</v>
      </c>
      <c r="D372" s="5">
        <v>30182385</v>
      </c>
      <c r="E372" s="5">
        <v>33187259</v>
      </c>
      <c r="F372" s="5">
        <v>35601097</v>
      </c>
      <c r="G372" s="5">
        <v>28113423</v>
      </c>
      <c r="H372" s="5">
        <v>34015755</v>
      </c>
      <c r="I372" s="5">
        <v>34335270</v>
      </c>
      <c r="J372" s="5"/>
      <c r="K372" s="5">
        <v>1841543</v>
      </c>
      <c r="L372" s="5">
        <v>2550000</v>
      </c>
      <c r="M372" s="65">
        <v>2068962</v>
      </c>
      <c r="N372" s="65">
        <v>1013047</v>
      </c>
      <c r="O372" s="65">
        <v>3815827</v>
      </c>
      <c r="P372" s="66">
        <v>7.3599999999999999E-2</v>
      </c>
      <c r="Q372" s="66">
        <v>3.15E-2</v>
      </c>
      <c r="R372" s="66">
        <v>0.1201</v>
      </c>
      <c r="S372">
        <v>0</v>
      </c>
      <c r="T372">
        <v>0</v>
      </c>
    </row>
    <row r="373" spans="1:20" x14ac:dyDescent="0.25">
      <c r="A373" s="4" t="s">
        <v>801</v>
      </c>
      <c r="B373" s="4" t="s">
        <v>28</v>
      </c>
      <c r="C373" s="61" t="s">
        <v>800</v>
      </c>
      <c r="D373" s="5">
        <v>38368994</v>
      </c>
      <c r="E373" s="5">
        <v>39378462</v>
      </c>
      <c r="F373" s="5">
        <v>43162223</v>
      </c>
      <c r="G373" s="5">
        <v>38449537</v>
      </c>
      <c r="H373" s="5">
        <v>42204453</v>
      </c>
      <c r="I373" s="5">
        <v>44922233</v>
      </c>
      <c r="J373" s="5"/>
      <c r="K373" s="5">
        <v>2595069</v>
      </c>
      <c r="L373" s="5"/>
      <c r="M373" s="65">
        <v>-80543</v>
      </c>
      <c r="N373" s="65">
        <v>-230922</v>
      </c>
      <c r="O373" s="65">
        <v>-1760010</v>
      </c>
      <c r="P373" s="66">
        <v>-2.0999999999999999E-3</v>
      </c>
      <c r="Q373" s="66">
        <v>-5.7999999999999996E-3</v>
      </c>
      <c r="R373" s="66">
        <v>-3.9199999999999999E-2</v>
      </c>
      <c r="S373">
        <v>1</v>
      </c>
      <c r="T373">
        <v>6.67</v>
      </c>
    </row>
    <row r="374" spans="1:20" x14ac:dyDescent="0.25">
      <c r="A374" s="4" t="s">
        <v>803</v>
      </c>
      <c r="B374" s="4" t="s">
        <v>25</v>
      </c>
      <c r="C374" s="61" t="s">
        <v>802</v>
      </c>
      <c r="D374" s="5">
        <v>10287388</v>
      </c>
      <c r="E374" s="5">
        <v>10958149</v>
      </c>
      <c r="F374" s="5">
        <v>12190965</v>
      </c>
      <c r="G374" s="5">
        <v>10322574</v>
      </c>
      <c r="H374" s="5">
        <v>10469893</v>
      </c>
      <c r="I374" s="5">
        <v>11685385</v>
      </c>
      <c r="J374" s="5"/>
      <c r="K374" s="5">
        <v>150000</v>
      </c>
      <c r="L374" s="5"/>
      <c r="M374" s="65">
        <v>-35186</v>
      </c>
      <c r="N374" s="65">
        <v>638256</v>
      </c>
      <c r="O374" s="65">
        <v>505580</v>
      </c>
      <c r="P374" s="66">
        <v>-3.3999999999999998E-3</v>
      </c>
      <c r="Q374" s="66">
        <v>6.1800000000000001E-2</v>
      </c>
      <c r="R374" s="66">
        <v>4.3299999999999998E-2</v>
      </c>
      <c r="S374">
        <v>0</v>
      </c>
      <c r="T374">
        <v>0</v>
      </c>
    </row>
    <row r="375" spans="1:20" x14ac:dyDescent="0.25">
      <c r="A375" s="4" t="s">
        <v>805</v>
      </c>
      <c r="B375" s="4" t="s">
        <v>95</v>
      </c>
      <c r="C375" s="61" t="s">
        <v>804</v>
      </c>
      <c r="D375" s="5">
        <v>55549135</v>
      </c>
      <c r="E375" s="5">
        <v>58994907</v>
      </c>
      <c r="F375" s="5">
        <v>61116599</v>
      </c>
      <c r="G375" s="5">
        <v>53956575</v>
      </c>
      <c r="H375" s="5">
        <v>61549042</v>
      </c>
      <c r="I375" s="5">
        <v>65037036</v>
      </c>
      <c r="J375" s="5">
        <v>1304800</v>
      </c>
      <c r="K375" s="5">
        <v>6100000</v>
      </c>
      <c r="L375" s="5">
        <v>6252000</v>
      </c>
      <c r="M375" s="65">
        <v>2897360</v>
      </c>
      <c r="N375" s="65">
        <v>3545865</v>
      </c>
      <c r="O375" s="65">
        <v>2331563</v>
      </c>
      <c r="P375" s="66">
        <v>5.5E-2</v>
      </c>
      <c r="Q375" s="66">
        <v>6.3899999999999998E-2</v>
      </c>
      <c r="R375" s="66">
        <v>3.9699999999999999E-2</v>
      </c>
      <c r="S375">
        <v>0</v>
      </c>
      <c r="T375">
        <v>0</v>
      </c>
    </row>
    <row r="376" spans="1:20" x14ac:dyDescent="0.25">
      <c r="A376" s="4" t="s">
        <v>807</v>
      </c>
      <c r="B376" s="4" t="s">
        <v>45</v>
      </c>
      <c r="C376" s="61" t="s">
        <v>806</v>
      </c>
      <c r="D376" s="5">
        <v>57833543</v>
      </c>
      <c r="E376" s="5">
        <v>60391208</v>
      </c>
      <c r="F376" s="5">
        <v>64109736</v>
      </c>
      <c r="G376" s="5">
        <v>57629341</v>
      </c>
      <c r="H376" s="5">
        <v>59816300</v>
      </c>
      <c r="I376" s="5">
        <v>61554554</v>
      </c>
      <c r="J376" s="5">
        <v>1123246</v>
      </c>
      <c r="K376" s="5">
        <v>1500000</v>
      </c>
      <c r="L376" s="5">
        <v>196687</v>
      </c>
      <c r="M376" s="65">
        <v>1327448</v>
      </c>
      <c r="N376" s="65">
        <v>2074908</v>
      </c>
      <c r="O376" s="65">
        <v>2751869</v>
      </c>
      <c r="P376" s="66">
        <v>2.35E-2</v>
      </c>
      <c r="Q376" s="66">
        <v>3.56E-2</v>
      </c>
      <c r="R376" s="66">
        <v>4.48E-2</v>
      </c>
      <c r="S376">
        <v>0</v>
      </c>
      <c r="T376">
        <v>0</v>
      </c>
    </row>
    <row r="377" spans="1:20" x14ac:dyDescent="0.25">
      <c r="A377" s="4" t="s">
        <v>809</v>
      </c>
      <c r="B377" s="4" t="s">
        <v>48</v>
      </c>
      <c r="C377" s="61" t="s">
        <v>808</v>
      </c>
      <c r="D377" s="5">
        <v>257962221</v>
      </c>
      <c r="E377" s="5">
        <v>273793649</v>
      </c>
      <c r="F377" s="5">
        <v>281084091</v>
      </c>
      <c r="G377" s="5">
        <v>262473575</v>
      </c>
      <c r="H377" s="5">
        <v>274105295</v>
      </c>
      <c r="I377" s="5">
        <v>279179410</v>
      </c>
      <c r="J377" s="5"/>
      <c r="K377" s="5">
        <v>250000</v>
      </c>
      <c r="L377" s="5">
        <v>2000000</v>
      </c>
      <c r="M377" s="65">
        <v>-4511354</v>
      </c>
      <c r="N377" s="65">
        <v>-61646</v>
      </c>
      <c r="O377" s="65">
        <v>3904681</v>
      </c>
      <c r="P377" s="66">
        <v>-1.72E-2</v>
      </c>
      <c r="Q377" s="66">
        <v>-2.0000000000000001E-4</v>
      </c>
      <c r="R377" s="66">
        <v>1.41E-2</v>
      </c>
      <c r="S377">
        <v>1</v>
      </c>
      <c r="T377">
        <v>6.67</v>
      </c>
    </row>
    <row r="378" spans="1:20" x14ac:dyDescent="0.25">
      <c r="A378" s="4" t="s">
        <v>811</v>
      </c>
      <c r="B378" s="4" t="s">
        <v>302</v>
      </c>
      <c r="C378" s="61" t="s">
        <v>810</v>
      </c>
      <c r="D378" s="5">
        <v>23818367</v>
      </c>
      <c r="E378" s="5">
        <v>24420601</v>
      </c>
      <c r="F378" s="5">
        <v>24412158</v>
      </c>
      <c r="G378" s="5">
        <v>23095296</v>
      </c>
      <c r="H378" s="5">
        <v>22893450</v>
      </c>
      <c r="I378" s="5">
        <v>25992951</v>
      </c>
      <c r="J378" s="5">
        <v>100000</v>
      </c>
      <c r="K378" s="5">
        <v>100000</v>
      </c>
      <c r="L378" s="5">
        <v>2099399</v>
      </c>
      <c r="M378" s="65">
        <v>823071</v>
      </c>
      <c r="N378" s="65">
        <v>1627151</v>
      </c>
      <c r="O378" s="65">
        <v>518606</v>
      </c>
      <c r="P378" s="66">
        <v>3.5799999999999998E-2</v>
      </c>
      <c r="Q378" s="66">
        <v>7.1400000000000005E-2</v>
      </c>
      <c r="R378" s="66">
        <v>2.1700000000000001E-2</v>
      </c>
      <c r="S378">
        <v>0</v>
      </c>
      <c r="T378">
        <v>0</v>
      </c>
    </row>
    <row r="379" spans="1:20" x14ac:dyDescent="0.25">
      <c r="A379" s="4" t="s">
        <v>813</v>
      </c>
      <c r="B379" s="4" t="s">
        <v>276</v>
      </c>
      <c r="C379" s="61" t="s">
        <v>812</v>
      </c>
      <c r="D379" s="5">
        <v>230401864</v>
      </c>
      <c r="E379" s="5">
        <v>269710289</v>
      </c>
      <c r="F379" s="5">
        <v>273791478</v>
      </c>
      <c r="G379" s="5">
        <v>229859258</v>
      </c>
      <c r="H379" s="5">
        <v>260749741</v>
      </c>
      <c r="I379" s="5">
        <v>269805619</v>
      </c>
      <c r="J379" s="5">
        <v>15615000</v>
      </c>
      <c r="K379" s="5">
        <v>14000000</v>
      </c>
      <c r="L379" s="5">
        <v>21219338</v>
      </c>
      <c r="M379" s="65">
        <v>16157606</v>
      </c>
      <c r="N379" s="65">
        <v>22960548</v>
      </c>
      <c r="O379" s="65">
        <v>25205197</v>
      </c>
      <c r="P379" s="66">
        <v>7.5399999999999995E-2</v>
      </c>
      <c r="Q379" s="66">
        <v>9.3100000000000002E-2</v>
      </c>
      <c r="R379" s="66">
        <v>0.1014</v>
      </c>
      <c r="S379">
        <v>0</v>
      </c>
      <c r="T379">
        <v>0</v>
      </c>
    </row>
    <row r="380" spans="1:20" x14ac:dyDescent="0.25">
      <c r="A380" s="4" t="s">
        <v>815</v>
      </c>
      <c r="B380" s="4" t="s">
        <v>273</v>
      </c>
      <c r="C380" s="61" t="s">
        <v>814</v>
      </c>
      <c r="D380" s="5">
        <v>10739433</v>
      </c>
      <c r="E380" s="5">
        <v>11227290</v>
      </c>
      <c r="F380" s="5">
        <v>11292428</v>
      </c>
      <c r="G380" s="5">
        <v>10342172</v>
      </c>
      <c r="H380" s="5">
        <v>11399830</v>
      </c>
      <c r="I380" s="5">
        <v>11797968</v>
      </c>
      <c r="J380" s="5">
        <v>88220</v>
      </c>
      <c r="K380" s="5">
        <v>998314</v>
      </c>
      <c r="L380" s="5">
        <v>162828</v>
      </c>
      <c r="M380" s="65">
        <v>485481</v>
      </c>
      <c r="N380" s="65">
        <v>825774</v>
      </c>
      <c r="O380" s="65">
        <v>-342712</v>
      </c>
      <c r="P380" s="66">
        <v>4.7300000000000002E-2</v>
      </c>
      <c r="Q380" s="66">
        <v>7.9399999999999998E-2</v>
      </c>
      <c r="R380" s="66">
        <v>-2.9499999999999998E-2</v>
      </c>
      <c r="S380">
        <v>1</v>
      </c>
      <c r="T380">
        <v>6.67</v>
      </c>
    </row>
    <row r="381" spans="1:20" x14ac:dyDescent="0.25">
      <c r="A381" s="4" t="s">
        <v>817</v>
      </c>
      <c r="B381" s="4" t="s">
        <v>71</v>
      </c>
      <c r="C381" s="61" t="s">
        <v>816</v>
      </c>
      <c r="D381" s="5">
        <v>31474722</v>
      </c>
      <c r="E381" s="5">
        <v>33160489</v>
      </c>
      <c r="F381" s="5">
        <v>33916143</v>
      </c>
      <c r="G381" s="5">
        <v>27937060</v>
      </c>
      <c r="H381" s="5">
        <v>31940917</v>
      </c>
      <c r="I381" s="5">
        <v>45158831</v>
      </c>
      <c r="J381" s="5">
        <v>194140</v>
      </c>
      <c r="K381" s="5"/>
      <c r="L381" s="5">
        <v>12000000</v>
      </c>
      <c r="M381" s="65">
        <v>3731802</v>
      </c>
      <c r="N381" s="65">
        <v>1219572</v>
      </c>
      <c r="O381" s="65">
        <v>757312</v>
      </c>
      <c r="P381" s="66">
        <v>0.13450000000000001</v>
      </c>
      <c r="Q381" s="66">
        <v>3.8199999999999998E-2</v>
      </c>
      <c r="R381" s="66">
        <v>2.2800000000000001E-2</v>
      </c>
      <c r="S381">
        <v>0</v>
      </c>
      <c r="T381">
        <v>0</v>
      </c>
    </row>
    <row r="382" spans="1:20" x14ac:dyDescent="0.25">
      <c r="A382" s="4" t="s">
        <v>819</v>
      </c>
      <c r="B382" s="4" t="s">
        <v>48</v>
      </c>
      <c r="C382" s="61" t="s">
        <v>818</v>
      </c>
      <c r="D382" s="5">
        <v>74456857</v>
      </c>
      <c r="E382" s="5">
        <v>78407780</v>
      </c>
      <c r="F382" s="5">
        <v>78874095</v>
      </c>
      <c r="G382" s="5">
        <v>73905509</v>
      </c>
      <c r="H382" s="5">
        <v>77375568</v>
      </c>
      <c r="I382" s="5">
        <v>78324692</v>
      </c>
      <c r="J382" s="5">
        <v>200000</v>
      </c>
      <c r="K382" s="5"/>
      <c r="L382" s="5"/>
      <c r="M382" s="65">
        <v>751348</v>
      </c>
      <c r="N382" s="65">
        <v>1032212</v>
      </c>
      <c r="O382" s="65">
        <v>549403</v>
      </c>
      <c r="P382" s="66">
        <v>1.0200000000000001E-2</v>
      </c>
      <c r="Q382" s="66">
        <v>1.3299999999999999E-2</v>
      </c>
      <c r="R382" s="66">
        <v>7.0000000000000001E-3</v>
      </c>
      <c r="S382">
        <v>0</v>
      </c>
      <c r="T382">
        <v>0</v>
      </c>
    </row>
    <row r="383" spans="1:20" x14ac:dyDescent="0.25">
      <c r="A383" s="4" t="s">
        <v>821</v>
      </c>
      <c r="B383" s="4" t="s">
        <v>95</v>
      </c>
      <c r="C383" s="61" t="s">
        <v>820</v>
      </c>
      <c r="D383" s="5">
        <v>103155895</v>
      </c>
      <c r="E383" s="5">
        <v>107493343</v>
      </c>
      <c r="F383" s="5">
        <v>110359840</v>
      </c>
      <c r="G383" s="5">
        <v>104697089</v>
      </c>
      <c r="H383" s="5">
        <v>109842085</v>
      </c>
      <c r="I383" s="5">
        <v>106719603</v>
      </c>
      <c r="J383" s="5">
        <v>9000000</v>
      </c>
      <c r="K383" s="5">
        <v>9100000</v>
      </c>
      <c r="L383" s="5">
        <v>5000000</v>
      </c>
      <c r="M383" s="65">
        <v>7458806</v>
      </c>
      <c r="N383" s="65">
        <v>6751258</v>
      </c>
      <c r="O383" s="65">
        <v>8640237</v>
      </c>
      <c r="P383" s="66">
        <v>7.7899999999999997E-2</v>
      </c>
      <c r="Q383" s="66">
        <v>6.7000000000000004E-2</v>
      </c>
      <c r="R383" s="66">
        <v>8.4900000000000003E-2</v>
      </c>
      <c r="S383">
        <v>0</v>
      </c>
      <c r="T383">
        <v>0</v>
      </c>
    </row>
    <row r="384" spans="1:20" x14ac:dyDescent="0.25">
      <c r="A384" s="4" t="s">
        <v>823</v>
      </c>
      <c r="B384" s="4" t="s">
        <v>153</v>
      </c>
      <c r="C384" s="61" t="s">
        <v>822</v>
      </c>
      <c r="D384" s="5">
        <v>5598227</v>
      </c>
      <c r="E384" s="5">
        <v>5819533</v>
      </c>
      <c r="F384" s="5">
        <v>6125688</v>
      </c>
      <c r="G384" s="5">
        <v>5546989</v>
      </c>
      <c r="H384" s="5">
        <v>6753376</v>
      </c>
      <c r="I384" s="5">
        <v>6023452</v>
      </c>
      <c r="J384" s="5"/>
      <c r="K384" s="5">
        <v>1096261</v>
      </c>
      <c r="L384" s="5"/>
      <c r="M384" s="65">
        <v>51238</v>
      </c>
      <c r="N384" s="65">
        <v>162418</v>
      </c>
      <c r="O384" s="65">
        <v>102236</v>
      </c>
      <c r="P384" s="66">
        <v>9.1999999999999998E-3</v>
      </c>
      <c r="Q384" s="66">
        <v>2.87E-2</v>
      </c>
      <c r="R384" s="66">
        <v>1.7000000000000001E-2</v>
      </c>
      <c r="S384">
        <v>0</v>
      </c>
      <c r="T384">
        <v>0</v>
      </c>
    </row>
    <row r="385" spans="1:20" x14ac:dyDescent="0.25">
      <c r="A385" s="4" t="s">
        <v>825</v>
      </c>
      <c r="B385" s="4" t="s">
        <v>276</v>
      </c>
      <c r="C385" s="61" t="s">
        <v>824</v>
      </c>
      <c r="D385" s="5">
        <v>102458937</v>
      </c>
      <c r="E385" s="5">
        <v>111178304</v>
      </c>
      <c r="F385" s="5">
        <v>117010795</v>
      </c>
      <c r="G385" s="5">
        <v>101068224</v>
      </c>
      <c r="H385" s="5">
        <v>109295393</v>
      </c>
      <c r="I385" s="5">
        <v>117531662</v>
      </c>
      <c r="J385" s="5"/>
      <c r="K385" s="5"/>
      <c r="L385" s="5">
        <v>2825333</v>
      </c>
      <c r="M385" s="65">
        <v>1390713</v>
      </c>
      <c r="N385" s="65">
        <v>1882911</v>
      </c>
      <c r="O385" s="65">
        <v>2304466</v>
      </c>
      <c r="P385" s="66">
        <v>1.38E-2</v>
      </c>
      <c r="Q385" s="66">
        <v>1.72E-2</v>
      </c>
      <c r="R385" s="66">
        <v>2.01E-2</v>
      </c>
      <c r="S385">
        <v>0</v>
      </c>
      <c r="T385">
        <v>0</v>
      </c>
    </row>
    <row r="386" spans="1:20" x14ac:dyDescent="0.25">
      <c r="A386" s="4" t="s">
        <v>827</v>
      </c>
      <c r="B386" s="4" t="s">
        <v>276</v>
      </c>
      <c r="C386" s="61" t="s">
        <v>826</v>
      </c>
      <c r="D386" s="5">
        <v>207443068</v>
      </c>
      <c r="E386" s="5">
        <v>225112156</v>
      </c>
      <c r="F386" s="5">
        <v>233981519</v>
      </c>
      <c r="G386" s="5">
        <v>197451901</v>
      </c>
      <c r="H386" s="5">
        <v>216735386</v>
      </c>
      <c r="I386" s="5">
        <v>239894360</v>
      </c>
      <c r="J386" s="5"/>
      <c r="K386" s="5">
        <v>8538408</v>
      </c>
      <c r="L386" s="5">
        <v>20545052</v>
      </c>
      <c r="M386" s="65">
        <v>9991167</v>
      </c>
      <c r="N386" s="65">
        <v>16915178</v>
      </c>
      <c r="O386" s="65">
        <v>14632211</v>
      </c>
      <c r="P386" s="66">
        <v>5.0599999999999999E-2</v>
      </c>
      <c r="Q386" s="66">
        <v>8.1199999999999994E-2</v>
      </c>
      <c r="R386" s="66">
        <v>6.6699999999999995E-2</v>
      </c>
      <c r="S386">
        <v>0</v>
      </c>
      <c r="T386">
        <v>0</v>
      </c>
    </row>
    <row r="387" spans="1:20" x14ac:dyDescent="0.25">
      <c r="A387" s="4" t="s">
        <v>829</v>
      </c>
      <c r="B387" s="4" t="s">
        <v>48</v>
      </c>
      <c r="C387" s="61" t="s">
        <v>828</v>
      </c>
      <c r="D387" s="5">
        <v>18737677</v>
      </c>
      <c r="E387" s="5">
        <v>22696669</v>
      </c>
      <c r="F387" s="5">
        <v>23521783</v>
      </c>
      <c r="G387" s="5">
        <v>20376705</v>
      </c>
      <c r="H387" s="5">
        <v>19989852</v>
      </c>
      <c r="I387" s="5">
        <v>20541503</v>
      </c>
      <c r="J387" s="5">
        <v>200000</v>
      </c>
      <c r="K387" s="5"/>
      <c r="L387" s="5"/>
      <c r="M387" s="65">
        <v>-1439028</v>
      </c>
      <c r="N387" s="65">
        <v>2706817</v>
      </c>
      <c r="O387" s="65">
        <v>2980280</v>
      </c>
      <c r="P387" s="66">
        <v>-7.1300000000000002E-2</v>
      </c>
      <c r="Q387" s="66">
        <v>0.13539999999999999</v>
      </c>
      <c r="R387" s="66">
        <v>0.14510000000000001</v>
      </c>
      <c r="S387">
        <v>1</v>
      </c>
      <c r="T387">
        <v>6.67</v>
      </c>
    </row>
    <row r="388" spans="1:20" x14ac:dyDescent="0.25">
      <c r="A388" s="4" t="s">
        <v>831</v>
      </c>
      <c r="B388" s="4" t="s">
        <v>414</v>
      </c>
      <c r="C388" s="61" t="s">
        <v>830</v>
      </c>
      <c r="D388" s="5">
        <v>96319771</v>
      </c>
      <c r="E388" s="5">
        <v>100568904</v>
      </c>
      <c r="F388" s="5">
        <v>102882064</v>
      </c>
      <c r="G388" s="5">
        <v>92188859</v>
      </c>
      <c r="H388" s="5">
        <v>109242393</v>
      </c>
      <c r="I388" s="5">
        <v>102478698</v>
      </c>
      <c r="J388" s="5"/>
      <c r="K388" s="5">
        <v>14025205</v>
      </c>
      <c r="L388" s="5"/>
      <c r="M388" s="65">
        <v>4130912</v>
      </c>
      <c r="N388" s="65">
        <v>5351716</v>
      </c>
      <c r="O388" s="65">
        <v>403366</v>
      </c>
      <c r="P388" s="66">
        <v>4.48E-2</v>
      </c>
      <c r="Q388" s="66">
        <v>5.62E-2</v>
      </c>
      <c r="R388" s="66">
        <v>3.8999999999999998E-3</v>
      </c>
      <c r="S388">
        <v>0</v>
      </c>
      <c r="T388">
        <v>0</v>
      </c>
    </row>
    <row r="389" spans="1:20" x14ac:dyDescent="0.25">
      <c r="A389" s="4" t="s">
        <v>833</v>
      </c>
      <c r="B389" s="4" t="s">
        <v>77</v>
      </c>
      <c r="C389" s="61" t="s">
        <v>832</v>
      </c>
      <c r="D389" s="5">
        <v>26431431</v>
      </c>
      <c r="E389" s="5">
        <v>27781863</v>
      </c>
      <c r="F389" s="5">
        <v>26607665</v>
      </c>
      <c r="G389" s="5">
        <v>27882030</v>
      </c>
      <c r="H389" s="5">
        <v>27284958</v>
      </c>
      <c r="I389" s="5">
        <v>26238549</v>
      </c>
      <c r="J389" s="5">
        <v>2100000</v>
      </c>
      <c r="K389" s="5">
        <v>134661</v>
      </c>
      <c r="L389" s="5">
        <v>251069</v>
      </c>
      <c r="M389" s="65">
        <v>649401</v>
      </c>
      <c r="N389" s="65">
        <v>631566</v>
      </c>
      <c r="O389" s="65">
        <v>620185</v>
      </c>
      <c r="P389" s="66">
        <v>2.52E-2</v>
      </c>
      <c r="Q389" s="66">
        <v>2.3300000000000001E-2</v>
      </c>
      <c r="R389" s="66">
        <v>2.3900000000000001E-2</v>
      </c>
      <c r="S389">
        <v>0</v>
      </c>
      <c r="T389">
        <v>0</v>
      </c>
    </row>
    <row r="390" spans="1:20" x14ac:dyDescent="0.25">
      <c r="A390" s="4" t="s">
        <v>835</v>
      </c>
      <c r="B390" s="4" t="s">
        <v>153</v>
      </c>
      <c r="C390" s="61" t="s">
        <v>834</v>
      </c>
      <c r="D390" s="5">
        <v>18427026</v>
      </c>
      <c r="E390" s="5">
        <v>21414259</v>
      </c>
      <c r="F390" s="5">
        <v>20805729</v>
      </c>
      <c r="G390" s="5">
        <v>18092583</v>
      </c>
      <c r="H390" s="5">
        <v>21304421</v>
      </c>
      <c r="I390" s="5">
        <v>22202731</v>
      </c>
      <c r="J390" s="5"/>
      <c r="K390" s="5"/>
      <c r="L390" s="5"/>
      <c r="M390" s="65">
        <v>334443</v>
      </c>
      <c r="N390" s="65">
        <v>109838</v>
      </c>
      <c r="O390" s="65">
        <v>-1397002</v>
      </c>
      <c r="P390" s="66">
        <v>1.8499999999999999E-2</v>
      </c>
      <c r="Q390" s="66">
        <v>5.1999999999999998E-3</v>
      </c>
      <c r="R390" s="66">
        <v>-6.2899999999999998E-2</v>
      </c>
      <c r="S390">
        <v>1</v>
      </c>
      <c r="T390">
        <v>6.67</v>
      </c>
    </row>
    <row r="391" spans="1:20" x14ac:dyDescent="0.25">
      <c r="A391" s="4" t="s">
        <v>837</v>
      </c>
      <c r="B391" s="4" t="s">
        <v>273</v>
      </c>
      <c r="C391" s="61" t="s">
        <v>836</v>
      </c>
      <c r="D391" s="5">
        <v>10350313</v>
      </c>
      <c r="E391" s="5">
        <v>10515780</v>
      </c>
      <c r="F391" s="5">
        <v>10632193</v>
      </c>
      <c r="G391" s="5">
        <v>9159394</v>
      </c>
      <c r="H391" s="5">
        <v>10160200</v>
      </c>
      <c r="I391" s="5">
        <v>9791078</v>
      </c>
      <c r="J391" s="5">
        <v>110000</v>
      </c>
      <c r="K391" s="5">
        <v>1100000</v>
      </c>
      <c r="L391" s="5">
        <v>100000</v>
      </c>
      <c r="M391" s="65">
        <v>1300919</v>
      </c>
      <c r="N391" s="65">
        <v>1455580</v>
      </c>
      <c r="O391" s="65">
        <v>941115</v>
      </c>
      <c r="P391" s="66">
        <v>0.14380000000000001</v>
      </c>
      <c r="Q391" s="66">
        <v>0.16070000000000001</v>
      </c>
      <c r="R391" s="66">
        <v>9.7100000000000006E-2</v>
      </c>
      <c r="S391">
        <v>0</v>
      </c>
      <c r="T391">
        <v>0</v>
      </c>
    </row>
    <row r="392" spans="1:20" x14ac:dyDescent="0.25">
      <c r="A392" s="4" t="s">
        <v>839</v>
      </c>
      <c r="B392" s="4" t="s">
        <v>158</v>
      </c>
      <c r="C392" s="61" t="s">
        <v>838</v>
      </c>
      <c r="D392" s="5">
        <v>10981921</v>
      </c>
      <c r="E392" s="5">
        <v>11726132</v>
      </c>
      <c r="F392" s="5">
        <v>11265927</v>
      </c>
      <c r="G392" s="5">
        <v>8687377</v>
      </c>
      <c r="H392" s="5">
        <v>10573973</v>
      </c>
      <c r="I392" s="5">
        <v>13335870</v>
      </c>
      <c r="J392" s="5">
        <v>100000</v>
      </c>
      <c r="K392" s="5">
        <v>108166</v>
      </c>
      <c r="L392" s="5">
        <v>3600000</v>
      </c>
      <c r="M392" s="65">
        <v>2394544</v>
      </c>
      <c r="N392" s="65">
        <v>1260325</v>
      </c>
      <c r="O392" s="65">
        <v>1530057</v>
      </c>
      <c r="P392" s="66">
        <v>0.27879999999999999</v>
      </c>
      <c r="Q392" s="66">
        <v>0.12039999999999999</v>
      </c>
      <c r="R392" s="66">
        <v>0.15720000000000001</v>
      </c>
      <c r="S392">
        <v>0</v>
      </c>
      <c r="T392">
        <v>0</v>
      </c>
    </row>
    <row r="393" spans="1:20" x14ac:dyDescent="0.25">
      <c r="A393" s="4" t="s">
        <v>841</v>
      </c>
      <c r="B393" s="4" t="s">
        <v>182</v>
      </c>
      <c r="C393" s="61" t="s">
        <v>840</v>
      </c>
      <c r="D393" s="5">
        <v>18460615</v>
      </c>
      <c r="E393" s="5">
        <v>18879943</v>
      </c>
      <c r="F393" s="5">
        <v>18660954</v>
      </c>
      <c r="G393" s="5">
        <v>17893522</v>
      </c>
      <c r="H393" s="5">
        <v>17138597</v>
      </c>
      <c r="I393" s="5">
        <v>17475895</v>
      </c>
      <c r="J393" s="5">
        <v>324772</v>
      </c>
      <c r="K393" s="5">
        <v>115207</v>
      </c>
      <c r="L393" s="5">
        <v>163382</v>
      </c>
      <c r="M393" s="65">
        <v>891865</v>
      </c>
      <c r="N393" s="65">
        <v>1856553</v>
      </c>
      <c r="O393" s="65">
        <v>1348441</v>
      </c>
      <c r="P393" s="66">
        <v>5.0799999999999998E-2</v>
      </c>
      <c r="Q393" s="66">
        <v>0.1091</v>
      </c>
      <c r="R393" s="66">
        <v>7.7899999999999997E-2</v>
      </c>
      <c r="S393">
        <v>0</v>
      </c>
      <c r="T393">
        <v>0</v>
      </c>
    </row>
    <row r="394" spans="1:20" x14ac:dyDescent="0.25">
      <c r="A394" s="4" t="s">
        <v>843</v>
      </c>
      <c r="B394" s="4" t="s">
        <v>247</v>
      </c>
      <c r="C394" s="61" t="s">
        <v>842</v>
      </c>
      <c r="D394" s="5">
        <v>30085780</v>
      </c>
      <c r="E394" s="5">
        <v>33955599</v>
      </c>
      <c r="F394" s="5">
        <v>33688212</v>
      </c>
      <c r="G394" s="5">
        <v>28535198</v>
      </c>
      <c r="H394" s="5">
        <v>31202869</v>
      </c>
      <c r="I394" s="5">
        <v>31808532</v>
      </c>
      <c r="J394" s="5">
        <v>100000</v>
      </c>
      <c r="K394" s="5">
        <v>100000</v>
      </c>
      <c r="L394" s="5">
        <v>100000</v>
      </c>
      <c r="M394" s="65">
        <v>1650582</v>
      </c>
      <c r="N394" s="65">
        <v>2852730</v>
      </c>
      <c r="O394" s="65">
        <v>1979680</v>
      </c>
      <c r="P394" s="66">
        <v>5.8000000000000003E-2</v>
      </c>
      <c r="Q394" s="66">
        <v>9.1700000000000004E-2</v>
      </c>
      <c r="R394" s="66">
        <v>6.2399999999999997E-2</v>
      </c>
      <c r="S394">
        <v>0</v>
      </c>
      <c r="T394">
        <v>0</v>
      </c>
    </row>
    <row r="395" spans="1:20" x14ac:dyDescent="0.25">
      <c r="A395" s="4" t="s">
        <v>845</v>
      </c>
      <c r="B395" s="4" t="s">
        <v>88</v>
      </c>
      <c r="C395" s="61" t="s">
        <v>844</v>
      </c>
      <c r="D395" s="5">
        <v>16852544</v>
      </c>
      <c r="E395" s="5">
        <v>19093043</v>
      </c>
      <c r="F395" s="5">
        <v>19393558</v>
      </c>
      <c r="G395" s="5">
        <v>16739929</v>
      </c>
      <c r="H395" s="5">
        <v>18082615</v>
      </c>
      <c r="I395" s="5">
        <v>19346029</v>
      </c>
      <c r="J395" s="5">
        <v>100000</v>
      </c>
      <c r="K395" s="5">
        <v>330000</v>
      </c>
      <c r="L395" s="5">
        <v>84480</v>
      </c>
      <c r="M395" s="65">
        <v>212615</v>
      </c>
      <c r="N395" s="65">
        <v>1340428</v>
      </c>
      <c r="O395" s="65">
        <v>132009</v>
      </c>
      <c r="P395" s="66">
        <v>1.2800000000000001E-2</v>
      </c>
      <c r="Q395" s="66">
        <v>7.5499999999999998E-2</v>
      </c>
      <c r="R395" s="66">
        <v>6.8999999999999999E-3</v>
      </c>
      <c r="S395">
        <v>0</v>
      </c>
      <c r="T395">
        <v>0</v>
      </c>
    </row>
    <row r="396" spans="1:20" x14ac:dyDescent="0.25">
      <c r="A396" s="4" t="s">
        <v>847</v>
      </c>
      <c r="B396" s="4" t="s">
        <v>63</v>
      </c>
      <c r="C396" s="61" t="s">
        <v>846</v>
      </c>
      <c r="D396" s="5">
        <v>72377901</v>
      </c>
      <c r="E396" s="5">
        <v>76693227</v>
      </c>
      <c r="F396" s="5">
        <v>79300121</v>
      </c>
      <c r="G396" s="5">
        <v>70592947</v>
      </c>
      <c r="H396" s="5">
        <v>75018442</v>
      </c>
      <c r="I396" s="5">
        <v>77719725</v>
      </c>
      <c r="J396" s="5">
        <v>1600000</v>
      </c>
      <c r="K396" s="5">
        <v>1600000</v>
      </c>
      <c r="L396" s="5">
        <v>3450000</v>
      </c>
      <c r="M396" s="65">
        <v>3384954</v>
      </c>
      <c r="N396" s="65">
        <v>3274785</v>
      </c>
      <c r="O396" s="65">
        <v>5030396</v>
      </c>
      <c r="P396" s="66">
        <v>4.9099999999999998E-2</v>
      </c>
      <c r="Q396" s="66">
        <v>4.4600000000000001E-2</v>
      </c>
      <c r="R396" s="66">
        <v>6.7699999999999996E-2</v>
      </c>
      <c r="S396">
        <v>0</v>
      </c>
      <c r="T396">
        <v>0</v>
      </c>
    </row>
    <row r="397" spans="1:20" x14ac:dyDescent="0.25">
      <c r="A397" s="4" t="s">
        <v>849</v>
      </c>
      <c r="B397" s="4" t="s">
        <v>48</v>
      </c>
      <c r="C397" s="61" t="s">
        <v>848</v>
      </c>
      <c r="D397" s="5">
        <v>62469602</v>
      </c>
      <c r="E397" s="5">
        <v>65164616</v>
      </c>
      <c r="F397" s="5">
        <v>67326518</v>
      </c>
      <c r="G397" s="5">
        <v>61649624</v>
      </c>
      <c r="H397" s="5">
        <v>65434794</v>
      </c>
      <c r="I397" s="5">
        <v>66854555</v>
      </c>
      <c r="J397" s="5">
        <v>1500000</v>
      </c>
      <c r="K397" s="5">
        <v>3000000</v>
      </c>
      <c r="L397" s="5">
        <v>2000000</v>
      </c>
      <c r="M397" s="65">
        <v>2319978</v>
      </c>
      <c r="N397" s="65">
        <v>2729822</v>
      </c>
      <c r="O397" s="65">
        <v>2471963</v>
      </c>
      <c r="P397" s="66">
        <v>3.8600000000000002E-2</v>
      </c>
      <c r="Q397" s="66">
        <v>4.3700000000000003E-2</v>
      </c>
      <c r="R397" s="66">
        <v>3.8100000000000002E-2</v>
      </c>
      <c r="S397">
        <v>0</v>
      </c>
      <c r="T397">
        <v>0</v>
      </c>
    </row>
    <row r="398" spans="1:20" x14ac:dyDescent="0.25">
      <c r="A398" s="4" t="s">
        <v>851</v>
      </c>
      <c r="B398" s="4" t="s">
        <v>63</v>
      </c>
      <c r="C398" s="61" t="s">
        <v>850</v>
      </c>
      <c r="D398" s="5">
        <v>258256712</v>
      </c>
      <c r="E398" s="5">
        <v>263844951</v>
      </c>
      <c r="F398" s="5">
        <v>273360287</v>
      </c>
      <c r="G398" s="5">
        <v>262041588</v>
      </c>
      <c r="H398" s="5">
        <v>268348275</v>
      </c>
      <c r="I398" s="5">
        <v>276979222</v>
      </c>
      <c r="J398" s="5"/>
      <c r="K398" s="5"/>
      <c r="L398" s="5"/>
      <c r="M398" s="65">
        <v>-3784876</v>
      </c>
      <c r="N398" s="65">
        <v>-4503324</v>
      </c>
      <c r="O398" s="65">
        <v>-3618935</v>
      </c>
      <c r="P398" s="66">
        <v>-1.44E-2</v>
      </c>
      <c r="Q398" s="66">
        <v>-1.6799999999999999E-2</v>
      </c>
      <c r="R398" s="66">
        <v>-1.3100000000000001E-2</v>
      </c>
      <c r="S398">
        <v>3</v>
      </c>
      <c r="T398">
        <v>20</v>
      </c>
    </row>
    <row r="399" spans="1:20" x14ac:dyDescent="0.25">
      <c r="A399" s="4" t="s">
        <v>853</v>
      </c>
      <c r="B399" s="4" t="s">
        <v>288</v>
      </c>
      <c r="C399" s="61" t="s">
        <v>852</v>
      </c>
      <c r="D399" s="5">
        <v>79911347</v>
      </c>
      <c r="E399" s="5">
        <v>86438649</v>
      </c>
      <c r="F399" s="5">
        <v>89013324</v>
      </c>
      <c r="G399" s="5">
        <v>76260530</v>
      </c>
      <c r="H399" s="5">
        <v>79891220</v>
      </c>
      <c r="I399" s="5">
        <v>90676313</v>
      </c>
      <c r="J399" s="5">
        <v>1000000</v>
      </c>
      <c r="K399" s="5">
        <v>1500000</v>
      </c>
      <c r="L399" s="5">
        <v>3308901</v>
      </c>
      <c r="M399" s="65">
        <v>4650817</v>
      </c>
      <c r="N399" s="65">
        <v>8047429</v>
      </c>
      <c r="O399" s="65">
        <v>1645912</v>
      </c>
      <c r="P399" s="66">
        <v>6.1800000000000001E-2</v>
      </c>
      <c r="Q399" s="66">
        <v>0.1027</v>
      </c>
      <c r="R399" s="66">
        <v>1.8800000000000001E-2</v>
      </c>
      <c r="S399">
        <v>0</v>
      </c>
      <c r="T399">
        <v>0</v>
      </c>
    </row>
    <row r="400" spans="1:20" x14ac:dyDescent="0.25">
      <c r="A400" s="4" t="s">
        <v>855</v>
      </c>
      <c r="B400" s="4" t="s">
        <v>211</v>
      </c>
      <c r="C400" s="61" t="s">
        <v>854</v>
      </c>
      <c r="D400" s="5">
        <v>22065875</v>
      </c>
      <c r="E400" s="5">
        <v>22847960</v>
      </c>
      <c r="F400" s="5">
        <v>23575314</v>
      </c>
      <c r="G400" s="5">
        <v>20112213</v>
      </c>
      <c r="H400" s="5">
        <v>20820648</v>
      </c>
      <c r="I400" s="5">
        <v>20644371</v>
      </c>
      <c r="J400" s="5">
        <v>100000</v>
      </c>
      <c r="K400" s="5">
        <v>200000</v>
      </c>
      <c r="L400" s="5">
        <v>243959</v>
      </c>
      <c r="M400" s="65">
        <v>2053662</v>
      </c>
      <c r="N400" s="65">
        <v>2227312</v>
      </c>
      <c r="O400" s="65">
        <v>3174902</v>
      </c>
      <c r="P400" s="66">
        <v>0.1026</v>
      </c>
      <c r="Q400" s="66">
        <v>0.108</v>
      </c>
      <c r="R400" s="66">
        <v>0.15559999999999999</v>
      </c>
      <c r="S400">
        <v>0</v>
      </c>
      <c r="T400">
        <v>0</v>
      </c>
    </row>
    <row r="401" spans="1:20" x14ac:dyDescent="0.25">
      <c r="A401" s="4" t="s">
        <v>857</v>
      </c>
      <c r="B401" s="4" t="s">
        <v>16</v>
      </c>
      <c r="C401" s="61" t="s">
        <v>856</v>
      </c>
      <c r="D401" s="5">
        <v>58784759</v>
      </c>
      <c r="E401" s="5">
        <v>64523100</v>
      </c>
      <c r="F401" s="5">
        <v>64503757</v>
      </c>
      <c r="G401" s="5">
        <v>58529392</v>
      </c>
      <c r="H401" s="5">
        <v>65382972</v>
      </c>
      <c r="I401" s="5">
        <v>65076084</v>
      </c>
      <c r="J401" s="5">
        <v>100000</v>
      </c>
      <c r="K401" s="5">
        <v>54635</v>
      </c>
      <c r="L401" s="5">
        <v>11121</v>
      </c>
      <c r="M401" s="65">
        <v>355367</v>
      </c>
      <c r="N401" s="65">
        <v>-805237</v>
      </c>
      <c r="O401" s="65">
        <v>-561206</v>
      </c>
      <c r="P401" s="66">
        <v>6.1000000000000004E-3</v>
      </c>
      <c r="Q401" s="66">
        <v>-1.23E-2</v>
      </c>
      <c r="R401" s="66">
        <v>-8.6E-3</v>
      </c>
      <c r="S401">
        <v>1</v>
      </c>
      <c r="T401">
        <v>6.67</v>
      </c>
    </row>
    <row r="402" spans="1:20" x14ac:dyDescent="0.25">
      <c r="A402" s="4" t="s">
        <v>859</v>
      </c>
      <c r="B402" s="4" t="s">
        <v>95</v>
      </c>
      <c r="C402" s="61" t="s">
        <v>858</v>
      </c>
      <c r="D402" s="5">
        <v>46123859</v>
      </c>
      <c r="E402" s="5">
        <v>48646678</v>
      </c>
      <c r="F402" s="5">
        <v>49025680</v>
      </c>
      <c r="G402" s="5">
        <v>54474497</v>
      </c>
      <c r="H402" s="5">
        <v>45485993</v>
      </c>
      <c r="I402" s="5">
        <v>47633268</v>
      </c>
      <c r="J402" s="5">
        <v>10732670</v>
      </c>
      <c r="K402" s="5">
        <v>1800000</v>
      </c>
      <c r="L402" s="5">
        <v>1800000</v>
      </c>
      <c r="M402" s="65">
        <v>2382032</v>
      </c>
      <c r="N402" s="65">
        <v>4960685</v>
      </c>
      <c r="O402" s="65">
        <v>3192412</v>
      </c>
      <c r="P402" s="66">
        <v>5.45E-2</v>
      </c>
      <c r="Q402" s="66">
        <v>0.11360000000000001</v>
      </c>
      <c r="R402" s="66">
        <v>6.9699999999999998E-2</v>
      </c>
      <c r="S402">
        <v>0</v>
      </c>
      <c r="T402">
        <v>0</v>
      </c>
    </row>
    <row r="403" spans="1:20" x14ac:dyDescent="0.25">
      <c r="A403" s="4" t="s">
        <v>861</v>
      </c>
      <c r="B403" s="4" t="s">
        <v>256</v>
      </c>
      <c r="C403" s="61" t="s">
        <v>860</v>
      </c>
      <c r="D403" s="5">
        <v>12711370</v>
      </c>
      <c r="E403" s="5">
        <v>13238431</v>
      </c>
      <c r="F403" s="5">
        <v>14405538</v>
      </c>
      <c r="G403" s="5">
        <v>12616534</v>
      </c>
      <c r="H403" s="5">
        <v>13595864</v>
      </c>
      <c r="I403" s="5">
        <v>14257170</v>
      </c>
      <c r="J403" s="5">
        <v>349235</v>
      </c>
      <c r="K403" s="5">
        <v>100000</v>
      </c>
      <c r="L403" s="5"/>
      <c r="M403" s="65">
        <v>444071</v>
      </c>
      <c r="N403" s="65">
        <v>-257433</v>
      </c>
      <c r="O403" s="65">
        <v>148368</v>
      </c>
      <c r="P403" s="66">
        <v>3.6200000000000003E-2</v>
      </c>
      <c r="Q403" s="66">
        <v>-1.9099999999999999E-2</v>
      </c>
      <c r="R403" s="66">
        <v>1.04E-2</v>
      </c>
      <c r="S403">
        <v>1</v>
      </c>
      <c r="T403">
        <v>6.67</v>
      </c>
    </row>
    <row r="404" spans="1:20" x14ac:dyDescent="0.25">
      <c r="A404" s="4" t="s">
        <v>863</v>
      </c>
      <c r="B404" s="4" t="s">
        <v>417</v>
      </c>
      <c r="C404" s="61" t="s">
        <v>862</v>
      </c>
      <c r="D404" s="5">
        <v>69331384</v>
      </c>
      <c r="E404" s="5">
        <v>70596822</v>
      </c>
      <c r="F404" s="5">
        <v>72125343</v>
      </c>
      <c r="G404" s="5">
        <v>68050609</v>
      </c>
      <c r="H404" s="5">
        <v>71942492</v>
      </c>
      <c r="I404" s="5">
        <v>70326325</v>
      </c>
      <c r="J404" s="5"/>
      <c r="K404" s="5">
        <v>2100000</v>
      </c>
      <c r="L404" s="5"/>
      <c r="M404" s="65">
        <v>1280775</v>
      </c>
      <c r="N404" s="65">
        <v>754330</v>
      </c>
      <c r="O404" s="65">
        <v>1799018</v>
      </c>
      <c r="P404" s="66">
        <v>1.8800000000000001E-2</v>
      </c>
      <c r="Q404" s="66">
        <v>1.0800000000000001E-2</v>
      </c>
      <c r="R404" s="66">
        <v>2.5600000000000001E-2</v>
      </c>
      <c r="S404">
        <v>0</v>
      </c>
      <c r="T404">
        <v>0</v>
      </c>
    </row>
    <row r="405" spans="1:20" x14ac:dyDescent="0.25">
      <c r="A405" s="4" t="s">
        <v>865</v>
      </c>
      <c r="B405" s="4" t="s">
        <v>63</v>
      </c>
      <c r="C405" s="61" t="s">
        <v>864</v>
      </c>
      <c r="D405" s="5">
        <v>300989714</v>
      </c>
      <c r="E405" s="5">
        <v>319102507</v>
      </c>
      <c r="F405" s="5">
        <v>352939491</v>
      </c>
      <c r="G405" s="5">
        <v>300707032</v>
      </c>
      <c r="H405" s="5">
        <v>322944516</v>
      </c>
      <c r="I405" s="5">
        <v>361449055</v>
      </c>
      <c r="J405" s="5">
        <v>952206</v>
      </c>
      <c r="K405" s="5">
        <v>841213</v>
      </c>
      <c r="L405" s="5">
        <v>10471865</v>
      </c>
      <c r="M405" s="65">
        <v>1234888</v>
      </c>
      <c r="N405" s="65">
        <v>-3000796</v>
      </c>
      <c r="O405" s="65">
        <v>1962301</v>
      </c>
      <c r="P405" s="66">
        <v>4.1000000000000003E-3</v>
      </c>
      <c r="Q405" s="66">
        <v>-9.2999999999999992E-3</v>
      </c>
      <c r="R405" s="66">
        <v>5.5999999999999999E-3</v>
      </c>
      <c r="S405">
        <v>0</v>
      </c>
      <c r="T405">
        <v>0</v>
      </c>
    </row>
    <row r="406" spans="1:20" x14ac:dyDescent="0.25">
      <c r="A406" s="4" t="s">
        <v>867</v>
      </c>
      <c r="B406" s="4" t="s">
        <v>16</v>
      </c>
      <c r="C406" s="61" t="s">
        <v>866</v>
      </c>
      <c r="D406" s="5">
        <v>14896413</v>
      </c>
      <c r="E406" s="5">
        <v>15671393</v>
      </c>
      <c r="F406" s="5">
        <v>16528020</v>
      </c>
      <c r="G406" s="5">
        <v>14713536</v>
      </c>
      <c r="H406" s="5">
        <v>15282079</v>
      </c>
      <c r="I406" s="5">
        <v>15677740</v>
      </c>
      <c r="J406" s="5">
        <v>235000</v>
      </c>
      <c r="K406" s="5">
        <v>100000</v>
      </c>
      <c r="L406" s="5">
        <v>600000</v>
      </c>
      <c r="M406" s="65">
        <v>417877</v>
      </c>
      <c r="N406" s="65">
        <v>489314</v>
      </c>
      <c r="O406" s="65">
        <v>1450280</v>
      </c>
      <c r="P406" s="66">
        <v>2.8899999999999999E-2</v>
      </c>
      <c r="Q406" s="66">
        <v>3.2199999999999999E-2</v>
      </c>
      <c r="R406" s="66">
        <v>9.6199999999999994E-2</v>
      </c>
      <c r="S406">
        <v>0</v>
      </c>
      <c r="T406">
        <v>0</v>
      </c>
    </row>
    <row r="407" spans="1:20" x14ac:dyDescent="0.25">
      <c r="A407" s="4" t="s">
        <v>869</v>
      </c>
      <c r="B407" s="4" t="s">
        <v>297</v>
      </c>
      <c r="C407" s="61" t="s">
        <v>868</v>
      </c>
      <c r="D407" s="5">
        <v>53826390</v>
      </c>
      <c r="E407" s="5">
        <v>58001158</v>
      </c>
      <c r="F407" s="5">
        <v>61710196</v>
      </c>
      <c r="G407" s="5">
        <v>53057124</v>
      </c>
      <c r="H407" s="5">
        <v>54785092</v>
      </c>
      <c r="I407" s="5">
        <v>57629440</v>
      </c>
      <c r="J407" s="5">
        <v>3736042</v>
      </c>
      <c r="K407" s="5">
        <v>2921721</v>
      </c>
      <c r="L407" s="5">
        <v>850000</v>
      </c>
      <c r="M407" s="65">
        <v>4505308</v>
      </c>
      <c r="N407" s="65">
        <v>6137787</v>
      </c>
      <c r="O407" s="65">
        <v>4930756</v>
      </c>
      <c r="P407" s="66">
        <v>9.1300000000000006E-2</v>
      </c>
      <c r="Q407" s="66">
        <v>0.1183</v>
      </c>
      <c r="R407" s="66">
        <v>8.6800000000000002E-2</v>
      </c>
      <c r="S407">
        <v>0</v>
      </c>
      <c r="T407">
        <v>0</v>
      </c>
    </row>
    <row r="408" spans="1:20" x14ac:dyDescent="0.25">
      <c r="A408" s="4" t="s">
        <v>871</v>
      </c>
      <c r="B408" s="4" t="s">
        <v>218</v>
      </c>
      <c r="C408" s="61" t="s">
        <v>870</v>
      </c>
      <c r="D408" s="5">
        <v>25941028</v>
      </c>
      <c r="E408" s="5">
        <v>27896421</v>
      </c>
      <c r="F408" s="5">
        <v>29201638</v>
      </c>
      <c r="G408" s="5">
        <v>29031002</v>
      </c>
      <c r="H408" s="5">
        <v>25817632</v>
      </c>
      <c r="I408" s="5">
        <v>27061809</v>
      </c>
      <c r="J408" s="5">
        <v>3547325</v>
      </c>
      <c r="K408" s="5">
        <v>50455</v>
      </c>
      <c r="L408" s="5">
        <v>81695</v>
      </c>
      <c r="M408" s="65">
        <v>457351</v>
      </c>
      <c r="N408" s="65">
        <v>2129244</v>
      </c>
      <c r="O408" s="65">
        <v>2221524</v>
      </c>
      <c r="P408" s="66">
        <v>1.7899999999999999E-2</v>
      </c>
      <c r="Q408" s="66">
        <v>8.2600000000000007E-2</v>
      </c>
      <c r="R408" s="66">
        <v>8.2299999999999998E-2</v>
      </c>
      <c r="S408">
        <v>0</v>
      </c>
      <c r="T408">
        <v>0</v>
      </c>
    </row>
    <row r="409" spans="1:20" x14ac:dyDescent="0.25">
      <c r="A409" s="4" t="s">
        <v>873</v>
      </c>
      <c r="B409" s="4" t="s">
        <v>276</v>
      </c>
      <c r="C409" s="61" t="s">
        <v>872</v>
      </c>
      <c r="D409" s="5">
        <v>314727677</v>
      </c>
      <c r="E409" s="5">
        <v>347530501</v>
      </c>
      <c r="F409" s="5">
        <v>355173410</v>
      </c>
      <c r="G409" s="5">
        <v>302028504</v>
      </c>
      <c r="H409" s="5">
        <v>333358164</v>
      </c>
      <c r="I409" s="5">
        <v>353881451</v>
      </c>
      <c r="J409" s="5">
        <v>4325860</v>
      </c>
      <c r="K409" s="5">
        <v>1750000</v>
      </c>
      <c r="L409" s="5">
        <v>6299468</v>
      </c>
      <c r="M409" s="65">
        <v>17025033</v>
      </c>
      <c r="N409" s="65">
        <v>15922337</v>
      </c>
      <c r="O409" s="65">
        <v>7591427</v>
      </c>
      <c r="P409" s="66">
        <v>5.7200000000000001E-2</v>
      </c>
      <c r="Q409" s="66">
        <v>4.8000000000000001E-2</v>
      </c>
      <c r="R409" s="66">
        <v>2.18E-2</v>
      </c>
      <c r="S409">
        <v>0</v>
      </c>
      <c r="T409">
        <v>0</v>
      </c>
    </row>
    <row r="410" spans="1:20" x14ac:dyDescent="0.25">
      <c r="A410" s="4" t="s">
        <v>875</v>
      </c>
      <c r="B410" s="4" t="s">
        <v>153</v>
      </c>
      <c r="C410" s="61" t="s">
        <v>874</v>
      </c>
      <c r="D410" s="5">
        <v>5494905</v>
      </c>
      <c r="E410" s="5">
        <v>5713518</v>
      </c>
      <c r="F410" s="5">
        <v>5822328</v>
      </c>
      <c r="G410" s="5">
        <v>5048767</v>
      </c>
      <c r="H410" s="5">
        <v>5311557</v>
      </c>
      <c r="I410" s="5">
        <v>5340600</v>
      </c>
      <c r="J410" s="5"/>
      <c r="K410" s="5"/>
      <c r="L410" s="5"/>
      <c r="M410" s="65">
        <v>446138</v>
      </c>
      <c r="N410" s="65">
        <v>401961</v>
      </c>
      <c r="O410" s="65">
        <v>481728</v>
      </c>
      <c r="P410" s="66">
        <v>8.8400000000000006E-2</v>
      </c>
      <c r="Q410" s="66">
        <v>7.5700000000000003E-2</v>
      </c>
      <c r="R410" s="66">
        <v>9.0200000000000002E-2</v>
      </c>
      <c r="S410">
        <v>0</v>
      </c>
      <c r="T410">
        <v>0</v>
      </c>
    </row>
    <row r="411" spans="1:20" x14ac:dyDescent="0.25">
      <c r="A411" s="4" t="s">
        <v>877</v>
      </c>
      <c r="B411" s="4" t="s">
        <v>104</v>
      </c>
      <c r="C411" s="61" t="s">
        <v>876</v>
      </c>
      <c r="D411" s="5">
        <v>35079039</v>
      </c>
      <c r="E411" s="5">
        <v>37830632</v>
      </c>
      <c r="F411" s="5">
        <v>37621411</v>
      </c>
      <c r="G411" s="5">
        <v>35493637</v>
      </c>
      <c r="H411" s="5">
        <v>37809335</v>
      </c>
      <c r="I411" s="5">
        <v>38207737</v>
      </c>
      <c r="J411" s="5">
        <v>48175</v>
      </c>
      <c r="K411" s="5">
        <v>97422</v>
      </c>
      <c r="L411" s="5">
        <v>87908</v>
      </c>
      <c r="M411" s="65">
        <v>-366423</v>
      </c>
      <c r="N411" s="65">
        <v>118719</v>
      </c>
      <c r="O411" s="65">
        <v>-498418</v>
      </c>
      <c r="P411" s="66">
        <v>-1.03E-2</v>
      </c>
      <c r="Q411" s="66">
        <v>3.0999999999999999E-3</v>
      </c>
      <c r="R411" s="66">
        <v>-1.3100000000000001E-2</v>
      </c>
      <c r="S411">
        <v>2</v>
      </c>
      <c r="T411">
        <v>13.33</v>
      </c>
    </row>
    <row r="412" spans="1:20" x14ac:dyDescent="0.25">
      <c r="A412" s="4" t="s">
        <v>879</v>
      </c>
      <c r="B412" s="4" t="s">
        <v>359</v>
      </c>
      <c r="C412" s="61" t="s">
        <v>878</v>
      </c>
      <c r="D412" s="5">
        <v>23427836</v>
      </c>
      <c r="E412" s="5">
        <v>26210896</v>
      </c>
      <c r="F412" s="5">
        <v>25809355</v>
      </c>
      <c r="G412" s="5">
        <v>20950429</v>
      </c>
      <c r="H412" s="5">
        <v>24628364</v>
      </c>
      <c r="I412" s="5">
        <v>23308238</v>
      </c>
      <c r="J412" s="5"/>
      <c r="K412" s="5">
        <v>1900000</v>
      </c>
      <c r="L412" s="5">
        <v>100000</v>
      </c>
      <c r="M412" s="65">
        <v>2477407</v>
      </c>
      <c r="N412" s="65">
        <v>3482532</v>
      </c>
      <c r="O412" s="65">
        <v>2601117</v>
      </c>
      <c r="P412" s="66">
        <v>0.1183</v>
      </c>
      <c r="Q412" s="66">
        <v>0.1532</v>
      </c>
      <c r="R412" s="66">
        <v>0.11210000000000001</v>
      </c>
      <c r="S412">
        <v>0</v>
      </c>
      <c r="T412">
        <v>0</v>
      </c>
    </row>
    <row r="413" spans="1:20" x14ac:dyDescent="0.25">
      <c r="A413" s="4" t="s">
        <v>881</v>
      </c>
      <c r="B413" s="4" t="s">
        <v>104</v>
      </c>
      <c r="C413" s="61" t="s">
        <v>880</v>
      </c>
      <c r="D413" s="5">
        <v>167916786</v>
      </c>
      <c r="E413" s="5">
        <v>185220745</v>
      </c>
      <c r="F413" s="5">
        <v>190720091</v>
      </c>
      <c r="G413" s="5">
        <v>159776346</v>
      </c>
      <c r="H413" s="5">
        <v>178153918</v>
      </c>
      <c r="I413" s="5">
        <v>186523386</v>
      </c>
      <c r="J413" s="5">
        <v>1780227</v>
      </c>
      <c r="K413" s="5">
        <v>845025</v>
      </c>
      <c r="L413" s="5"/>
      <c r="M413" s="65">
        <v>9920667</v>
      </c>
      <c r="N413" s="65">
        <v>7911852</v>
      </c>
      <c r="O413" s="65">
        <v>4196705</v>
      </c>
      <c r="P413" s="66">
        <v>6.2799999999999995E-2</v>
      </c>
      <c r="Q413" s="66">
        <v>4.4600000000000001E-2</v>
      </c>
      <c r="R413" s="66">
        <v>2.2499999999999999E-2</v>
      </c>
      <c r="S413">
        <v>0</v>
      </c>
      <c r="T413">
        <v>0</v>
      </c>
    </row>
    <row r="414" spans="1:20" x14ac:dyDescent="0.25">
      <c r="A414" s="4" t="s">
        <v>883</v>
      </c>
      <c r="B414" s="4" t="s">
        <v>104</v>
      </c>
      <c r="C414" s="61" t="s">
        <v>882</v>
      </c>
      <c r="D414" s="5">
        <v>81339980</v>
      </c>
      <c r="E414" s="5">
        <v>86656972</v>
      </c>
      <c r="F414" s="5">
        <v>86588058</v>
      </c>
      <c r="G414" s="5">
        <v>93124928</v>
      </c>
      <c r="H414" s="5">
        <v>82362876</v>
      </c>
      <c r="I414" s="5">
        <v>84882804</v>
      </c>
      <c r="J414" s="5">
        <v>13330465</v>
      </c>
      <c r="K414" s="5"/>
      <c r="L414" s="5"/>
      <c r="M414" s="65">
        <v>1545517</v>
      </c>
      <c r="N414" s="65">
        <v>4294096</v>
      </c>
      <c r="O414" s="65">
        <v>1705254</v>
      </c>
      <c r="P414" s="66">
        <v>1.9400000000000001E-2</v>
      </c>
      <c r="Q414" s="66">
        <v>5.21E-2</v>
      </c>
      <c r="R414" s="66">
        <v>2.01E-2</v>
      </c>
      <c r="S414">
        <v>0</v>
      </c>
      <c r="T414">
        <v>0</v>
      </c>
    </row>
    <row r="415" spans="1:20" x14ac:dyDescent="0.25">
      <c r="A415" s="4" t="s">
        <v>885</v>
      </c>
      <c r="B415" s="4" t="s">
        <v>362</v>
      </c>
      <c r="C415" s="61" t="s">
        <v>884</v>
      </c>
      <c r="D415" s="5">
        <v>99259139</v>
      </c>
      <c r="E415" s="5">
        <v>110118831</v>
      </c>
      <c r="F415" s="5">
        <v>109452533</v>
      </c>
      <c r="G415" s="5">
        <v>92919246</v>
      </c>
      <c r="H415" s="5">
        <v>110336964</v>
      </c>
      <c r="I415" s="5">
        <v>110315422</v>
      </c>
      <c r="J415" s="5"/>
      <c r="K415" s="5">
        <v>9417900</v>
      </c>
      <c r="L415" s="5">
        <v>102265</v>
      </c>
      <c r="M415" s="65">
        <v>6339893</v>
      </c>
      <c r="N415" s="65">
        <v>9199767</v>
      </c>
      <c r="O415" s="65">
        <v>-760624</v>
      </c>
      <c r="P415" s="66">
        <v>6.8199999999999997E-2</v>
      </c>
      <c r="Q415" s="66">
        <v>9.1200000000000003E-2</v>
      </c>
      <c r="R415" s="66">
        <v>-6.8999999999999999E-3</v>
      </c>
      <c r="S415">
        <v>0</v>
      </c>
      <c r="T415">
        <v>0</v>
      </c>
    </row>
    <row r="416" spans="1:20" x14ac:dyDescent="0.25">
      <c r="A416" s="4" t="s">
        <v>887</v>
      </c>
      <c r="B416" s="4" t="s">
        <v>48</v>
      </c>
      <c r="C416" s="61" t="s">
        <v>886</v>
      </c>
      <c r="D416" s="5">
        <v>128161161</v>
      </c>
      <c r="E416" s="5">
        <v>138536414</v>
      </c>
      <c r="F416" s="5">
        <v>144874689</v>
      </c>
      <c r="G416" s="5">
        <v>127877121</v>
      </c>
      <c r="H416" s="5">
        <v>141366941</v>
      </c>
      <c r="I416" s="5">
        <v>144505616</v>
      </c>
      <c r="J416" s="5">
        <v>382593</v>
      </c>
      <c r="K416" s="5">
        <v>3500000</v>
      </c>
      <c r="L416" s="5"/>
      <c r="M416" s="65">
        <v>666633</v>
      </c>
      <c r="N416" s="65">
        <v>669473</v>
      </c>
      <c r="O416" s="65">
        <v>369073</v>
      </c>
      <c r="P416" s="66">
        <v>5.1999999999999998E-3</v>
      </c>
      <c r="Q416" s="66">
        <v>4.8999999999999998E-3</v>
      </c>
      <c r="R416" s="66">
        <v>2.5999999999999999E-3</v>
      </c>
      <c r="S416">
        <v>0</v>
      </c>
      <c r="T416">
        <v>0</v>
      </c>
    </row>
    <row r="417" spans="1:20" x14ac:dyDescent="0.25">
      <c r="A417" s="4" t="s">
        <v>889</v>
      </c>
      <c r="B417" s="4" t="s">
        <v>95</v>
      </c>
      <c r="C417" s="61" t="s">
        <v>888</v>
      </c>
      <c r="D417" s="5">
        <v>60539905</v>
      </c>
      <c r="E417" s="5">
        <v>63625586</v>
      </c>
      <c r="F417" s="5">
        <v>65988635</v>
      </c>
      <c r="G417" s="5">
        <v>60405323</v>
      </c>
      <c r="H417" s="5">
        <v>65061473</v>
      </c>
      <c r="I417" s="5">
        <v>65748168</v>
      </c>
      <c r="J417" s="5">
        <v>5700000</v>
      </c>
      <c r="K417" s="5">
        <v>7157580</v>
      </c>
      <c r="L417" s="5">
        <v>5068600</v>
      </c>
      <c r="M417" s="65">
        <v>5834582</v>
      </c>
      <c r="N417" s="65">
        <v>5721693</v>
      </c>
      <c r="O417" s="65">
        <v>5309067</v>
      </c>
      <c r="P417" s="66">
        <v>0.1067</v>
      </c>
      <c r="Q417" s="66">
        <v>9.8799999999999999E-2</v>
      </c>
      <c r="R417" s="66">
        <v>8.7499999999999994E-2</v>
      </c>
      <c r="S417">
        <v>0</v>
      </c>
      <c r="T417">
        <v>0</v>
      </c>
    </row>
    <row r="418" spans="1:20" x14ac:dyDescent="0.25">
      <c r="A418" s="4" t="s">
        <v>891</v>
      </c>
      <c r="B418" s="4" t="s">
        <v>22</v>
      </c>
      <c r="C418" s="61" t="s">
        <v>890</v>
      </c>
      <c r="D418" s="5">
        <v>16178764</v>
      </c>
      <c r="E418" s="5">
        <v>16505322</v>
      </c>
      <c r="F418" s="5">
        <v>16669546</v>
      </c>
      <c r="G418" s="5">
        <v>17310285</v>
      </c>
      <c r="H418" s="5">
        <v>15711514</v>
      </c>
      <c r="I418" s="5">
        <v>17230484</v>
      </c>
      <c r="J418" s="5">
        <v>2094559</v>
      </c>
      <c r="K418" s="5">
        <v>100000</v>
      </c>
      <c r="L418" s="5">
        <v>96462</v>
      </c>
      <c r="M418" s="65">
        <v>963038</v>
      </c>
      <c r="N418" s="65">
        <v>893808</v>
      </c>
      <c r="O418" s="65">
        <v>-464476</v>
      </c>
      <c r="P418" s="66">
        <v>6.3299999999999995E-2</v>
      </c>
      <c r="Q418" s="66">
        <v>5.7299999999999997E-2</v>
      </c>
      <c r="R418" s="66">
        <v>-2.7099999999999999E-2</v>
      </c>
      <c r="S418">
        <v>1</v>
      </c>
      <c r="T418">
        <v>6.67</v>
      </c>
    </row>
    <row r="419" spans="1:20" x14ac:dyDescent="0.25">
      <c r="A419" s="4" t="s">
        <v>893</v>
      </c>
      <c r="B419" s="4" t="s">
        <v>25</v>
      </c>
      <c r="C419" s="61" t="s">
        <v>892</v>
      </c>
      <c r="D419" s="5">
        <v>138006869</v>
      </c>
      <c r="E419" s="5">
        <v>146391127</v>
      </c>
      <c r="F419" s="5">
        <v>151441355</v>
      </c>
      <c r="G419" s="5">
        <v>126997383</v>
      </c>
      <c r="H419" s="5">
        <v>135570057</v>
      </c>
      <c r="I419" s="5">
        <v>147869299</v>
      </c>
      <c r="J419" s="5"/>
      <c r="K419" s="5"/>
      <c r="L419" s="5">
        <v>6176094</v>
      </c>
      <c r="M419" s="65">
        <v>11009486</v>
      </c>
      <c r="N419" s="65">
        <v>10821070</v>
      </c>
      <c r="O419" s="65">
        <v>9748150</v>
      </c>
      <c r="P419" s="66">
        <v>8.6699999999999999E-2</v>
      </c>
      <c r="Q419" s="66">
        <v>7.9799999999999996E-2</v>
      </c>
      <c r="R419" s="66">
        <v>6.88E-2</v>
      </c>
      <c r="S419">
        <v>0</v>
      </c>
      <c r="T419">
        <v>0</v>
      </c>
    </row>
    <row r="420" spans="1:20" x14ac:dyDescent="0.25">
      <c r="A420" s="4" t="s">
        <v>895</v>
      </c>
      <c r="B420" s="4" t="s">
        <v>83</v>
      </c>
      <c r="C420" s="61" t="s">
        <v>894</v>
      </c>
      <c r="D420" s="5">
        <v>2597642</v>
      </c>
      <c r="E420" s="5">
        <v>2856359</v>
      </c>
      <c r="F420" s="5">
        <v>2811059</v>
      </c>
      <c r="G420" s="5">
        <v>2615721</v>
      </c>
      <c r="H420" s="5">
        <v>2576520</v>
      </c>
      <c r="I420" s="5">
        <v>2906594</v>
      </c>
      <c r="J420" s="5"/>
      <c r="K420" s="5"/>
      <c r="L420" s="5"/>
      <c r="M420" s="65">
        <v>-18079</v>
      </c>
      <c r="N420" s="65">
        <v>279839</v>
      </c>
      <c r="O420" s="65">
        <v>-95535</v>
      </c>
      <c r="P420" s="66">
        <v>-6.8999999999999999E-3</v>
      </c>
      <c r="Q420" s="66">
        <v>0.1086</v>
      </c>
      <c r="R420" s="66">
        <v>-3.2899999999999999E-2</v>
      </c>
      <c r="S420">
        <v>1</v>
      </c>
      <c r="T420">
        <v>6.67</v>
      </c>
    </row>
    <row r="421" spans="1:20" x14ac:dyDescent="0.25">
      <c r="A421" s="4" t="s">
        <v>897</v>
      </c>
      <c r="B421" s="4" t="s">
        <v>95</v>
      </c>
      <c r="C421" s="61" t="s">
        <v>896</v>
      </c>
      <c r="D421" s="5">
        <v>36056830</v>
      </c>
      <c r="E421" s="5">
        <v>38482581</v>
      </c>
      <c r="F421" s="5">
        <v>40424368</v>
      </c>
      <c r="G421" s="5">
        <v>36049286</v>
      </c>
      <c r="H421" s="5">
        <v>38066878</v>
      </c>
      <c r="I421" s="5">
        <v>41501745</v>
      </c>
      <c r="J421" s="5">
        <v>239000</v>
      </c>
      <c r="K421" s="5">
        <v>340000</v>
      </c>
      <c r="L421" s="5">
        <v>1605646</v>
      </c>
      <c r="M421" s="65">
        <v>246544</v>
      </c>
      <c r="N421" s="65">
        <v>755703</v>
      </c>
      <c r="O421" s="65">
        <v>528269</v>
      </c>
      <c r="P421" s="66">
        <v>6.8999999999999999E-3</v>
      </c>
      <c r="Q421" s="66">
        <v>0.02</v>
      </c>
      <c r="R421" s="66">
        <v>1.32E-2</v>
      </c>
      <c r="S421">
        <v>0</v>
      </c>
      <c r="T421">
        <v>0</v>
      </c>
    </row>
    <row r="422" spans="1:20" x14ac:dyDescent="0.25">
      <c r="A422" s="4" t="s">
        <v>899</v>
      </c>
      <c r="B422" s="4" t="s">
        <v>297</v>
      </c>
      <c r="C422" s="61" t="s">
        <v>898</v>
      </c>
      <c r="D422" s="5">
        <v>33167265</v>
      </c>
      <c r="E422" s="5">
        <v>35479265</v>
      </c>
      <c r="F422" s="5">
        <v>35483854</v>
      </c>
      <c r="G422" s="5">
        <v>29230707</v>
      </c>
      <c r="H422" s="5">
        <v>35512589</v>
      </c>
      <c r="I422" s="5">
        <v>32399267</v>
      </c>
      <c r="J422" s="5">
        <v>696700</v>
      </c>
      <c r="K422" s="5">
        <v>5066219</v>
      </c>
      <c r="L422" s="5">
        <v>757026</v>
      </c>
      <c r="M422" s="65">
        <v>4633258</v>
      </c>
      <c r="N422" s="65">
        <v>5032895</v>
      </c>
      <c r="O422" s="65">
        <v>3841613</v>
      </c>
      <c r="P422" s="66">
        <v>0.16239999999999999</v>
      </c>
      <c r="Q422" s="66">
        <v>0.1653</v>
      </c>
      <c r="R422" s="66">
        <v>0.12139999999999999</v>
      </c>
      <c r="S422">
        <v>0</v>
      </c>
      <c r="T422">
        <v>0</v>
      </c>
    </row>
    <row r="423" spans="1:20" x14ac:dyDescent="0.25">
      <c r="A423" s="4" t="s">
        <v>901</v>
      </c>
      <c r="B423" s="4" t="s">
        <v>63</v>
      </c>
      <c r="C423" s="61" t="s">
        <v>900</v>
      </c>
      <c r="D423" s="5">
        <v>47512550</v>
      </c>
      <c r="E423" s="5">
        <v>49308265</v>
      </c>
      <c r="F423" s="5">
        <v>50331128</v>
      </c>
      <c r="G423" s="5">
        <v>47214920</v>
      </c>
      <c r="H423" s="5">
        <v>47149024</v>
      </c>
      <c r="I423" s="5">
        <v>49993174</v>
      </c>
      <c r="J423" s="5">
        <v>202658</v>
      </c>
      <c r="K423" s="5"/>
      <c r="L423" s="5">
        <v>268708</v>
      </c>
      <c r="M423" s="65">
        <v>500288</v>
      </c>
      <c r="N423" s="65">
        <v>2159241</v>
      </c>
      <c r="O423" s="65">
        <v>606662</v>
      </c>
      <c r="P423" s="66">
        <v>1.06E-2</v>
      </c>
      <c r="Q423" s="66">
        <v>4.58E-2</v>
      </c>
      <c r="R423" s="66">
        <v>1.2200000000000001E-2</v>
      </c>
      <c r="S423">
        <v>0</v>
      </c>
      <c r="T423">
        <v>0</v>
      </c>
    </row>
    <row r="424" spans="1:20" x14ac:dyDescent="0.25">
      <c r="A424" s="4" t="s">
        <v>903</v>
      </c>
      <c r="B424" s="4" t="s">
        <v>95</v>
      </c>
      <c r="C424" s="61" t="s">
        <v>902</v>
      </c>
      <c r="D424" s="5">
        <v>117829170</v>
      </c>
      <c r="E424" s="5">
        <v>120111505</v>
      </c>
      <c r="F424" s="5">
        <v>122184192</v>
      </c>
      <c r="G424" s="5">
        <v>116565646</v>
      </c>
      <c r="H424" s="5">
        <v>118429051</v>
      </c>
      <c r="I424" s="5">
        <v>119604164</v>
      </c>
      <c r="J424" s="5">
        <v>2095255</v>
      </c>
      <c r="K424" s="5">
        <v>350000</v>
      </c>
      <c r="L424" s="5">
        <v>210000</v>
      </c>
      <c r="M424" s="65">
        <v>3358779</v>
      </c>
      <c r="N424" s="65">
        <v>2032454</v>
      </c>
      <c r="O424" s="65">
        <v>2790028</v>
      </c>
      <c r="P424" s="66">
        <v>2.93E-2</v>
      </c>
      <c r="Q424" s="66">
        <v>1.72E-2</v>
      </c>
      <c r="R424" s="66">
        <v>2.3400000000000001E-2</v>
      </c>
      <c r="S424">
        <v>0</v>
      </c>
      <c r="T424">
        <v>0</v>
      </c>
    </row>
    <row r="425" spans="1:20" x14ac:dyDescent="0.25">
      <c r="A425" s="4" t="s">
        <v>905</v>
      </c>
      <c r="B425" s="4" t="s">
        <v>98</v>
      </c>
      <c r="C425" s="61" t="s">
        <v>904</v>
      </c>
      <c r="D425" s="5">
        <v>186353479</v>
      </c>
      <c r="E425" s="5">
        <v>200178822</v>
      </c>
      <c r="F425" s="5">
        <v>205804209</v>
      </c>
      <c r="G425" s="5">
        <v>183192777</v>
      </c>
      <c r="H425" s="5">
        <v>189423052</v>
      </c>
      <c r="I425" s="5">
        <v>210185311</v>
      </c>
      <c r="J425" s="5">
        <v>1964054</v>
      </c>
      <c r="K425" s="5">
        <v>2453113</v>
      </c>
      <c r="L425" s="5">
        <v>3000000</v>
      </c>
      <c r="M425" s="65">
        <v>5124756</v>
      </c>
      <c r="N425" s="65">
        <v>13208883</v>
      </c>
      <c r="O425" s="65">
        <v>-1381102</v>
      </c>
      <c r="P425" s="66">
        <v>2.8299999999999999E-2</v>
      </c>
      <c r="Q425" s="66">
        <v>7.0599999999999996E-2</v>
      </c>
      <c r="R425" s="66">
        <v>-6.7000000000000002E-3</v>
      </c>
      <c r="S425">
        <v>0</v>
      </c>
      <c r="T425">
        <v>0</v>
      </c>
    </row>
    <row r="426" spans="1:20" x14ac:dyDescent="0.25">
      <c r="A426" s="4" t="s">
        <v>907</v>
      </c>
      <c r="B426" s="4" t="s">
        <v>104</v>
      </c>
      <c r="C426" s="61" t="s">
        <v>906</v>
      </c>
      <c r="D426" s="5">
        <v>77637533</v>
      </c>
      <c r="E426" s="5">
        <v>79975914</v>
      </c>
      <c r="F426" s="5">
        <v>80826992</v>
      </c>
      <c r="G426" s="5">
        <v>69642464</v>
      </c>
      <c r="H426" s="5">
        <v>75073802</v>
      </c>
      <c r="I426" s="5">
        <v>83809406</v>
      </c>
      <c r="J426" s="5">
        <v>264002</v>
      </c>
      <c r="K426" s="5">
        <v>100000</v>
      </c>
      <c r="L426" s="5">
        <v>6100000</v>
      </c>
      <c r="M426" s="65">
        <v>8259071</v>
      </c>
      <c r="N426" s="65">
        <v>5002112</v>
      </c>
      <c r="O426" s="65">
        <v>3117586</v>
      </c>
      <c r="P426" s="66">
        <v>0.11899999999999999</v>
      </c>
      <c r="Q426" s="66">
        <v>6.6699999999999995E-2</v>
      </c>
      <c r="R426" s="66">
        <v>4.0099999999999997E-2</v>
      </c>
      <c r="S426">
        <v>0</v>
      </c>
      <c r="T426">
        <v>0</v>
      </c>
    </row>
    <row r="427" spans="1:20" x14ac:dyDescent="0.25">
      <c r="A427" s="4" t="s">
        <v>909</v>
      </c>
      <c r="B427" s="4" t="s">
        <v>150</v>
      </c>
      <c r="C427" s="61" t="s">
        <v>908</v>
      </c>
      <c r="D427" s="5">
        <v>14360234</v>
      </c>
      <c r="E427" s="5">
        <v>14731688</v>
      </c>
      <c r="F427" s="5">
        <v>15083149</v>
      </c>
      <c r="G427" s="5">
        <v>13853449</v>
      </c>
      <c r="H427" s="5">
        <v>16538332</v>
      </c>
      <c r="I427" s="5">
        <v>15086745</v>
      </c>
      <c r="J427" s="5"/>
      <c r="K427" s="5">
        <v>2775000</v>
      </c>
      <c r="L427" s="5">
        <v>350000</v>
      </c>
      <c r="M427" s="65">
        <v>506785</v>
      </c>
      <c r="N427" s="65">
        <v>968356</v>
      </c>
      <c r="O427" s="65">
        <v>346404</v>
      </c>
      <c r="P427" s="66">
        <v>3.6600000000000001E-2</v>
      </c>
      <c r="Q427" s="66">
        <v>7.0400000000000004E-2</v>
      </c>
      <c r="R427" s="66">
        <v>2.35E-2</v>
      </c>
      <c r="S427">
        <v>0</v>
      </c>
      <c r="T427">
        <v>0</v>
      </c>
    </row>
    <row r="428" spans="1:20" x14ac:dyDescent="0.25">
      <c r="A428" s="4" t="s">
        <v>911</v>
      </c>
      <c r="B428" s="4" t="s">
        <v>71</v>
      </c>
      <c r="C428" s="61" t="s">
        <v>910</v>
      </c>
      <c r="D428" s="5">
        <v>25527576</v>
      </c>
      <c r="E428" s="5">
        <v>25058860</v>
      </c>
      <c r="F428" s="5">
        <v>25614468</v>
      </c>
      <c r="G428" s="5">
        <v>24548770</v>
      </c>
      <c r="H428" s="5">
        <v>26377501</v>
      </c>
      <c r="I428" s="5">
        <v>25910727</v>
      </c>
      <c r="J428" s="5">
        <v>2324930</v>
      </c>
      <c r="K428" s="5">
        <v>142885</v>
      </c>
      <c r="L428" s="5">
        <v>36382</v>
      </c>
      <c r="M428" s="65">
        <v>3303736</v>
      </c>
      <c r="N428" s="65">
        <v>-1175756</v>
      </c>
      <c r="O428" s="65">
        <v>-259877</v>
      </c>
      <c r="P428" s="66">
        <v>0.1487</v>
      </c>
      <c r="Q428" s="66">
        <v>-4.48E-2</v>
      </c>
      <c r="R428" s="66">
        <v>-0.01</v>
      </c>
      <c r="S428">
        <v>2</v>
      </c>
      <c r="T428">
        <v>13.33</v>
      </c>
    </row>
    <row r="429" spans="1:20" x14ac:dyDescent="0.25">
      <c r="A429" s="4" t="s">
        <v>913</v>
      </c>
      <c r="B429" s="4" t="s">
        <v>80</v>
      </c>
      <c r="C429" s="61" t="s">
        <v>912</v>
      </c>
      <c r="D429" s="5">
        <v>33278424</v>
      </c>
      <c r="E429" s="5">
        <v>37199300</v>
      </c>
      <c r="F429" s="5">
        <v>36867866</v>
      </c>
      <c r="G429" s="5">
        <v>32716061</v>
      </c>
      <c r="H429" s="5">
        <v>34139708</v>
      </c>
      <c r="I429" s="5">
        <v>35949806</v>
      </c>
      <c r="J429" s="5"/>
      <c r="K429" s="5">
        <v>126323</v>
      </c>
      <c r="L429" s="5">
        <v>89372</v>
      </c>
      <c r="M429" s="65">
        <v>562363</v>
      </c>
      <c r="N429" s="65">
        <v>3185915</v>
      </c>
      <c r="O429" s="65">
        <v>1007432</v>
      </c>
      <c r="P429" s="66">
        <v>1.72E-2</v>
      </c>
      <c r="Q429" s="66">
        <v>9.3700000000000006E-2</v>
      </c>
      <c r="R429" s="66">
        <v>2.81E-2</v>
      </c>
      <c r="S429">
        <v>0</v>
      </c>
      <c r="T429">
        <v>0</v>
      </c>
    </row>
    <row r="430" spans="1:20" x14ac:dyDescent="0.25">
      <c r="A430" s="4" t="s">
        <v>915</v>
      </c>
      <c r="B430" s="4" t="s">
        <v>80</v>
      </c>
      <c r="C430" s="61" t="s">
        <v>914</v>
      </c>
      <c r="D430" s="5">
        <v>26528515</v>
      </c>
      <c r="E430" s="5">
        <v>27282549</v>
      </c>
      <c r="F430" s="5">
        <v>27296157</v>
      </c>
      <c r="G430" s="5">
        <v>26031705</v>
      </c>
      <c r="H430" s="5">
        <v>26540381</v>
      </c>
      <c r="I430" s="5">
        <v>27511120</v>
      </c>
      <c r="J430" s="5"/>
      <c r="K430" s="5">
        <v>99786</v>
      </c>
      <c r="L430" s="5">
        <v>98046</v>
      </c>
      <c r="M430" s="65">
        <v>496810</v>
      </c>
      <c r="N430" s="65">
        <v>841954</v>
      </c>
      <c r="O430" s="65">
        <v>-116917</v>
      </c>
      <c r="P430" s="66">
        <v>1.9099999999999999E-2</v>
      </c>
      <c r="Q430" s="66">
        <v>3.1800000000000002E-2</v>
      </c>
      <c r="R430" s="66">
        <v>-4.3E-3</v>
      </c>
      <c r="S430">
        <v>0</v>
      </c>
      <c r="T430">
        <v>0</v>
      </c>
    </row>
    <row r="431" spans="1:20" x14ac:dyDescent="0.25">
      <c r="A431" s="4" t="s">
        <v>917</v>
      </c>
      <c r="B431" s="4" t="s">
        <v>48</v>
      </c>
      <c r="C431" s="61" t="s">
        <v>916</v>
      </c>
      <c r="D431" s="5">
        <v>176188881</v>
      </c>
      <c r="E431" s="5">
        <v>181007154</v>
      </c>
      <c r="F431" s="5">
        <v>185066092</v>
      </c>
      <c r="G431" s="5">
        <v>175655663</v>
      </c>
      <c r="H431" s="5">
        <v>180802795</v>
      </c>
      <c r="I431" s="5">
        <v>183697989</v>
      </c>
      <c r="J431" s="5">
        <v>5349358</v>
      </c>
      <c r="K431" s="5">
        <v>4974414</v>
      </c>
      <c r="L431" s="5">
        <v>6007175</v>
      </c>
      <c r="M431" s="65">
        <v>5882576</v>
      </c>
      <c r="N431" s="65">
        <v>5178773</v>
      </c>
      <c r="O431" s="65">
        <v>7375278</v>
      </c>
      <c r="P431" s="66">
        <v>3.4500000000000003E-2</v>
      </c>
      <c r="Q431" s="66">
        <v>2.9499999999999998E-2</v>
      </c>
      <c r="R431" s="66">
        <v>4.1500000000000002E-2</v>
      </c>
      <c r="S431">
        <v>0</v>
      </c>
      <c r="T431">
        <v>0</v>
      </c>
    </row>
    <row r="432" spans="1:20" x14ac:dyDescent="0.25">
      <c r="A432" s="4" t="s">
        <v>919</v>
      </c>
      <c r="B432" s="4" t="s">
        <v>173</v>
      </c>
      <c r="C432" s="61" t="s">
        <v>918</v>
      </c>
      <c r="D432" s="5">
        <v>12997006</v>
      </c>
      <c r="E432" s="5">
        <v>13640894</v>
      </c>
      <c r="F432" s="5">
        <v>13967032</v>
      </c>
      <c r="G432" s="5">
        <v>12457972</v>
      </c>
      <c r="H432" s="5">
        <v>12931729</v>
      </c>
      <c r="I432" s="5">
        <v>14383814</v>
      </c>
      <c r="J432" s="5">
        <v>96822</v>
      </c>
      <c r="K432" s="5">
        <v>86666</v>
      </c>
      <c r="L432" s="5">
        <v>231117</v>
      </c>
      <c r="M432" s="65">
        <v>635856</v>
      </c>
      <c r="N432" s="65">
        <v>795831</v>
      </c>
      <c r="O432" s="65">
        <v>-185665</v>
      </c>
      <c r="P432" s="66">
        <v>5.1400000000000001E-2</v>
      </c>
      <c r="Q432" s="66">
        <v>6.2E-2</v>
      </c>
      <c r="R432" s="66">
        <v>-1.3100000000000001E-2</v>
      </c>
      <c r="S432">
        <v>1</v>
      </c>
      <c r="T432">
        <v>6.67</v>
      </c>
    </row>
    <row r="433" spans="1:20" x14ac:dyDescent="0.25">
      <c r="A433" s="4" t="s">
        <v>921</v>
      </c>
      <c r="B433" s="4" t="s">
        <v>19</v>
      </c>
      <c r="C433" s="61" t="s">
        <v>920</v>
      </c>
      <c r="D433" s="5">
        <v>45534937</v>
      </c>
      <c r="E433" s="5">
        <v>46829688</v>
      </c>
      <c r="F433" s="5">
        <v>48037636</v>
      </c>
      <c r="G433" s="5">
        <v>42741767</v>
      </c>
      <c r="H433" s="5">
        <v>39751259</v>
      </c>
      <c r="I433" s="5">
        <v>50137681</v>
      </c>
      <c r="J433" s="5">
        <v>389034</v>
      </c>
      <c r="K433" s="5">
        <v>123179</v>
      </c>
      <c r="L433" s="5">
        <v>7142380</v>
      </c>
      <c r="M433" s="65">
        <v>3182204</v>
      </c>
      <c r="N433" s="65">
        <v>7201608</v>
      </c>
      <c r="O433" s="65">
        <v>5042335</v>
      </c>
      <c r="P433" s="66">
        <v>7.51E-2</v>
      </c>
      <c r="Q433" s="66">
        <v>0.1817</v>
      </c>
      <c r="R433" s="66">
        <v>0.1173</v>
      </c>
      <c r="S433">
        <v>0</v>
      </c>
      <c r="T433">
        <v>0</v>
      </c>
    </row>
    <row r="434" spans="1:20" x14ac:dyDescent="0.25">
      <c r="A434" s="4" t="s">
        <v>923</v>
      </c>
      <c r="B434" s="4" t="s">
        <v>158</v>
      </c>
      <c r="C434" s="61" t="s">
        <v>922</v>
      </c>
      <c r="D434" s="5">
        <v>26663592</v>
      </c>
      <c r="E434" s="5">
        <v>29763047</v>
      </c>
      <c r="F434" s="5">
        <v>29946896</v>
      </c>
      <c r="G434" s="5">
        <v>24233359</v>
      </c>
      <c r="H434" s="5">
        <v>26475811</v>
      </c>
      <c r="I434" s="5">
        <v>27265475</v>
      </c>
      <c r="J434" s="5"/>
      <c r="K434" s="5"/>
      <c r="L434" s="5"/>
      <c r="M434" s="65">
        <v>2430233</v>
      </c>
      <c r="N434" s="65">
        <v>3287236</v>
      </c>
      <c r="O434" s="65">
        <v>2681421</v>
      </c>
      <c r="P434" s="66">
        <v>0.1003</v>
      </c>
      <c r="Q434" s="66">
        <v>0.1242</v>
      </c>
      <c r="R434" s="66">
        <v>9.8299999999999998E-2</v>
      </c>
      <c r="S434">
        <v>0</v>
      </c>
      <c r="T434">
        <v>0</v>
      </c>
    </row>
    <row r="435" spans="1:20" x14ac:dyDescent="0.25">
      <c r="A435" s="4" t="s">
        <v>925</v>
      </c>
      <c r="B435" s="4" t="s">
        <v>288</v>
      </c>
      <c r="C435" s="61" t="s">
        <v>924</v>
      </c>
      <c r="D435" s="5">
        <v>96315482</v>
      </c>
      <c r="E435" s="5">
        <v>102251123</v>
      </c>
      <c r="F435" s="5">
        <v>107021868</v>
      </c>
      <c r="G435" s="5">
        <v>96177165</v>
      </c>
      <c r="H435" s="5">
        <v>101714779</v>
      </c>
      <c r="I435" s="5">
        <v>110685427</v>
      </c>
      <c r="J435" s="5">
        <v>9675000</v>
      </c>
      <c r="K435" s="5">
        <v>7345414</v>
      </c>
      <c r="L435" s="5">
        <v>10156091</v>
      </c>
      <c r="M435" s="65">
        <v>9813317</v>
      </c>
      <c r="N435" s="65">
        <v>7881758</v>
      </c>
      <c r="O435" s="65">
        <v>6492532</v>
      </c>
      <c r="P435" s="66">
        <v>0.1134</v>
      </c>
      <c r="Q435" s="66">
        <v>8.3500000000000005E-2</v>
      </c>
      <c r="R435" s="66">
        <v>6.4600000000000005E-2</v>
      </c>
      <c r="S435">
        <v>0</v>
      </c>
      <c r="T435">
        <v>0</v>
      </c>
    </row>
    <row r="436" spans="1:20" x14ac:dyDescent="0.25">
      <c r="A436" s="4" t="s">
        <v>927</v>
      </c>
      <c r="B436" s="4" t="s">
        <v>33</v>
      </c>
      <c r="C436" s="61" t="s">
        <v>926</v>
      </c>
      <c r="D436" s="5">
        <v>23120641</v>
      </c>
      <c r="E436" s="5">
        <v>24189549</v>
      </c>
      <c r="F436" s="5">
        <v>24138470</v>
      </c>
      <c r="G436" s="5">
        <v>22567651</v>
      </c>
      <c r="H436" s="5">
        <v>25850832</v>
      </c>
      <c r="I436" s="5">
        <v>24724879</v>
      </c>
      <c r="J436" s="5">
        <v>100000</v>
      </c>
      <c r="K436" s="5">
        <v>3449851</v>
      </c>
      <c r="L436" s="5">
        <v>389313</v>
      </c>
      <c r="M436" s="65">
        <v>652990</v>
      </c>
      <c r="N436" s="65">
        <v>1788568</v>
      </c>
      <c r="O436" s="65">
        <v>-197096</v>
      </c>
      <c r="P436" s="66">
        <v>2.9100000000000001E-2</v>
      </c>
      <c r="Q436" s="66">
        <v>7.9799999999999996E-2</v>
      </c>
      <c r="R436" s="66">
        <v>-8.0999999999999996E-3</v>
      </c>
      <c r="S436">
        <v>0</v>
      </c>
      <c r="T436">
        <v>0</v>
      </c>
    </row>
    <row r="437" spans="1:20" x14ac:dyDescent="0.25">
      <c r="A437" s="4" t="s">
        <v>929</v>
      </c>
      <c r="B437" s="4" t="s">
        <v>95</v>
      </c>
      <c r="C437" s="61" t="s">
        <v>928</v>
      </c>
      <c r="D437" s="5">
        <v>165084852</v>
      </c>
      <c r="E437" s="5">
        <v>176198910</v>
      </c>
      <c r="F437" s="5">
        <v>180697200</v>
      </c>
      <c r="G437" s="5">
        <v>159400634</v>
      </c>
      <c r="H437" s="5">
        <v>178391036</v>
      </c>
      <c r="I437" s="5">
        <v>180388327</v>
      </c>
      <c r="J437" s="5">
        <v>2739775</v>
      </c>
      <c r="K437" s="5">
        <v>15300000</v>
      </c>
      <c r="L437" s="5">
        <v>12129700</v>
      </c>
      <c r="M437" s="65">
        <v>8423993</v>
      </c>
      <c r="N437" s="65">
        <v>13107874</v>
      </c>
      <c r="O437" s="65">
        <v>12438573</v>
      </c>
      <c r="P437" s="66">
        <v>5.3800000000000001E-2</v>
      </c>
      <c r="Q437" s="66">
        <v>8.0399999999999999E-2</v>
      </c>
      <c r="R437" s="66">
        <v>7.3899999999999993E-2</v>
      </c>
      <c r="S437">
        <v>0</v>
      </c>
      <c r="T437">
        <v>0</v>
      </c>
    </row>
    <row r="438" spans="1:20" x14ac:dyDescent="0.25">
      <c r="A438" s="4" t="s">
        <v>931</v>
      </c>
      <c r="B438" s="4" t="s">
        <v>932</v>
      </c>
      <c r="C438" s="61" t="s">
        <v>930</v>
      </c>
      <c r="D438" s="5">
        <v>18589924</v>
      </c>
      <c r="E438" s="5">
        <v>20503599</v>
      </c>
      <c r="F438" s="5">
        <v>21017042</v>
      </c>
      <c r="G438" s="5">
        <v>17667135</v>
      </c>
      <c r="H438" s="5">
        <v>21112541</v>
      </c>
      <c r="I438" s="5">
        <v>21188772</v>
      </c>
      <c r="J438" s="5">
        <v>950000</v>
      </c>
      <c r="K438" s="5">
        <v>3449996</v>
      </c>
      <c r="L438" s="5">
        <v>1131441</v>
      </c>
      <c r="M438" s="65">
        <v>1872789</v>
      </c>
      <c r="N438" s="65">
        <v>2841054</v>
      </c>
      <c r="O438" s="65">
        <v>959711</v>
      </c>
      <c r="P438" s="66">
        <v>0.112</v>
      </c>
      <c r="Q438" s="66">
        <v>0.16089999999999999</v>
      </c>
      <c r="R438" s="66">
        <v>4.7800000000000002E-2</v>
      </c>
      <c r="S438">
        <v>0</v>
      </c>
      <c r="T438">
        <v>0</v>
      </c>
    </row>
    <row r="439" spans="1:20" x14ac:dyDescent="0.25">
      <c r="A439" s="4" t="s">
        <v>934</v>
      </c>
      <c r="B439" s="4" t="s">
        <v>158</v>
      </c>
      <c r="C439" s="61" t="s">
        <v>933</v>
      </c>
      <c r="D439" s="5">
        <v>46632543</v>
      </c>
      <c r="E439" s="5">
        <v>49033814</v>
      </c>
      <c r="F439" s="5">
        <v>49493800</v>
      </c>
      <c r="G439" s="5">
        <v>48307980</v>
      </c>
      <c r="H439" s="5">
        <v>54132608</v>
      </c>
      <c r="I439" s="5">
        <v>51919836</v>
      </c>
      <c r="J439" s="5">
        <v>1923426</v>
      </c>
      <c r="K439" s="5">
        <v>6148574</v>
      </c>
      <c r="L439" s="5">
        <v>67699</v>
      </c>
      <c r="M439" s="65">
        <v>247989</v>
      </c>
      <c r="N439" s="65">
        <v>1049780</v>
      </c>
      <c r="O439" s="65">
        <v>-2358337</v>
      </c>
      <c r="P439" s="66">
        <v>5.3E-3</v>
      </c>
      <c r="Q439" s="66">
        <v>2.1899999999999999E-2</v>
      </c>
      <c r="R439" s="66">
        <v>-4.5499999999999999E-2</v>
      </c>
      <c r="S439">
        <v>1</v>
      </c>
      <c r="T439">
        <v>6.67</v>
      </c>
    </row>
    <row r="440" spans="1:20" x14ac:dyDescent="0.25">
      <c r="A440" s="4" t="s">
        <v>936</v>
      </c>
      <c r="B440" s="4" t="s">
        <v>42</v>
      </c>
      <c r="C440" s="61" t="s">
        <v>935</v>
      </c>
      <c r="D440" s="5">
        <v>45970770</v>
      </c>
      <c r="E440" s="5">
        <v>51635655</v>
      </c>
      <c r="F440" s="5">
        <v>54019417</v>
      </c>
      <c r="G440" s="5">
        <v>45340725</v>
      </c>
      <c r="H440" s="5">
        <v>46241132</v>
      </c>
      <c r="I440" s="5">
        <v>54192558</v>
      </c>
      <c r="J440" s="5">
        <v>1500000</v>
      </c>
      <c r="K440" s="5">
        <v>532787</v>
      </c>
      <c r="L440" s="5">
        <v>1300000</v>
      </c>
      <c r="M440" s="65">
        <v>2130045</v>
      </c>
      <c r="N440" s="65">
        <v>5927310</v>
      </c>
      <c r="O440" s="65">
        <v>1126859</v>
      </c>
      <c r="P440" s="66">
        <v>4.8599999999999997E-2</v>
      </c>
      <c r="Q440" s="66">
        <v>0.12970000000000001</v>
      </c>
      <c r="R440" s="66">
        <v>2.1299999999999999E-2</v>
      </c>
      <c r="S440">
        <v>0</v>
      </c>
      <c r="T440">
        <v>0</v>
      </c>
    </row>
    <row r="441" spans="1:20" x14ac:dyDescent="0.25">
      <c r="A441" s="4" t="s">
        <v>938</v>
      </c>
      <c r="B441" s="4" t="s">
        <v>182</v>
      </c>
      <c r="C441" s="61" t="s">
        <v>937</v>
      </c>
      <c r="D441" s="5">
        <v>47543439</v>
      </c>
      <c r="E441" s="5">
        <v>50016427</v>
      </c>
      <c r="F441" s="5">
        <v>50700910</v>
      </c>
      <c r="G441" s="5">
        <v>48874968</v>
      </c>
      <c r="H441" s="5">
        <v>51285317</v>
      </c>
      <c r="I441" s="5">
        <v>53768801</v>
      </c>
      <c r="J441" s="5">
        <v>98113</v>
      </c>
      <c r="K441" s="5">
        <v>98083</v>
      </c>
      <c r="L441" s="5">
        <v>100000</v>
      </c>
      <c r="M441" s="65">
        <v>-1233416</v>
      </c>
      <c r="N441" s="65">
        <v>-1170807</v>
      </c>
      <c r="O441" s="65">
        <v>-2967891</v>
      </c>
      <c r="P441" s="66">
        <v>-2.53E-2</v>
      </c>
      <c r="Q441" s="66">
        <v>-2.29E-2</v>
      </c>
      <c r="R441" s="66">
        <v>-5.5300000000000002E-2</v>
      </c>
      <c r="S441">
        <v>3</v>
      </c>
      <c r="T441">
        <v>20</v>
      </c>
    </row>
    <row r="442" spans="1:20" x14ac:dyDescent="0.25">
      <c r="A442" s="4" t="s">
        <v>940</v>
      </c>
      <c r="B442" s="4" t="s">
        <v>273</v>
      </c>
      <c r="C442" s="61" t="s">
        <v>939</v>
      </c>
      <c r="D442" s="5">
        <v>42016358</v>
      </c>
      <c r="E442" s="5">
        <v>44518959</v>
      </c>
      <c r="F442" s="5">
        <v>46218226</v>
      </c>
      <c r="G442" s="5">
        <v>42116100</v>
      </c>
      <c r="H442" s="5">
        <v>45626872</v>
      </c>
      <c r="I442" s="5">
        <v>44721135</v>
      </c>
      <c r="J442" s="5">
        <v>1667617</v>
      </c>
      <c r="K442" s="5">
        <v>2000000</v>
      </c>
      <c r="L442" s="5"/>
      <c r="M442" s="65">
        <v>1567875</v>
      </c>
      <c r="N442" s="65">
        <v>892087</v>
      </c>
      <c r="O442" s="65">
        <v>1497091</v>
      </c>
      <c r="P442" s="66">
        <v>3.8800000000000001E-2</v>
      </c>
      <c r="Q442" s="66">
        <v>2.0400000000000001E-2</v>
      </c>
      <c r="R442" s="66">
        <v>3.3500000000000002E-2</v>
      </c>
      <c r="S442">
        <v>0</v>
      </c>
      <c r="T442">
        <v>0</v>
      </c>
    </row>
    <row r="443" spans="1:20" x14ac:dyDescent="0.25">
      <c r="A443" s="4" t="s">
        <v>942</v>
      </c>
      <c r="B443" s="4" t="s">
        <v>98</v>
      </c>
      <c r="C443" s="61" t="s">
        <v>941</v>
      </c>
      <c r="D443" s="5">
        <v>24333261</v>
      </c>
      <c r="E443" s="5">
        <v>23952689</v>
      </c>
      <c r="F443" s="5">
        <v>25296052</v>
      </c>
      <c r="G443" s="5">
        <v>23190860</v>
      </c>
      <c r="H443" s="5">
        <v>25802048</v>
      </c>
      <c r="I443" s="5">
        <v>24228121</v>
      </c>
      <c r="J443" s="5"/>
      <c r="K443" s="5">
        <v>2175000</v>
      </c>
      <c r="L443" s="5">
        <v>65623</v>
      </c>
      <c r="M443" s="65">
        <v>1142401</v>
      </c>
      <c r="N443" s="65">
        <v>325641</v>
      </c>
      <c r="O443" s="65">
        <v>1133554</v>
      </c>
      <c r="P443" s="66">
        <v>4.9299999999999997E-2</v>
      </c>
      <c r="Q443" s="66">
        <v>1.38E-2</v>
      </c>
      <c r="R443" s="66">
        <v>4.6899999999999997E-2</v>
      </c>
      <c r="S443">
        <v>0</v>
      </c>
      <c r="T443">
        <v>0</v>
      </c>
    </row>
    <row r="444" spans="1:20" x14ac:dyDescent="0.25">
      <c r="A444" s="4" t="s">
        <v>944</v>
      </c>
      <c r="B444" s="4" t="s">
        <v>417</v>
      </c>
      <c r="C444" s="61" t="s">
        <v>943</v>
      </c>
      <c r="D444" s="5">
        <v>58332447</v>
      </c>
      <c r="E444" s="5">
        <v>60021953</v>
      </c>
      <c r="F444" s="5">
        <v>61689226</v>
      </c>
      <c r="G444" s="5">
        <v>53804306</v>
      </c>
      <c r="H444" s="5">
        <v>66639186</v>
      </c>
      <c r="I444" s="5">
        <v>57157753</v>
      </c>
      <c r="J444" s="5"/>
      <c r="K444" s="5">
        <v>8800000</v>
      </c>
      <c r="L444" s="5">
        <v>727142</v>
      </c>
      <c r="M444" s="65">
        <v>4528141</v>
      </c>
      <c r="N444" s="65">
        <v>2182767</v>
      </c>
      <c r="O444" s="65">
        <v>5258615</v>
      </c>
      <c r="P444" s="66">
        <v>8.4199999999999997E-2</v>
      </c>
      <c r="Q444" s="66">
        <v>3.7699999999999997E-2</v>
      </c>
      <c r="R444" s="66">
        <v>9.3200000000000005E-2</v>
      </c>
      <c r="S444">
        <v>0</v>
      </c>
      <c r="T444">
        <v>0</v>
      </c>
    </row>
    <row r="445" spans="1:20" x14ac:dyDescent="0.25">
      <c r="A445" s="4" t="s">
        <v>946</v>
      </c>
      <c r="B445" s="4" t="s">
        <v>55</v>
      </c>
      <c r="C445" s="61" t="s">
        <v>945</v>
      </c>
      <c r="D445" s="5">
        <v>22033188</v>
      </c>
      <c r="E445" s="5">
        <v>23475890</v>
      </c>
      <c r="F445" s="5">
        <v>24293292</v>
      </c>
      <c r="G445" s="5">
        <v>24344648</v>
      </c>
      <c r="H445" s="5">
        <v>19106151</v>
      </c>
      <c r="I445" s="5">
        <v>21308022</v>
      </c>
      <c r="J445" s="5">
        <v>5900000</v>
      </c>
      <c r="K445" s="5"/>
      <c r="L445" s="5"/>
      <c r="M445" s="65">
        <v>3588540</v>
      </c>
      <c r="N445" s="65">
        <v>4369739</v>
      </c>
      <c r="O445" s="65">
        <v>2985270</v>
      </c>
      <c r="P445" s="66">
        <v>0.1946</v>
      </c>
      <c r="Q445" s="66">
        <v>0.22869999999999999</v>
      </c>
      <c r="R445" s="66">
        <v>0.1401</v>
      </c>
      <c r="S445">
        <v>0</v>
      </c>
      <c r="T445">
        <v>0</v>
      </c>
    </row>
    <row r="446" spans="1:20" x14ac:dyDescent="0.25">
      <c r="A446" s="4" t="s">
        <v>948</v>
      </c>
      <c r="B446" s="4" t="s">
        <v>22</v>
      </c>
      <c r="C446" s="61" t="s">
        <v>947</v>
      </c>
      <c r="D446" s="5">
        <v>111533094</v>
      </c>
      <c r="E446" s="5">
        <v>116660359</v>
      </c>
      <c r="F446" s="5">
        <v>117976778</v>
      </c>
      <c r="G446" s="5">
        <v>114485904</v>
      </c>
      <c r="H446" s="5">
        <v>117285120</v>
      </c>
      <c r="I446" s="5">
        <v>122792831</v>
      </c>
      <c r="J446" s="5">
        <v>4000000</v>
      </c>
      <c r="K446" s="5"/>
      <c r="L446" s="5"/>
      <c r="M446" s="65">
        <v>1047190</v>
      </c>
      <c r="N446" s="65">
        <v>-624761</v>
      </c>
      <c r="O446" s="65">
        <v>-4816053</v>
      </c>
      <c r="P446" s="66">
        <v>9.4999999999999998E-3</v>
      </c>
      <c r="Q446" s="66">
        <v>-5.3E-3</v>
      </c>
      <c r="R446" s="66">
        <v>-3.9199999999999999E-2</v>
      </c>
      <c r="S446">
        <v>1</v>
      </c>
      <c r="T446">
        <v>6.67</v>
      </c>
    </row>
    <row r="447" spans="1:20" x14ac:dyDescent="0.25">
      <c r="A447" s="4" t="s">
        <v>950</v>
      </c>
      <c r="B447" s="4" t="s">
        <v>16</v>
      </c>
      <c r="C447" s="61" t="s">
        <v>949</v>
      </c>
      <c r="D447" s="5">
        <v>15668013</v>
      </c>
      <c r="E447" s="5">
        <v>15950533</v>
      </c>
      <c r="F447" s="5">
        <v>17192310</v>
      </c>
      <c r="G447" s="5">
        <v>14847360</v>
      </c>
      <c r="H447" s="5">
        <v>15280533</v>
      </c>
      <c r="I447" s="5">
        <v>16650061</v>
      </c>
      <c r="J447" s="5"/>
      <c r="K447" s="5"/>
      <c r="L447" s="5"/>
      <c r="M447" s="65">
        <v>820653</v>
      </c>
      <c r="N447" s="65">
        <v>670000</v>
      </c>
      <c r="O447" s="65">
        <v>542249</v>
      </c>
      <c r="P447" s="66">
        <v>5.5300000000000002E-2</v>
      </c>
      <c r="Q447" s="66">
        <v>4.3799999999999999E-2</v>
      </c>
      <c r="R447" s="66">
        <v>3.2599999999999997E-2</v>
      </c>
      <c r="S447">
        <v>0</v>
      </c>
      <c r="T447">
        <v>0</v>
      </c>
    </row>
    <row r="448" spans="1:20" x14ac:dyDescent="0.25">
      <c r="A448" s="4" t="s">
        <v>952</v>
      </c>
      <c r="B448" s="4" t="s">
        <v>63</v>
      </c>
      <c r="C448" s="61" t="s">
        <v>951</v>
      </c>
      <c r="D448" s="5">
        <v>151224282</v>
      </c>
      <c r="E448" s="5">
        <v>163931688</v>
      </c>
      <c r="F448" s="5">
        <v>168606536</v>
      </c>
      <c r="G448" s="5">
        <v>153377084</v>
      </c>
      <c r="H448" s="5">
        <v>162689344</v>
      </c>
      <c r="I448" s="5">
        <v>184899189</v>
      </c>
      <c r="J448" s="5">
        <v>11941697</v>
      </c>
      <c r="K448" s="5">
        <v>12081300</v>
      </c>
      <c r="L448" s="5">
        <v>26699485</v>
      </c>
      <c r="M448" s="65">
        <v>9788895</v>
      </c>
      <c r="N448" s="65">
        <v>13323644</v>
      </c>
      <c r="O448" s="65">
        <v>10406832</v>
      </c>
      <c r="P448" s="66">
        <v>6.9199999999999998E-2</v>
      </c>
      <c r="Q448" s="66">
        <v>8.8499999999999995E-2</v>
      </c>
      <c r="R448" s="66">
        <v>6.5799999999999997E-2</v>
      </c>
      <c r="S448">
        <v>0</v>
      </c>
      <c r="T448">
        <v>0</v>
      </c>
    </row>
    <row r="449" spans="1:20" x14ac:dyDescent="0.25">
      <c r="A449" s="4" t="s">
        <v>954</v>
      </c>
      <c r="B449" s="4" t="s">
        <v>45</v>
      </c>
      <c r="C449" s="61" t="s">
        <v>953</v>
      </c>
      <c r="D449" s="5">
        <v>102401909</v>
      </c>
      <c r="E449" s="5">
        <v>117125102</v>
      </c>
      <c r="F449" s="5">
        <v>116341845</v>
      </c>
      <c r="G449" s="5">
        <v>97611866</v>
      </c>
      <c r="H449" s="5">
        <v>108560727</v>
      </c>
      <c r="I449" s="5">
        <v>122053720</v>
      </c>
      <c r="J449" s="5"/>
      <c r="K449" s="5">
        <v>498000</v>
      </c>
      <c r="L449" s="5">
        <v>9850000</v>
      </c>
      <c r="M449" s="65">
        <v>4790043</v>
      </c>
      <c r="N449" s="65">
        <v>9062375</v>
      </c>
      <c r="O449" s="65">
        <v>4138125</v>
      </c>
      <c r="P449" s="66">
        <v>4.9099999999999998E-2</v>
      </c>
      <c r="Q449" s="66">
        <v>8.3900000000000002E-2</v>
      </c>
      <c r="R449" s="66">
        <v>3.6900000000000002E-2</v>
      </c>
      <c r="S449">
        <v>0</v>
      </c>
      <c r="T449">
        <v>0</v>
      </c>
    </row>
    <row r="450" spans="1:20" x14ac:dyDescent="0.25">
      <c r="A450" s="4" t="s">
        <v>956</v>
      </c>
      <c r="B450" s="4" t="s">
        <v>273</v>
      </c>
      <c r="C450" s="61" t="s">
        <v>955</v>
      </c>
      <c r="D450" s="5">
        <v>23589522</v>
      </c>
      <c r="E450" s="5">
        <v>23461349</v>
      </c>
      <c r="F450" s="5">
        <v>25299028</v>
      </c>
      <c r="G450" s="5">
        <v>22090794</v>
      </c>
      <c r="H450" s="5">
        <v>21982306</v>
      </c>
      <c r="I450" s="5">
        <v>24353908</v>
      </c>
      <c r="J450" s="5"/>
      <c r="K450" s="5"/>
      <c r="L450" s="5"/>
      <c r="M450" s="65">
        <v>1498728</v>
      </c>
      <c r="N450" s="65">
        <v>1479043</v>
      </c>
      <c r="O450" s="65">
        <v>945120</v>
      </c>
      <c r="P450" s="66">
        <v>6.7799999999999999E-2</v>
      </c>
      <c r="Q450" s="66">
        <v>6.7299999999999999E-2</v>
      </c>
      <c r="R450" s="66">
        <v>3.8800000000000001E-2</v>
      </c>
      <c r="S450">
        <v>0</v>
      </c>
      <c r="T450">
        <v>0</v>
      </c>
    </row>
    <row r="451" spans="1:20" x14ac:dyDescent="0.25">
      <c r="A451" s="4" t="s">
        <v>958</v>
      </c>
      <c r="B451" s="4" t="s">
        <v>19</v>
      </c>
      <c r="C451" s="61" t="s">
        <v>957</v>
      </c>
      <c r="D451" s="5">
        <v>10572303</v>
      </c>
      <c r="E451" s="5">
        <v>12877064</v>
      </c>
      <c r="F451" s="5">
        <v>12908441</v>
      </c>
      <c r="G451" s="5">
        <v>11374754</v>
      </c>
      <c r="H451" s="5">
        <v>12360734</v>
      </c>
      <c r="I451" s="5">
        <v>13040512</v>
      </c>
      <c r="J451" s="5"/>
      <c r="K451" s="5">
        <v>100000</v>
      </c>
      <c r="L451" s="5">
        <v>128176</v>
      </c>
      <c r="M451" s="65">
        <v>-802451</v>
      </c>
      <c r="N451" s="65">
        <v>616330</v>
      </c>
      <c r="O451" s="65">
        <v>-3895</v>
      </c>
      <c r="P451" s="66">
        <v>-7.0499999999999993E-2</v>
      </c>
      <c r="Q451" s="66">
        <v>5.0299999999999997E-2</v>
      </c>
      <c r="R451" s="66">
        <v>-2.9999999999999997E-4</v>
      </c>
      <c r="S451">
        <v>1</v>
      </c>
      <c r="T451">
        <v>6.67</v>
      </c>
    </row>
    <row r="452" spans="1:20" x14ac:dyDescent="0.25">
      <c r="A452" s="4" t="s">
        <v>960</v>
      </c>
      <c r="B452" s="4" t="s">
        <v>218</v>
      </c>
      <c r="C452" s="61" t="s">
        <v>959</v>
      </c>
      <c r="D452" s="5">
        <v>54260520</v>
      </c>
      <c r="E452" s="5">
        <v>56292224</v>
      </c>
      <c r="F452" s="5">
        <v>56920175</v>
      </c>
      <c r="G452" s="5">
        <v>51695950</v>
      </c>
      <c r="H452" s="5">
        <v>55090440</v>
      </c>
      <c r="I452" s="5">
        <v>56298755</v>
      </c>
      <c r="J452" s="5">
        <v>200000</v>
      </c>
      <c r="K452" s="5">
        <v>2500000</v>
      </c>
      <c r="L452" s="5">
        <v>350000</v>
      </c>
      <c r="M452" s="65">
        <v>2764570</v>
      </c>
      <c r="N452" s="65">
        <v>3701784</v>
      </c>
      <c r="O452" s="65">
        <v>971420</v>
      </c>
      <c r="P452" s="66">
        <v>5.3699999999999998E-2</v>
      </c>
      <c r="Q452" s="66">
        <v>7.0400000000000004E-2</v>
      </c>
      <c r="R452" s="66">
        <v>1.7399999999999999E-2</v>
      </c>
      <c r="S452">
        <v>0</v>
      </c>
      <c r="T452">
        <v>0</v>
      </c>
    </row>
    <row r="453" spans="1:20" x14ac:dyDescent="0.25">
      <c r="A453" s="4" t="s">
        <v>1460</v>
      </c>
      <c r="B453" s="4" t="s">
        <v>19</v>
      </c>
      <c r="C453" s="61" t="s">
        <v>961</v>
      </c>
      <c r="D453" s="5">
        <v>20422378</v>
      </c>
      <c r="E453" s="5">
        <v>22219402</v>
      </c>
      <c r="F453" s="5">
        <v>22846838</v>
      </c>
      <c r="G453" s="5">
        <v>19220101</v>
      </c>
      <c r="H453" s="5">
        <v>21476747</v>
      </c>
      <c r="I453" s="5">
        <v>23924991</v>
      </c>
      <c r="J453" s="5"/>
      <c r="K453" s="5"/>
      <c r="L453" s="5">
        <v>1200000</v>
      </c>
      <c r="M453" s="65">
        <v>1202277</v>
      </c>
      <c r="N453" s="65">
        <v>742655</v>
      </c>
      <c r="O453" s="65">
        <v>121847</v>
      </c>
      <c r="P453" s="66">
        <v>6.2600000000000003E-2</v>
      </c>
      <c r="Q453" s="66">
        <v>3.4599999999999999E-2</v>
      </c>
      <c r="R453" s="66">
        <v>5.4000000000000003E-3</v>
      </c>
      <c r="S453">
        <v>0</v>
      </c>
      <c r="T453">
        <v>0</v>
      </c>
    </row>
    <row r="454" spans="1:20" x14ac:dyDescent="0.25">
      <c r="A454" s="4" t="s">
        <v>964</v>
      </c>
      <c r="B454" s="4" t="s">
        <v>95</v>
      </c>
      <c r="C454" s="61" t="s">
        <v>963</v>
      </c>
      <c r="D454" s="5">
        <v>61394513</v>
      </c>
      <c r="E454" s="5">
        <v>63373162</v>
      </c>
      <c r="F454" s="5">
        <v>65216708</v>
      </c>
      <c r="G454" s="5">
        <v>60457422</v>
      </c>
      <c r="H454" s="5">
        <v>62249164</v>
      </c>
      <c r="I454" s="5">
        <v>63931113</v>
      </c>
      <c r="J454" s="5">
        <v>950000</v>
      </c>
      <c r="K454" s="5">
        <v>855000</v>
      </c>
      <c r="L454" s="5">
        <v>1475000</v>
      </c>
      <c r="M454" s="65">
        <v>1887091</v>
      </c>
      <c r="N454" s="65">
        <v>1978998</v>
      </c>
      <c r="O454" s="65">
        <v>2760595</v>
      </c>
      <c r="P454" s="66">
        <v>3.1699999999999999E-2</v>
      </c>
      <c r="Q454" s="66">
        <v>3.2199999999999999E-2</v>
      </c>
      <c r="R454" s="66">
        <v>4.4200000000000003E-2</v>
      </c>
      <c r="S454">
        <v>0</v>
      </c>
      <c r="T454">
        <v>0</v>
      </c>
    </row>
    <row r="455" spans="1:20" x14ac:dyDescent="0.25">
      <c r="A455" s="4" t="s">
        <v>966</v>
      </c>
      <c r="B455" s="4" t="s">
        <v>48</v>
      </c>
      <c r="C455" s="61" t="s">
        <v>965</v>
      </c>
      <c r="D455" s="5">
        <v>6177178</v>
      </c>
      <c r="E455" s="5">
        <v>5441901</v>
      </c>
      <c r="F455" s="5">
        <v>5816146</v>
      </c>
      <c r="G455" s="5">
        <v>5026396</v>
      </c>
      <c r="H455" s="5">
        <v>5798847</v>
      </c>
      <c r="I455" s="5">
        <v>5619607</v>
      </c>
      <c r="J455" s="5">
        <v>74000</v>
      </c>
      <c r="K455" s="5">
        <v>475000</v>
      </c>
      <c r="L455" s="5">
        <v>25000</v>
      </c>
      <c r="M455" s="65">
        <v>1224782</v>
      </c>
      <c r="N455" s="65">
        <v>118054</v>
      </c>
      <c r="O455" s="65">
        <v>221539</v>
      </c>
      <c r="P455" s="66">
        <v>0.24729999999999999</v>
      </c>
      <c r="Q455" s="66">
        <v>2.2200000000000001E-2</v>
      </c>
      <c r="R455" s="66">
        <v>3.9600000000000003E-2</v>
      </c>
      <c r="S455">
        <v>0</v>
      </c>
      <c r="T455">
        <v>0</v>
      </c>
    </row>
    <row r="456" spans="1:20" x14ac:dyDescent="0.25">
      <c r="A456" s="4" t="s">
        <v>968</v>
      </c>
      <c r="B456" s="4" t="s">
        <v>297</v>
      </c>
      <c r="C456" s="61" t="s">
        <v>967</v>
      </c>
      <c r="D456" s="5">
        <v>47343091</v>
      </c>
      <c r="E456" s="5">
        <v>51548416</v>
      </c>
      <c r="F456" s="5">
        <v>52440819</v>
      </c>
      <c r="G456" s="5">
        <v>43587714</v>
      </c>
      <c r="H456" s="5">
        <v>47720435</v>
      </c>
      <c r="I456" s="5">
        <v>49583076</v>
      </c>
      <c r="J456" s="5">
        <v>2221047</v>
      </c>
      <c r="K456" s="5">
        <v>2200000</v>
      </c>
      <c r="L456" s="5">
        <v>100000</v>
      </c>
      <c r="M456" s="65">
        <v>5976424</v>
      </c>
      <c r="N456" s="65">
        <v>6027981</v>
      </c>
      <c r="O456" s="65">
        <v>2957743</v>
      </c>
      <c r="P456" s="66">
        <v>0.14449999999999999</v>
      </c>
      <c r="Q456" s="66">
        <v>0.13239999999999999</v>
      </c>
      <c r="R456" s="66">
        <v>5.9799999999999999E-2</v>
      </c>
      <c r="S456">
        <v>0</v>
      </c>
      <c r="T456">
        <v>0</v>
      </c>
    </row>
    <row r="457" spans="1:20" x14ac:dyDescent="0.25">
      <c r="A457" s="4" t="s">
        <v>970</v>
      </c>
      <c r="B457" s="4" t="s">
        <v>132</v>
      </c>
      <c r="C457" s="61" t="s">
        <v>969</v>
      </c>
      <c r="D457" s="5">
        <v>12929539</v>
      </c>
      <c r="E457" s="5">
        <v>13096727</v>
      </c>
      <c r="F457" s="5">
        <v>13428505</v>
      </c>
      <c r="G457" s="5">
        <v>12184743</v>
      </c>
      <c r="H457" s="5">
        <v>13213945</v>
      </c>
      <c r="I457" s="5">
        <v>13821317</v>
      </c>
      <c r="J457" s="5"/>
      <c r="K457" s="5">
        <v>396895</v>
      </c>
      <c r="L457" s="5">
        <v>100000</v>
      </c>
      <c r="M457" s="65">
        <v>744796</v>
      </c>
      <c r="N457" s="65">
        <v>279677</v>
      </c>
      <c r="O457" s="65">
        <v>-292812</v>
      </c>
      <c r="P457" s="66">
        <v>6.1100000000000002E-2</v>
      </c>
      <c r="Q457" s="66">
        <v>2.18E-2</v>
      </c>
      <c r="R457" s="66">
        <v>-2.1299999999999999E-2</v>
      </c>
      <c r="S457">
        <v>1</v>
      </c>
      <c r="T457">
        <v>6.67</v>
      </c>
    </row>
    <row r="458" spans="1:20" x14ac:dyDescent="0.25">
      <c r="A458" s="4" t="s">
        <v>972</v>
      </c>
      <c r="B458" s="4" t="s">
        <v>158</v>
      </c>
      <c r="C458" s="61" t="s">
        <v>971</v>
      </c>
      <c r="D458" s="5">
        <v>11921241</v>
      </c>
      <c r="E458" s="5">
        <v>12249542</v>
      </c>
      <c r="F458" s="5">
        <v>12281913</v>
      </c>
      <c r="G458" s="5">
        <v>11330669</v>
      </c>
      <c r="H458" s="5">
        <v>11612770</v>
      </c>
      <c r="I458" s="5">
        <v>12585100</v>
      </c>
      <c r="J458" s="5">
        <v>97877</v>
      </c>
      <c r="K458" s="5">
        <v>257081</v>
      </c>
      <c r="L458" s="5">
        <v>1211458</v>
      </c>
      <c r="M458" s="65">
        <v>688449</v>
      </c>
      <c r="N458" s="65">
        <v>893853</v>
      </c>
      <c r="O458" s="65">
        <v>908271</v>
      </c>
      <c r="P458" s="66">
        <v>6.13E-2</v>
      </c>
      <c r="Q458" s="66">
        <v>7.8700000000000006E-2</v>
      </c>
      <c r="R458" s="66">
        <v>7.9899999999999999E-2</v>
      </c>
      <c r="S458">
        <v>0</v>
      </c>
      <c r="T458">
        <v>0</v>
      </c>
    </row>
    <row r="459" spans="1:20" x14ac:dyDescent="0.25">
      <c r="A459" s="4" t="s">
        <v>974</v>
      </c>
      <c r="B459" s="4" t="s">
        <v>48</v>
      </c>
      <c r="C459" s="61" t="s">
        <v>973</v>
      </c>
      <c r="D459" s="5">
        <v>211334983</v>
      </c>
      <c r="E459" s="5">
        <v>233007181</v>
      </c>
      <c r="F459" s="5">
        <v>236147241</v>
      </c>
      <c r="G459" s="5">
        <v>220975621</v>
      </c>
      <c r="H459" s="5">
        <v>221432995</v>
      </c>
      <c r="I459" s="5">
        <v>232849161</v>
      </c>
      <c r="J459" s="5">
        <v>15070038</v>
      </c>
      <c r="K459" s="5">
        <v>1500000</v>
      </c>
      <c r="L459" s="5">
        <v>1500000</v>
      </c>
      <c r="M459" s="65">
        <v>5429400</v>
      </c>
      <c r="N459" s="65">
        <v>13074186</v>
      </c>
      <c r="O459" s="65">
        <v>4798080</v>
      </c>
      <c r="P459" s="66">
        <v>2.64E-2</v>
      </c>
      <c r="Q459" s="66">
        <v>5.9400000000000001E-2</v>
      </c>
      <c r="R459" s="66">
        <v>2.07E-2</v>
      </c>
      <c r="S459">
        <v>0</v>
      </c>
      <c r="T459">
        <v>0</v>
      </c>
    </row>
    <row r="460" spans="1:20" x14ac:dyDescent="0.25">
      <c r="A460" s="4" t="s">
        <v>976</v>
      </c>
      <c r="B460" s="4" t="s">
        <v>33</v>
      </c>
      <c r="C460" s="61" t="s">
        <v>975</v>
      </c>
      <c r="D460" s="5">
        <v>18775276</v>
      </c>
      <c r="E460" s="5">
        <v>18528620</v>
      </c>
      <c r="F460" s="5">
        <v>18761067</v>
      </c>
      <c r="G460" s="5">
        <v>16673900</v>
      </c>
      <c r="H460" s="5">
        <v>17000649</v>
      </c>
      <c r="I460" s="5">
        <v>23597269</v>
      </c>
      <c r="J460" s="5">
        <v>90366</v>
      </c>
      <c r="K460" s="5">
        <v>84747</v>
      </c>
      <c r="L460" s="5">
        <v>5592197</v>
      </c>
      <c r="M460" s="65">
        <v>2191742</v>
      </c>
      <c r="N460" s="65">
        <v>1612718</v>
      </c>
      <c r="O460" s="65">
        <v>755995</v>
      </c>
      <c r="P460" s="66">
        <v>0.13220000000000001</v>
      </c>
      <c r="Q460" s="66">
        <v>9.5299999999999996E-2</v>
      </c>
      <c r="R460" s="66">
        <v>4.2000000000000003E-2</v>
      </c>
      <c r="S460">
        <v>0</v>
      </c>
      <c r="T460">
        <v>0</v>
      </c>
    </row>
    <row r="461" spans="1:20" x14ac:dyDescent="0.25">
      <c r="A461" s="4" t="s">
        <v>978</v>
      </c>
      <c r="B461" s="4" t="s">
        <v>71</v>
      </c>
      <c r="C461" s="61" t="s">
        <v>977</v>
      </c>
      <c r="D461" s="5">
        <v>41722479</v>
      </c>
      <c r="E461" s="5">
        <v>44793442</v>
      </c>
      <c r="F461" s="5">
        <v>45887693</v>
      </c>
      <c r="G461" s="5">
        <v>39687396</v>
      </c>
      <c r="H461" s="5">
        <v>41713614</v>
      </c>
      <c r="I461" s="5">
        <v>44287590</v>
      </c>
      <c r="J461" s="5">
        <v>500000</v>
      </c>
      <c r="K461" s="5">
        <v>220000</v>
      </c>
      <c r="L461" s="5"/>
      <c r="M461" s="65">
        <v>2535083</v>
      </c>
      <c r="N461" s="65">
        <v>3299828</v>
      </c>
      <c r="O461" s="65">
        <v>1600103</v>
      </c>
      <c r="P461" s="66">
        <v>6.4699999999999994E-2</v>
      </c>
      <c r="Q461" s="66">
        <v>7.9500000000000001E-2</v>
      </c>
      <c r="R461" s="66">
        <v>3.61E-2</v>
      </c>
      <c r="S461">
        <v>0</v>
      </c>
      <c r="T461">
        <v>0</v>
      </c>
    </row>
    <row r="462" spans="1:20" x14ac:dyDescent="0.25">
      <c r="A462" s="4" t="s">
        <v>980</v>
      </c>
      <c r="B462" s="4" t="s">
        <v>288</v>
      </c>
      <c r="C462" s="61" t="s">
        <v>979</v>
      </c>
      <c r="D462" s="5">
        <v>79812439</v>
      </c>
      <c r="E462" s="5">
        <v>85989659</v>
      </c>
      <c r="F462" s="5">
        <v>88043432</v>
      </c>
      <c r="G462" s="5">
        <v>77393260</v>
      </c>
      <c r="H462" s="5">
        <v>84530919</v>
      </c>
      <c r="I462" s="5">
        <v>87428337</v>
      </c>
      <c r="J462" s="5"/>
      <c r="K462" s="5"/>
      <c r="L462" s="5"/>
      <c r="M462" s="65">
        <v>2419179</v>
      </c>
      <c r="N462" s="65">
        <v>1458740</v>
      </c>
      <c r="O462" s="65">
        <v>615095</v>
      </c>
      <c r="P462" s="66">
        <v>3.1300000000000001E-2</v>
      </c>
      <c r="Q462" s="66">
        <v>1.7299999999999999E-2</v>
      </c>
      <c r="R462" s="66">
        <v>7.0000000000000001E-3</v>
      </c>
      <c r="S462">
        <v>0</v>
      </c>
      <c r="T462">
        <v>0</v>
      </c>
    </row>
    <row r="463" spans="1:20" x14ac:dyDescent="0.25">
      <c r="A463" s="4" t="s">
        <v>982</v>
      </c>
      <c r="B463" s="4" t="s">
        <v>63</v>
      </c>
      <c r="C463" s="61" t="s">
        <v>981</v>
      </c>
      <c r="D463" s="5">
        <v>106951138</v>
      </c>
      <c r="E463" s="5">
        <v>120469668</v>
      </c>
      <c r="F463" s="5">
        <v>127803741</v>
      </c>
      <c r="G463" s="5">
        <v>99832948</v>
      </c>
      <c r="H463" s="5">
        <v>107053032</v>
      </c>
      <c r="I463" s="5">
        <v>117483143</v>
      </c>
      <c r="J463" s="5">
        <v>500000</v>
      </c>
      <c r="K463" s="5">
        <v>600000</v>
      </c>
      <c r="L463" s="5">
        <v>500000</v>
      </c>
      <c r="M463" s="65">
        <v>7618190</v>
      </c>
      <c r="N463" s="65">
        <v>14016636</v>
      </c>
      <c r="O463" s="65">
        <v>10820598</v>
      </c>
      <c r="P463" s="66">
        <v>7.6700000000000004E-2</v>
      </c>
      <c r="Q463" s="66">
        <v>0.13170000000000001</v>
      </c>
      <c r="R463" s="66">
        <v>9.2499999999999999E-2</v>
      </c>
      <c r="S463">
        <v>0</v>
      </c>
      <c r="T463">
        <v>0</v>
      </c>
    </row>
    <row r="464" spans="1:20" x14ac:dyDescent="0.25">
      <c r="A464" s="4" t="s">
        <v>984</v>
      </c>
      <c r="B464" s="4" t="s">
        <v>63</v>
      </c>
      <c r="C464" s="61" t="s">
        <v>983</v>
      </c>
      <c r="D464" s="5">
        <v>83173962</v>
      </c>
      <c r="E464" s="5">
        <v>88186859</v>
      </c>
      <c r="F464" s="5">
        <v>90764063</v>
      </c>
      <c r="G464" s="5">
        <v>81817836</v>
      </c>
      <c r="H464" s="5">
        <v>89386509</v>
      </c>
      <c r="I464" s="5">
        <v>93851129</v>
      </c>
      <c r="J464" s="5"/>
      <c r="K464" s="5">
        <v>2850000</v>
      </c>
      <c r="L464" s="5">
        <v>1850000</v>
      </c>
      <c r="M464" s="65">
        <v>1356126</v>
      </c>
      <c r="N464" s="65">
        <v>1650350</v>
      </c>
      <c r="O464" s="65">
        <v>-1237066</v>
      </c>
      <c r="P464" s="66">
        <v>1.66E-2</v>
      </c>
      <c r="Q464" s="66">
        <v>1.9099999999999999E-2</v>
      </c>
      <c r="R464" s="66">
        <v>-1.34E-2</v>
      </c>
      <c r="S464">
        <v>1</v>
      </c>
      <c r="T464">
        <v>6.67</v>
      </c>
    </row>
    <row r="465" spans="1:20" x14ac:dyDescent="0.25">
      <c r="A465" s="4" t="s">
        <v>986</v>
      </c>
      <c r="B465" s="4" t="s">
        <v>33</v>
      </c>
      <c r="C465" s="61" t="s">
        <v>985</v>
      </c>
      <c r="D465" s="5">
        <v>24525250</v>
      </c>
      <c r="E465" s="5">
        <v>25572188</v>
      </c>
      <c r="F465" s="5">
        <v>25511758</v>
      </c>
      <c r="G465" s="5">
        <v>24079250</v>
      </c>
      <c r="H465" s="5">
        <v>30528206</v>
      </c>
      <c r="I465" s="5">
        <v>25091878</v>
      </c>
      <c r="J465" s="5">
        <v>98154</v>
      </c>
      <c r="K465" s="5">
        <v>6989041</v>
      </c>
      <c r="L465" s="5">
        <v>96757</v>
      </c>
      <c r="M465" s="65">
        <v>544154</v>
      </c>
      <c r="N465" s="65">
        <v>2033023</v>
      </c>
      <c r="O465" s="65">
        <v>516637</v>
      </c>
      <c r="P465" s="66">
        <v>2.2700000000000001E-2</v>
      </c>
      <c r="Q465" s="66">
        <v>8.6400000000000005E-2</v>
      </c>
      <c r="R465" s="66">
        <v>2.07E-2</v>
      </c>
      <c r="S465">
        <v>0</v>
      </c>
      <c r="T465">
        <v>0</v>
      </c>
    </row>
    <row r="466" spans="1:20" x14ac:dyDescent="0.25">
      <c r="A466" s="4" t="s">
        <v>988</v>
      </c>
      <c r="B466" s="4" t="s">
        <v>170</v>
      </c>
      <c r="C466" s="61" t="s">
        <v>987</v>
      </c>
      <c r="D466" s="5">
        <v>115358499</v>
      </c>
      <c r="E466" s="5">
        <v>124056635</v>
      </c>
      <c r="F466" s="5">
        <v>123940286</v>
      </c>
      <c r="G466" s="5">
        <v>111283935</v>
      </c>
      <c r="H466" s="5">
        <v>109190481</v>
      </c>
      <c r="I466" s="5">
        <v>115778166</v>
      </c>
      <c r="J466" s="5">
        <v>10720425</v>
      </c>
      <c r="K466" s="5">
        <v>1313760</v>
      </c>
      <c r="L466" s="5">
        <v>6183332</v>
      </c>
      <c r="M466" s="65">
        <v>14794989</v>
      </c>
      <c r="N466" s="65">
        <v>16179914</v>
      </c>
      <c r="O466" s="65">
        <v>14345452</v>
      </c>
      <c r="P466" s="66">
        <v>0.14710000000000001</v>
      </c>
      <c r="Q466" s="66">
        <v>0.15</v>
      </c>
      <c r="R466" s="66">
        <v>0.13089999999999999</v>
      </c>
      <c r="S466">
        <v>0</v>
      </c>
      <c r="T466">
        <v>0</v>
      </c>
    </row>
    <row r="467" spans="1:20" x14ac:dyDescent="0.25">
      <c r="A467" s="4" t="s">
        <v>990</v>
      </c>
      <c r="B467" s="4" t="s">
        <v>365</v>
      </c>
      <c r="C467" s="61" t="s">
        <v>989</v>
      </c>
      <c r="D467" s="5">
        <v>38224231</v>
      </c>
      <c r="E467" s="5">
        <v>39082265</v>
      </c>
      <c r="F467" s="5">
        <v>40066779</v>
      </c>
      <c r="G467" s="5">
        <v>44747349</v>
      </c>
      <c r="H467" s="5">
        <v>36671328</v>
      </c>
      <c r="I467" s="5">
        <v>38104931</v>
      </c>
      <c r="J467" s="5">
        <v>10000000</v>
      </c>
      <c r="K467" s="5">
        <v>118716</v>
      </c>
      <c r="L467" s="5"/>
      <c r="M467" s="65">
        <v>3476882</v>
      </c>
      <c r="N467" s="65">
        <v>2529653</v>
      </c>
      <c r="O467" s="65">
        <v>1961848</v>
      </c>
      <c r="P467" s="66">
        <v>0.10009999999999999</v>
      </c>
      <c r="Q467" s="66">
        <v>6.9199999999999998E-2</v>
      </c>
      <c r="R467" s="66">
        <v>5.1499999999999997E-2</v>
      </c>
      <c r="S467">
        <v>0</v>
      </c>
      <c r="T467">
        <v>0</v>
      </c>
    </row>
    <row r="468" spans="1:20" x14ac:dyDescent="0.25">
      <c r="A468" s="4" t="s">
        <v>992</v>
      </c>
      <c r="B468" s="4" t="s">
        <v>74</v>
      </c>
      <c r="C468" s="61" t="s">
        <v>991</v>
      </c>
      <c r="D468" s="5">
        <v>19330795</v>
      </c>
      <c r="E468" s="5">
        <v>20101533</v>
      </c>
      <c r="F468" s="5">
        <v>21444299</v>
      </c>
      <c r="G468" s="5">
        <v>19047390</v>
      </c>
      <c r="H468" s="5">
        <v>19684409</v>
      </c>
      <c r="I468" s="5">
        <v>20722073</v>
      </c>
      <c r="J468" s="5">
        <v>500000</v>
      </c>
      <c r="K468" s="5"/>
      <c r="L468" s="5"/>
      <c r="M468" s="65">
        <v>783405</v>
      </c>
      <c r="N468" s="65">
        <v>417124</v>
      </c>
      <c r="O468" s="65">
        <v>722226</v>
      </c>
      <c r="P468" s="66">
        <v>4.2200000000000001E-2</v>
      </c>
      <c r="Q468" s="66">
        <v>2.12E-2</v>
      </c>
      <c r="R468" s="66">
        <v>3.49E-2</v>
      </c>
      <c r="S468">
        <v>0</v>
      </c>
      <c r="T468">
        <v>0</v>
      </c>
    </row>
    <row r="469" spans="1:20" x14ac:dyDescent="0.25">
      <c r="A469" s="4" t="s">
        <v>994</v>
      </c>
      <c r="B469" s="4" t="s">
        <v>80</v>
      </c>
      <c r="C469" s="61" t="s">
        <v>993</v>
      </c>
      <c r="D469" s="5">
        <v>47976220</v>
      </c>
      <c r="E469" s="5">
        <v>50140080</v>
      </c>
      <c r="F469" s="5">
        <v>51518534</v>
      </c>
      <c r="G469" s="5">
        <v>47874516</v>
      </c>
      <c r="H469" s="5">
        <v>50057277</v>
      </c>
      <c r="I469" s="5">
        <v>52425059</v>
      </c>
      <c r="J469" s="5">
        <v>572020</v>
      </c>
      <c r="K469" s="5">
        <v>95014</v>
      </c>
      <c r="L469" s="5">
        <v>1218668</v>
      </c>
      <c r="M469" s="65">
        <v>673724</v>
      </c>
      <c r="N469" s="65">
        <v>177817</v>
      </c>
      <c r="O469" s="65">
        <v>312143</v>
      </c>
      <c r="P469" s="66">
        <v>1.4200000000000001E-2</v>
      </c>
      <c r="Q469" s="66">
        <v>3.5999999999999999E-3</v>
      </c>
      <c r="R469" s="66">
        <v>6.1000000000000004E-3</v>
      </c>
      <c r="S469">
        <v>0</v>
      </c>
      <c r="T469">
        <v>0</v>
      </c>
    </row>
    <row r="470" spans="1:20" x14ac:dyDescent="0.25">
      <c r="A470" s="4" t="s">
        <v>996</v>
      </c>
      <c r="B470" s="4" t="s">
        <v>211</v>
      </c>
      <c r="C470" s="61" t="s">
        <v>995</v>
      </c>
      <c r="D470" s="5">
        <v>41088230</v>
      </c>
      <c r="E470" s="5">
        <v>46830651</v>
      </c>
      <c r="F470" s="5">
        <v>48042493</v>
      </c>
      <c r="G470" s="5">
        <v>38527413</v>
      </c>
      <c r="H470" s="5">
        <v>42415947</v>
      </c>
      <c r="I470" s="5">
        <v>53512088</v>
      </c>
      <c r="J470" s="5">
        <v>1103250</v>
      </c>
      <c r="K470" s="5">
        <v>3324130</v>
      </c>
      <c r="L470" s="5">
        <v>12073880</v>
      </c>
      <c r="M470" s="65">
        <v>3664067</v>
      </c>
      <c r="N470" s="65">
        <v>7738834</v>
      </c>
      <c r="O470" s="65">
        <v>6604285</v>
      </c>
      <c r="P470" s="66">
        <v>9.7900000000000001E-2</v>
      </c>
      <c r="Q470" s="66">
        <v>0.19800000000000001</v>
      </c>
      <c r="R470" s="66">
        <v>0.15939999999999999</v>
      </c>
      <c r="S470">
        <v>0</v>
      </c>
      <c r="T470">
        <v>0</v>
      </c>
    </row>
    <row r="471" spans="1:20" x14ac:dyDescent="0.25">
      <c r="A471" s="4" t="s">
        <v>998</v>
      </c>
      <c r="B471" s="4" t="s">
        <v>45</v>
      </c>
      <c r="C471" s="61" t="s">
        <v>997</v>
      </c>
      <c r="D471" s="5">
        <v>53353854</v>
      </c>
      <c r="E471" s="5">
        <v>53955524</v>
      </c>
      <c r="F471" s="5">
        <v>54169840</v>
      </c>
      <c r="G471" s="5">
        <v>47562605</v>
      </c>
      <c r="H471" s="5">
        <v>46967952</v>
      </c>
      <c r="I471" s="5">
        <v>58481716</v>
      </c>
      <c r="J471" s="5">
        <v>100000</v>
      </c>
      <c r="K471" s="5">
        <v>100000</v>
      </c>
      <c r="L471" s="5">
        <v>8100000</v>
      </c>
      <c r="M471" s="65">
        <v>5891249</v>
      </c>
      <c r="N471" s="65">
        <v>7087572</v>
      </c>
      <c r="O471" s="65">
        <v>3788124</v>
      </c>
      <c r="P471" s="66">
        <v>0.1241</v>
      </c>
      <c r="Q471" s="66">
        <v>0.1512</v>
      </c>
      <c r="R471" s="66">
        <v>7.5200000000000003E-2</v>
      </c>
      <c r="S471">
        <v>0</v>
      </c>
      <c r="T471">
        <v>0</v>
      </c>
    </row>
    <row r="472" spans="1:20" x14ac:dyDescent="0.25">
      <c r="A472" s="4" t="s">
        <v>1000</v>
      </c>
      <c r="B472" s="4" t="s">
        <v>276</v>
      </c>
      <c r="C472" s="61" t="s">
        <v>999</v>
      </c>
      <c r="D472" s="5">
        <v>128232064</v>
      </c>
      <c r="E472" s="5">
        <v>133548751</v>
      </c>
      <c r="F472" s="5">
        <v>144325507</v>
      </c>
      <c r="G472" s="5">
        <v>122416470</v>
      </c>
      <c r="H472" s="5">
        <v>135829477</v>
      </c>
      <c r="I472" s="5">
        <v>140549569</v>
      </c>
      <c r="J472" s="5">
        <v>60159</v>
      </c>
      <c r="K472" s="5"/>
      <c r="L472" s="5"/>
      <c r="M472" s="65">
        <v>5875753</v>
      </c>
      <c r="N472" s="65">
        <v>-2280726</v>
      </c>
      <c r="O472" s="65">
        <v>3775938</v>
      </c>
      <c r="P472" s="66">
        <v>4.8000000000000001E-2</v>
      </c>
      <c r="Q472" s="66">
        <v>-1.6799999999999999E-2</v>
      </c>
      <c r="R472" s="66">
        <v>2.69E-2</v>
      </c>
      <c r="S472">
        <v>1</v>
      </c>
      <c r="T472">
        <v>6.67</v>
      </c>
    </row>
    <row r="473" spans="1:20" x14ac:dyDescent="0.25">
      <c r="A473" s="4" t="s">
        <v>1002</v>
      </c>
      <c r="B473" s="4" t="s">
        <v>71</v>
      </c>
      <c r="C473" s="61" t="s">
        <v>1001</v>
      </c>
      <c r="D473" s="5">
        <v>35290256</v>
      </c>
      <c r="E473" s="5">
        <v>37382696</v>
      </c>
      <c r="F473" s="5">
        <v>38030341</v>
      </c>
      <c r="G473" s="5">
        <v>34199098</v>
      </c>
      <c r="H473" s="5">
        <v>34290958</v>
      </c>
      <c r="I473" s="5">
        <v>36284979</v>
      </c>
      <c r="J473" s="5">
        <v>2800000</v>
      </c>
      <c r="K473" s="5">
        <v>104231</v>
      </c>
      <c r="L473" s="5">
        <v>100000</v>
      </c>
      <c r="M473" s="65">
        <v>3891158</v>
      </c>
      <c r="N473" s="65">
        <v>3195969</v>
      </c>
      <c r="O473" s="65">
        <v>1845362</v>
      </c>
      <c r="P473" s="66">
        <v>0.1239</v>
      </c>
      <c r="Q473" s="66">
        <v>9.35E-2</v>
      </c>
      <c r="R473" s="66">
        <v>5.0999999999999997E-2</v>
      </c>
      <c r="S473">
        <v>0</v>
      </c>
      <c r="T473">
        <v>0</v>
      </c>
    </row>
    <row r="474" spans="1:20" x14ac:dyDescent="0.25">
      <c r="A474" s="4" t="s">
        <v>1004</v>
      </c>
      <c r="B474" s="4" t="s">
        <v>132</v>
      </c>
      <c r="C474" s="61" t="s">
        <v>1003</v>
      </c>
      <c r="D474" s="5">
        <v>17746104</v>
      </c>
      <c r="E474" s="5">
        <v>18321271</v>
      </c>
      <c r="F474" s="5">
        <v>17807712</v>
      </c>
      <c r="G474" s="5">
        <v>16013877</v>
      </c>
      <c r="H474" s="5">
        <v>17006019</v>
      </c>
      <c r="I474" s="5">
        <v>17093719</v>
      </c>
      <c r="J474" s="5">
        <v>100000</v>
      </c>
      <c r="K474" s="5">
        <v>450000</v>
      </c>
      <c r="L474" s="5">
        <v>225000</v>
      </c>
      <c r="M474" s="65">
        <v>1832227</v>
      </c>
      <c r="N474" s="65">
        <v>1765252</v>
      </c>
      <c r="O474" s="65">
        <v>938993</v>
      </c>
      <c r="P474" s="66">
        <v>0.11509999999999999</v>
      </c>
      <c r="Q474" s="66">
        <v>0.1066</v>
      </c>
      <c r="R474" s="66">
        <v>5.57E-2</v>
      </c>
      <c r="S474">
        <v>0</v>
      </c>
      <c r="T474">
        <v>0</v>
      </c>
    </row>
    <row r="475" spans="1:20" x14ac:dyDescent="0.25">
      <c r="A475" s="4" t="s">
        <v>1006</v>
      </c>
      <c r="B475" s="4" t="s">
        <v>170</v>
      </c>
      <c r="C475" s="61" t="s">
        <v>1005</v>
      </c>
      <c r="D475" s="5">
        <v>153193223</v>
      </c>
      <c r="E475" s="5">
        <v>163036710</v>
      </c>
      <c r="F475" s="5">
        <v>167778226</v>
      </c>
      <c r="G475" s="5">
        <v>159688800</v>
      </c>
      <c r="H475" s="5">
        <v>151891757</v>
      </c>
      <c r="I475" s="5">
        <v>160033355</v>
      </c>
      <c r="J475" s="5">
        <v>16969696</v>
      </c>
      <c r="K475" s="5">
        <v>3329241</v>
      </c>
      <c r="L475" s="5">
        <v>3519162</v>
      </c>
      <c r="M475" s="65">
        <v>10474119</v>
      </c>
      <c r="N475" s="65">
        <v>14474194</v>
      </c>
      <c r="O475" s="65">
        <v>11264033</v>
      </c>
      <c r="P475" s="66">
        <v>7.3400000000000007E-2</v>
      </c>
      <c r="Q475" s="66">
        <v>9.74E-2</v>
      </c>
      <c r="R475" s="66">
        <v>7.1999999999999995E-2</v>
      </c>
      <c r="S475">
        <v>0</v>
      </c>
      <c r="T475">
        <v>0</v>
      </c>
    </row>
    <row r="476" spans="1:20" x14ac:dyDescent="0.25">
      <c r="A476" s="4" t="s">
        <v>1008</v>
      </c>
      <c r="B476" s="4" t="s">
        <v>95</v>
      </c>
      <c r="C476" s="61" t="s">
        <v>1007</v>
      </c>
      <c r="D476" s="5">
        <v>95890774</v>
      </c>
      <c r="E476" s="5">
        <v>100411711</v>
      </c>
      <c r="F476" s="5">
        <v>102584135</v>
      </c>
      <c r="G476" s="5">
        <v>98162552</v>
      </c>
      <c r="H476" s="5">
        <v>98597633</v>
      </c>
      <c r="I476" s="5">
        <v>101140807</v>
      </c>
      <c r="J476" s="5">
        <v>8917000</v>
      </c>
      <c r="K476" s="5">
        <v>5780000</v>
      </c>
      <c r="L476" s="5">
        <v>5025000</v>
      </c>
      <c r="M476" s="65">
        <v>6645222</v>
      </c>
      <c r="N476" s="65">
        <v>7594078</v>
      </c>
      <c r="O476" s="65">
        <v>6468328</v>
      </c>
      <c r="P476" s="66">
        <v>7.4499999999999997E-2</v>
      </c>
      <c r="Q476" s="66">
        <v>8.1799999999999998E-2</v>
      </c>
      <c r="R476" s="66">
        <v>6.7299999999999999E-2</v>
      </c>
      <c r="S476">
        <v>0</v>
      </c>
      <c r="T476">
        <v>0</v>
      </c>
    </row>
    <row r="477" spans="1:20" x14ac:dyDescent="0.25">
      <c r="A477" s="4" t="s">
        <v>1010</v>
      </c>
      <c r="B477" s="4" t="s">
        <v>95</v>
      </c>
      <c r="C477" s="61" t="s">
        <v>1009</v>
      </c>
      <c r="D477" s="5">
        <v>171360287</v>
      </c>
      <c r="E477" s="5">
        <v>185874436</v>
      </c>
      <c r="F477" s="5">
        <v>192116286</v>
      </c>
      <c r="G477" s="5">
        <v>177719472</v>
      </c>
      <c r="H477" s="5">
        <v>172914542</v>
      </c>
      <c r="I477" s="5">
        <v>177263620</v>
      </c>
      <c r="J477" s="5">
        <v>9754028</v>
      </c>
      <c r="K477" s="5">
        <v>2000000</v>
      </c>
      <c r="L477" s="5">
        <v>5500000</v>
      </c>
      <c r="M477" s="65">
        <v>3394843</v>
      </c>
      <c r="N477" s="65">
        <v>14959894</v>
      </c>
      <c r="O477" s="65">
        <v>20352666</v>
      </c>
      <c r="P477" s="66">
        <v>2.0199999999999999E-2</v>
      </c>
      <c r="Q477" s="66">
        <v>8.7499999999999994E-2</v>
      </c>
      <c r="R477" s="66">
        <v>0.11849999999999999</v>
      </c>
      <c r="S477">
        <v>0</v>
      </c>
      <c r="T477">
        <v>0</v>
      </c>
    </row>
    <row r="478" spans="1:20" x14ac:dyDescent="0.25">
      <c r="A478" s="4" t="s">
        <v>1012</v>
      </c>
      <c r="B478" s="4" t="s">
        <v>80</v>
      </c>
      <c r="C478" s="61" t="s">
        <v>1011</v>
      </c>
      <c r="D478" s="5">
        <v>46325591</v>
      </c>
      <c r="E478" s="5">
        <v>49045839</v>
      </c>
      <c r="F478" s="5">
        <v>51381334</v>
      </c>
      <c r="G478" s="5">
        <v>46396643</v>
      </c>
      <c r="H478" s="5">
        <v>47905699</v>
      </c>
      <c r="I478" s="5">
        <v>52145081</v>
      </c>
      <c r="J478" s="5">
        <v>100000</v>
      </c>
      <c r="K478" s="5">
        <v>506721</v>
      </c>
      <c r="L478" s="5">
        <v>944090</v>
      </c>
      <c r="M478" s="65">
        <v>28948</v>
      </c>
      <c r="N478" s="65">
        <v>1646861</v>
      </c>
      <c r="O478" s="65">
        <v>180343</v>
      </c>
      <c r="P478" s="66">
        <v>5.9999999999999995E-4</v>
      </c>
      <c r="Q478" s="66">
        <v>3.4700000000000002E-2</v>
      </c>
      <c r="R478" s="66">
        <v>3.5000000000000001E-3</v>
      </c>
      <c r="S478">
        <v>0</v>
      </c>
      <c r="T478">
        <v>0</v>
      </c>
    </row>
    <row r="479" spans="1:20" x14ac:dyDescent="0.25">
      <c r="A479" s="4" t="s">
        <v>1014</v>
      </c>
      <c r="B479" s="4" t="s">
        <v>63</v>
      </c>
      <c r="C479" s="61" t="s">
        <v>1013</v>
      </c>
      <c r="D479" s="5">
        <v>56046619</v>
      </c>
      <c r="E479" s="5">
        <v>59242160</v>
      </c>
      <c r="F479" s="5">
        <v>60747831</v>
      </c>
      <c r="G479" s="5">
        <v>56312536</v>
      </c>
      <c r="H479" s="5">
        <v>56797235</v>
      </c>
      <c r="I479" s="5">
        <v>58557524</v>
      </c>
      <c r="J479" s="5">
        <v>2377339</v>
      </c>
      <c r="K479" s="5">
        <v>448322</v>
      </c>
      <c r="L479" s="5">
        <v>455000</v>
      </c>
      <c r="M479" s="65">
        <v>2111422</v>
      </c>
      <c r="N479" s="65">
        <v>2893247</v>
      </c>
      <c r="O479" s="65">
        <v>2645307</v>
      </c>
      <c r="P479" s="66">
        <v>3.9100000000000003E-2</v>
      </c>
      <c r="Q479" s="66">
        <v>5.1299999999999998E-2</v>
      </c>
      <c r="R479" s="66">
        <v>4.5499999999999999E-2</v>
      </c>
      <c r="S479">
        <v>0</v>
      </c>
      <c r="T479">
        <v>0</v>
      </c>
    </row>
    <row r="480" spans="1:20" x14ac:dyDescent="0.25">
      <c r="A480" s="4" t="s">
        <v>1016</v>
      </c>
      <c r="B480" s="4" t="s">
        <v>63</v>
      </c>
      <c r="C480" s="61" t="s">
        <v>1015</v>
      </c>
      <c r="D480" s="5">
        <v>31070931</v>
      </c>
      <c r="E480" s="5">
        <v>31950793</v>
      </c>
      <c r="F480" s="5">
        <v>32706051</v>
      </c>
      <c r="G480" s="5">
        <v>39641491</v>
      </c>
      <c r="H480" s="5">
        <v>29540933</v>
      </c>
      <c r="I480" s="5">
        <v>30930381</v>
      </c>
      <c r="J480" s="5">
        <v>10350000</v>
      </c>
      <c r="K480" s="5">
        <v>150000</v>
      </c>
      <c r="L480" s="5">
        <v>150000</v>
      </c>
      <c r="M480" s="65">
        <v>1779440</v>
      </c>
      <c r="N480" s="65">
        <v>2559860</v>
      </c>
      <c r="O480" s="65">
        <v>1925670</v>
      </c>
      <c r="P480" s="66">
        <v>6.0699999999999997E-2</v>
      </c>
      <c r="Q480" s="66">
        <v>8.7099999999999997E-2</v>
      </c>
      <c r="R480" s="66">
        <v>6.2600000000000003E-2</v>
      </c>
      <c r="S480">
        <v>0</v>
      </c>
      <c r="T480">
        <v>0</v>
      </c>
    </row>
    <row r="481" spans="1:20" x14ac:dyDescent="0.25">
      <c r="A481" s="4" t="s">
        <v>1018</v>
      </c>
      <c r="B481" s="4" t="s">
        <v>247</v>
      </c>
      <c r="C481" s="61" t="s">
        <v>1017</v>
      </c>
      <c r="D481" s="5">
        <v>14653274</v>
      </c>
      <c r="E481" s="5">
        <v>15626046</v>
      </c>
      <c r="F481" s="5">
        <v>15737829</v>
      </c>
      <c r="G481" s="5">
        <v>14782912</v>
      </c>
      <c r="H481" s="5">
        <v>15421750</v>
      </c>
      <c r="I481" s="5">
        <v>15462088</v>
      </c>
      <c r="J481" s="5">
        <v>161250</v>
      </c>
      <c r="K481" s="5">
        <v>163757</v>
      </c>
      <c r="L481" s="5">
        <v>106261</v>
      </c>
      <c r="M481" s="65">
        <v>31612</v>
      </c>
      <c r="N481" s="65">
        <v>368053</v>
      </c>
      <c r="O481" s="65">
        <v>382002</v>
      </c>
      <c r="P481" s="66">
        <v>2.2000000000000001E-3</v>
      </c>
      <c r="Q481" s="66">
        <v>2.41E-2</v>
      </c>
      <c r="R481" s="66">
        <v>2.4899999999999999E-2</v>
      </c>
      <c r="S481">
        <v>0</v>
      </c>
      <c r="T481">
        <v>0</v>
      </c>
    </row>
    <row r="482" spans="1:20" x14ac:dyDescent="0.25">
      <c r="A482" s="4" t="s">
        <v>1020</v>
      </c>
      <c r="B482" s="4" t="s">
        <v>77</v>
      </c>
      <c r="C482" s="61" t="s">
        <v>1019</v>
      </c>
      <c r="D482" s="5">
        <v>24095054</v>
      </c>
      <c r="E482" s="5">
        <v>24236559</v>
      </c>
      <c r="F482" s="5">
        <v>25726957</v>
      </c>
      <c r="G482" s="5">
        <v>23412227</v>
      </c>
      <c r="H482" s="5">
        <v>23953755</v>
      </c>
      <c r="I482" s="5">
        <v>23280156</v>
      </c>
      <c r="J482" s="5">
        <v>2083842</v>
      </c>
      <c r="K482" s="5">
        <v>100000</v>
      </c>
      <c r="L482" s="5">
        <v>92616</v>
      </c>
      <c r="M482" s="65">
        <v>2766669</v>
      </c>
      <c r="N482" s="65">
        <v>382804</v>
      </c>
      <c r="O482" s="65">
        <v>2539417</v>
      </c>
      <c r="P482" s="66">
        <v>0.12970000000000001</v>
      </c>
      <c r="Q482" s="66">
        <v>1.6E-2</v>
      </c>
      <c r="R482" s="66">
        <v>0.1095</v>
      </c>
      <c r="S482">
        <v>0</v>
      </c>
      <c r="T482">
        <v>0</v>
      </c>
    </row>
    <row r="483" spans="1:20" x14ac:dyDescent="0.25">
      <c r="A483" s="4" t="s">
        <v>1022</v>
      </c>
      <c r="B483" s="4" t="s">
        <v>63</v>
      </c>
      <c r="C483" s="61" t="s">
        <v>1021</v>
      </c>
      <c r="D483" s="5">
        <v>128794175</v>
      </c>
      <c r="E483" s="5">
        <v>144647948</v>
      </c>
      <c r="F483" s="5">
        <v>149205442</v>
      </c>
      <c r="G483" s="5">
        <v>125755112</v>
      </c>
      <c r="H483" s="5">
        <v>140603956</v>
      </c>
      <c r="I483" s="5">
        <v>147848514</v>
      </c>
      <c r="J483" s="5">
        <v>1804000</v>
      </c>
      <c r="K483" s="5">
        <v>8651265</v>
      </c>
      <c r="L483" s="5">
        <v>8435412</v>
      </c>
      <c r="M483" s="65">
        <v>4843063</v>
      </c>
      <c r="N483" s="65">
        <v>12695257</v>
      </c>
      <c r="O483" s="65">
        <v>9792340</v>
      </c>
      <c r="P483" s="66">
        <v>3.9100000000000003E-2</v>
      </c>
      <c r="Q483" s="66">
        <v>9.6199999999999994E-2</v>
      </c>
      <c r="R483" s="66">
        <v>7.0199999999999999E-2</v>
      </c>
      <c r="S483">
        <v>0</v>
      </c>
      <c r="T483">
        <v>0</v>
      </c>
    </row>
    <row r="484" spans="1:20" x14ac:dyDescent="0.25">
      <c r="A484" s="4" t="s">
        <v>1024</v>
      </c>
      <c r="B484" s="4" t="s">
        <v>48</v>
      </c>
      <c r="C484" s="61" t="s">
        <v>1023</v>
      </c>
      <c r="D484" s="5">
        <v>46712232</v>
      </c>
      <c r="E484" s="5">
        <v>49271369</v>
      </c>
      <c r="F484" s="5">
        <v>48344023</v>
      </c>
      <c r="G484" s="5">
        <v>46113378</v>
      </c>
      <c r="H484" s="5">
        <v>46405615</v>
      </c>
      <c r="I484" s="5">
        <v>64271201</v>
      </c>
      <c r="J484" s="5">
        <v>3534998</v>
      </c>
      <c r="K484" s="5">
        <v>1370000</v>
      </c>
      <c r="L484" s="5">
        <v>1000000</v>
      </c>
      <c r="M484" s="65">
        <v>4133852</v>
      </c>
      <c r="N484" s="65">
        <v>4235754</v>
      </c>
      <c r="O484" s="65">
        <v>-14927178</v>
      </c>
      <c r="P484" s="66">
        <v>9.7100000000000006E-2</v>
      </c>
      <c r="Q484" s="66">
        <v>9.4100000000000003E-2</v>
      </c>
      <c r="R484" s="66">
        <v>-0.2359</v>
      </c>
      <c r="S484">
        <v>1</v>
      </c>
      <c r="T484">
        <v>6.67</v>
      </c>
    </row>
    <row r="485" spans="1:20" x14ac:dyDescent="0.25">
      <c r="A485" s="4" t="s">
        <v>1026</v>
      </c>
      <c r="B485" s="4" t="s">
        <v>276</v>
      </c>
      <c r="C485" s="61" t="s">
        <v>1025</v>
      </c>
      <c r="D485" s="5">
        <v>84315745</v>
      </c>
      <c r="E485" s="5">
        <v>92080974</v>
      </c>
      <c r="F485" s="5">
        <v>96678239</v>
      </c>
      <c r="G485" s="5">
        <v>83835243</v>
      </c>
      <c r="H485" s="5">
        <v>84871116</v>
      </c>
      <c r="I485" s="5">
        <v>101057483</v>
      </c>
      <c r="J485" s="5">
        <v>10247883</v>
      </c>
      <c r="K485" s="5">
        <v>8385816</v>
      </c>
      <c r="L485" s="5">
        <v>12378966</v>
      </c>
      <c r="M485" s="65">
        <v>10728385</v>
      </c>
      <c r="N485" s="65">
        <v>15595674</v>
      </c>
      <c r="O485" s="65">
        <v>7999722</v>
      </c>
      <c r="P485" s="66">
        <v>0.14580000000000001</v>
      </c>
      <c r="Q485" s="66">
        <v>0.2039</v>
      </c>
      <c r="R485" s="66">
        <v>9.0200000000000002E-2</v>
      </c>
      <c r="S485">
        <v>0</v>
      </c>
      <c r="T485">
        <v>0</v>
      </c>
    </row>
    <row r="486" spans="1:20" x14ac:dyDescent="0.25">
      <c r="A486" s="4" t="s">
        <v>1028</v>
      </c>
      <c r="B486" s="4" t="s">
        <v>95</v>
      </c>
      <c r="C486" s="61" t="s">
        <v>1027</v>
      </c>
      <c r="D486" s="5">
        <v>176955696</v>
      </c>
      <c r="E486" s="5">
        <v>184691187</v>
      </c>
      <c r="F486" s="5">
        <v>193484426</v>
      </c>
      <c r="G486" s="5">
        <v>172485814</v>
      </c>
      <c r="H486" s="5">
        <v>187313967</v>
      </c>
      <c r="I486" s="5">
        <v>190270379</v>
      </c>
      <c r="J486" s="5">
        <v>2123100</v>
      </c>
      <c r="K486" s="5">
        <v>6310138</v>
      </c>
      <c r="L486" s="5">
        <v>4696000</v>
      </c>
      <c r="M486" s="65">
        <v>6592982</v>
      </c>
      <c r="N486" s="65">
        <v>3687358</v>
      </c>
      <c r="O486" s="65">
        <v>7910047</v>
      </c>
      <c r="P486" s="66">
        <v>3.8699999999999998E-2</v>
      </c>
      <c r="Q486" s="66">
        <v>2.0400000000000001E-2</v>
      </c>
      <c r="R486" s="66">
        <v>4.2599999999999999E-2</v>
      </c>
      <c r="S486">
        <v>0</v>
      </c>
      <c r="T486">
        <v>0</v>
      </c>
    </row>
    <row r="487" spans="1:20" x14ac:dyDescent="0.25">
      <c r="A487" s="4" t="s">
        <v>1030</v>
      </c>
      <c r="B487" s="4" t="s">
        <v>42</v>
      </c>
      <c r="C487" s="61" t="s">
        <v>1029</v>
      </c>
      <c r="D487" s="5">
        <v>22350733</v>
      </c>
      <c r="E487" s="5">
        <v>24718271</v>
      </c>
      <c r="F487" s="5">
        <v>24951905</v>
      </c>
      <c r="G487" s="5">
        <v>20325787</v>
      </c>
      <c r="H487" s="5">
        <v>26271500</v>
      </c>
      <c r="I487" s="5">
        <v>23620275</v>
      </c>
      <c r="J487" s="5">
        <v>88413</v>
      </c>
      <c r="K487" s="5">
        <v>4161673</v>
      </c>
      <c r="L487" s="5">
        <v>102272</v>
      </c>
      <c r="M487" s="65">
        <v>2113359</v>
      </c>
      <c r="N487" s="65">
        <v>2608444</v>
      </c>
      <c r="O487" s="65">
        <v>1433902</v>
      </c>
      <c r="P487" s="66">
        <v>0.10440000000000001</v>
      </c>
      <c r="Q487" s="66">
        <v>0.11799999999999999</v>
      </c>
      <c r="R487" s="66">
        <v>6.0999999999999999E-2</v>
      </c>
      <c r="S487">
        <v>0</v>
      </c>
      <c r="T487">
        <v>0</v>
      </c>
    </row>
    <row r="488" spans="1:20" x14ac:dyDescent="0.25">
      <c r="A488" s="4" t="s">
        <v>1032</v>
      </c>
      <c r="B488" s="4" t="s">
        <v>158</v>
      </c>
      <c r="C488" s="61" t="s">
        <v>1031</v>
      </c>
      <c r="D488" s="5">
        <v>34509216</v>
      </c>
      <c r="E488" s="5">
        <v>36800408</v>
      </c>
      <c r="F488" s="5">
        <v>39385077</v>
      </c>
      <c r="G488" s="5">
        <v>33160619</v>
      </c>
      <c r="H488" s="5">
        <v>34421154</v>
      </c>
      <c r="I488" s="5">
        <v>37351073</v>
      </c>
      <c r="J488" s="5">
        <v>100000</v>
      </c>
      <c r="K488" s="5">
        <v>92736</v>
      </c>
      <c r="L488" s="5">
        <v>400000</v>
      </c>
      <c r="M488" s="65">
        <v>1448597</v>
      </c>
      <c r="N488" s="65">
        <v>2471990</v>
      </c>
      <c r="O488" s="65">
        <v>2434004</v>
      </c>
      <c r="P488" s="66">
        <v>4.3799999999999999E-2</v>
      </c>
      <c r="Q488" s="66">
        <v>7.1999999999999995E-2</v>
      </c>
      <c r="R488" s="66">
        <v>6.59E-2</v>
      </c>
      <c r="S488">
        <v>0</v>
      </c>
      <c r="T488">
        <v>0</v>
      </c>
    </row>
    <row r="489" spans="1:20" x14ac:dyDescent="0.25">
      <c r="A489" s="4" t="s">
        <v>1034</v>
      </c>
      <c r="B489" s="4" t="s">
        <v>71</v>
      </c>
      <c r="C489" s="61" t="s">
        <v>1033</v>
      </c>
      <c r="D489" s="5">
        <v>119415320</v>
      </c>
      <c r="E489" s="5">
        <v>133254760</v>
      </c>
      <c r="F489" s="5">
        <v>142254780</v>
      </c>
      <c r="G489" s="5">
        <v>112454254</v>
      </c>
      <c r="H489" s="5">
        <v>117376920</v>
      </c>
      <c r="I489" s="5">
        <v>136858296</v>
      </c>
      <c r="J489" s="5">
        <v>1200000</v>
      </c>
      <c r="K489" s="5"/>
      <c r="L489" s="5">
        <v>1409618</v>
      </c>
      <c r="M489" s="65">
        <v>8161066</v>
      </c>
      <c r="N489" s="65">
        <v>15877840</v>
      </c>
      <c r="O489" s="65">
        <v>6806102</v>
      </c>
      <c r="P489" s="66">
        <v>7.3400000000000007E-2</v>
      </c>
      <c r="Q489" s="66">
        <v>0.1353</v>
      </c>
      <c r="R489" s="66">
        <v>5.0200000000000002E-2</v>
      </c>
      <c r="S489">
        <v>0</v>
      </c>
      <c r="T489">
        <v>0</v>
      </c>
    </row>
    <row r="490" spans="1:20" x14ac:dyDescent="0.25">
      <c r="A490" s="4" t="s">
        <v>1036</v>
      </c>
      <c r="B490" s="4" t="s">
        <v>13</v>
      </c>
      <c r="C490" s="61" t="s">
        <v>1035</v>
      </c>
      <c r="D490" s="5">
        <v>10130988</v>
      </c>
      <c r="E490" s="5">
        <v>10572925</v>
      </c>
      <c r="F490" s="5">
        <v>10702814</v>
      </c>
      <c r="G490" s="5">
        <v>10293438</v>
      </c>
      <c r="H490" s="5">
        <v>12274808</v>
      </c>
      <c r="I490" s="5">
        <v>11021287</v>
      </c>
      <c r="J490" s="5">
        <v>100000</v>
      </c>
      <c r="K490" s="5">
        <v>1441000</v>
      </c>
      <c r="L490" s="5">
        <v>100000</v>
      </c>
      <c r="M490" s="65">
        <v>-62450</v>
      </c>
      <c r="N490" s="65">
        <v>-260883</v>
      </c>
      <c r="O490" s="65">
        <v>-218473</v>
      </c>
      <c r="P490" s="66">
        <v>-6.1000000000000004E-3</v>
      </c>
      <c r="Q490" s="66">
        <v>-2.41E-2</v>
      </c>
      <c r="R490" s="66">
        <v>-0.02</v>
      </c>
      <c r="S490">
        <v>2</v>
      </c>
      <c r="T490">
        <v>13.33</v>
      </c>
    </row>
    <row r="491" spans="1:20" x14ac:dyDescent="0.25">
      <c r="A491" s="4" t="s">
        <v>1038</v>
      </c>
      <c r="B491" s="4" t="s">
        <v>45</v>
      </c>
      <c r="C491" s="61" t="s">
        <v>1037</v>
      </c>
      <c r="D491" s="5">
        <v>27169044</v>
      </c>
      <c r="E491" s="5">
        <v>29795484</v>
      </c>
      <c r="F491" s="5">
        <v>30733442</v>
      </c>
      <c r="G491" s="5">
        <v>26453261</v>
      </c>
      <c r="H491" s="5">
        <v>28212873</v>
      </c>
      <c r="I491" s="5">
        <v>32465206</v>
      </c>
      <c r="J491" s="5">
        <v>167911</v>
      </c>
      <c r="K491" s="5">
        <v>242032</v>
      </c>
      <c r="L491" s="5">
        <v>2725000</v>
      </c>
      <c r="M491" s="65">
        <v>883694</v>
      </c>
      <c r="N491" s="65">
        <v>1824643</v>
      </c>
      <c r="O491" s="65">
        <v>993236</v>
      </c>
      <c r="P491" s="66">
        <v>3.3599999999999998E-2</v>
      </c>
      <c r="Q491" s="66">
        <v>6.5199999999999994E-2</v>
      </c>
      <c r="R491" s="66">
        <v>3.3399999999999999E-2</v>
      </c>
      <c r="S491">
        <v>0</v>
      </c>
      <c r="T491">
        <v>0</v>
      </c>
    </row>
    <row r="492" spans="1:20" x14ac:dyDescent="0.25">
      <c r="A492" s="4" t="s">
        <v>1040</v>
      </c>
      <c r="B492" s="4" t="s">
        <v>66</v>
      </c>
      <c r="C492" s="61" t="s">
        <v>1039</v>
      </c>
      <c r="D492" s="5">
        <v>2816158</v>
      </c>
      <c r="E492" s="5">
        <v>2783772</v>
      </c>
      <c r="F492" s="5">
        <v>2844315</v>
      </c>
      <c r="G492" s="5">
        <v>1872788</v>
      </c>
      <c r="H492" s="5">
        <v>2358512</v>
      </c>
      <c r="I492" s="5">
        <v>2469194</v>
      </c>
      <c r="J492" s="5"/>
      <c r="K492" s="5"/>
      <c r="L492" s="5"/>
      <c r="M492" s="65">
        <v>943370</v>
      </c>
      <c r="N492" s="65">
        <v>425260</v>
      </c>
      <c r="O492" s="65">
        <v>375121</v>
      </c>
      <c r="P492" s="66">
        <v>0.50370000000000004</v>
      </c>
      <c r="Q492" s="66">
        <v>0.18029999999999999</v>
      </c>
      <c r="R492" s="66">
        <v>0.15190000000000001</v>
      </c>
      <c r="S492">
        <v>0</v>
      </c>
      <c r="T492">
        <v>0</v>
      </c>
    </row>
    <row r="493" spans="1:20" x14ac:dyDescent="0.25">
      <c r="A493" s="4" t="s">
        <v>1042</v>
      </c>
      <c r="B493" s="4" t="s">
        <v>163</v>
      </c>
      <c r="C493" s="61" t="s">
        <v>1041</v>
      </c>
      <c r="D493" s="5">
        <v>56240965</v>
      </c>
      <c r="E493" s="5">
        <v>60543611</v>
      </c>
      <c r="F493" s="5">
        <v>61218858</v>
      </c>
      <c r="G493" s="5">
        <v>55338588</v>
      </c>
      <c r="H493" s="5">
        <v>55365782</v>
      </c>
      <c r="I493" s="5">
        <v>58670162</v>
      </c>
      <c r="J493" s="5">
        <v>2068000</v>
      </c>
      <c r="K493" s="5">
        <v>2299511</v>
      </c>
      <c r="L493" s="5">
        <v>1563711</v>
      </c>
      <c r="M493" s="65">
        <v>2970377</v>
      </c>
      <c r="N493" s="65">
        <v>7477340</v>
      </c>
      <c r="O493" s="65">
        <v>4112407</v>
      </c>
      <c r="P493" s="66">
        <v>5.5800000000000002E-2</v>
      </c>
      <c r="Q493" s="66">
        <v>0.1409</v>
      </c>
      <c r="R493" s="66">
        <v>7.1999999999999995E-2</v>
      </c>
      <c r="S493">
        <v>0</v>
      </c>
      <c r="T493">
        <v>0</v>
      </c>
    </row>
    <row r="494" spans="1:20" x14ac:dyDescent="0.25">
      <c r="A494" s="4" t="s">
        <v>1044</v>
      </c>
      <c r="B494" s="4" t="s">
        <v>150</v>
      </c>
      <c r="C494" s="61" t="s">
        <v>1043</v>
      </c>
      <c r="D494" s="5">
        <v>70430042</v>
      </c>
      <c r="E494" s="5">
        <v>75592779</v>
      </c>
      <c r="F494" s="5">
        <v>76396473</v>
      </c>
      <c r="G494" s="5">
        <v>69065946</v>
      </c>
      <c r="H494" s="5">
        <v>75219845</v>
      </c>
      <c r="I494" s="5">
        <v>73459508</v>
      </c>
      <c r="J494" s="5">
        <v>1489581</v>
      </c>
      <c r="K494" s="5">
        <v>6000000</v>
      </c>
      <c r="L494" s="5">
        <v>2600000</v>
      </c>
      <c r="M494" s="65">
        <v>2853677</v>
      </c>
      <c r="N494" s="65">
        <v>6372934</v>
      </c>
      <c r="O494" s="65">
        <v>5536965</v>
      </c>
      <c r="P494" s="66">
        <v>4.2200000000000001E-2</v>
      </c>
      <c r="Q494" s="66">
        <v>9.2100000000000001E-2</v>
      </c>
      <c r="R494" s="66">
        <v>7.8100000000000003E-2</v>
      </c>
      <c r="S494">
        <v>0</v>
      </c>
      <c r="T494">
        <v>0</v>
      </c>
    </row>
    <row r="495" spans="1:20" x14ac:dyDescent="0.25">
      <c r="A495" s="4" t="s">
        <v>1046</v>
      </c>
      <c r="B495" s="4" t="s">
        <v>48</v>
      </c>
      <c r="C495" s="61" t="s">
        <v>1045</v>
      </c>
      <c r="D495" s="5">
        <v>8961768</v>
      </c>
      <c r="E495" s="5">
        <v>9413266</v>
      </c>
      <c r="F495" s="5">
        <v>9992470</v>
      </c>
      <c r="G495" s="5">
        <v>10042106</v>
      </c>
      <c r="H495" s="5">
        <v>9516055</v>
      </c>
      <c r="I495" s="5">
        <v>9786021</v>
      </c>
      <c r="J495" s="5">
        <v>915000</v>
      </c>
      <c r="K495" s="5">
        <v>20000</v>
      </c>
      <c r="L495" s="5">
        <v>156060</v>
      </c>
      <c r="M495" s="65">
        <v>-165338</v>
      </c>
      <c r="N495" s="65">
        <v>-82789</v>
      </c>
      <c r="O495" s="65">
        <v>362509</v>
      </c>
      <c r="P495" s="66">
        <v>-1.8100000000000002E-2</v>
      </c>
      <c r="Q495" s="66">
        <v>-8.6999999999999994E-3</v>
      </c>
      <c r="R495" s="66">
        <v>3.7600000000000001E-2</v>
      </c>
      <c r="S495">
        <v>1</v>
      </c>
      <c r="T495">
        <v>6.67</v>
      </c>
    </row>
    <row r="496" spans="1:20" x14ac:dyDescent="0.25">
      <c r="A496" s="4" t="s">
        <v>1050</v>
      </c>
      <c r="B496" s="4" t="s">
        <v>42</v>
      </c>
      <c r="C496" s="61" t="s">
        <v>1049</v>
      </c>
      <c r="D496" s="5">
        <v>19201157</v>
      </c>
      <c r="E496" s="5">
        <v>20512031</v>
      </c>
      <c r="F496" s="5">
        <v>21765203</v>
      </c>
      <c r="G496" s="5">
        <v>19648462</v>
      </c>
      <c r="H496" s="5">
        <v>25608931</v>
      </c>
      <c r="I496" s="5">
        <v>22101433</v>
      </c>
      <c r="J496" s="5">
        <v>1129181</v>
      </c>
      <c r="K496" s="5">
        <v>6095711</v>
      </c>
      <c r="L496" s="5">
        <v>93248</v>
      </c>
      <c r="M496" s="65">
        <v>681876</v>
      </c>
      <c r="N496" s="65">
        <v>998811</v>
      </c>
      <c r="O496" s="65">
        <v>-242982</v>
      </c>
      <c r="P496" s="66">
        <v>3.6799999999999999E-2</v>
      </c>
      <c r="Q496" s="66">
        <v>5.1200000000000002E-2</v>
      </c>
      <c r="R496" s="66">
        <v>-1.0999999999999999E-2</v>
      </c>
      <c r="S496">
        <v>1</v>
      </c>
      <c r="T496">
        <v>6.67</v>
      </c>
    </row>
    <row r="497" spans="1:20" x14ac:dyDescent="0.25">
      <c r="A497" s="4" t="s">
        <v>1052</v>
      </c>
      <c r="B497" s="4" t="s">
        <v>25</v>
      </c>
      <c r="C497" s="61" t="s">
        <v>1051</v>
      </c>
      <c r="D497" s="5">
        <v>50614283</v>
      </c>
      <c r="E497" s="5">
        <v>51382104</v>
      </c>
      <c r="F497" s="5">
        <v>52883508</v>
      </c>
      <c r="G497" s="5">
        <v>54023324</v>
      </c>
      <c r="H497" s="5">
        <v>50197721</v>
      </c>
      <c r="I497" s="5">
        <v>52802170</v>
      </c>
      <c r="J497" s="5">
        <v>5950000</v>
      </c>
      <c r="K497" s="5">
        <v>86500</v>
      </c>
      <c r="L497" s="5">
        <v>100000</v>
      </c>
      <c r="M497" s="65">
        <v>2540959</v>
      </c>
      <c r="N497" s="65">
        <v>1270883</v>
      </c>
      <c r="O497" s="65">
        <v>181338</v>
      </c>
      <c r="P497" s="66">
        <v>5.2900000000000003E-2</v>
      </c>
      <c r="Q497" s="66">
        <v>2.5399999999999999E-2</v>
      </c>
      <c r="R497" s="66">
        <v>3.3999999999999998E-3</v>
      </c>
      <c r="S497">
        <v>0</v>
      </c>
      <c r="T497">
        <v>0</v>
      </c>
    </row>
    <row r="498" spans="1:20" x14ac:dyDescent="0.25">
      <c r="A498" s="4" t="s">
        <v>1054</v>
      </c>
      <c r="B498" s="4" t="s">
        <v>297</v>
      </c>
      <c r="C498" s="61" t="s">
        <v>1053</v>
      </c>
      <c r="D498" s="5">
        <v>22616541</v>
      </c>
      <c r="E498" s="5">
        <v>24165166</v>
      </c>
      <c r="F498" s="5">
        <v>25263774</v>
      </c>
      <c r="G498" s="5">
        <v>22351614</v>
      </c>
      <c r="H498" s="5">
        <v>26845242</v>
      </c>
      <c r="I498" s="5">
        <v>24223700</v>
      </c>
      <c r="J498" s="5">
        <v>358928</v>
      </c>
      <c r="K498" s="5">
        <v>3573918</v>
      </c>
      <c r="L498" s="5">
        <v>709588</v>
      </c>
      <c r="M498" s="65">
        <v>623855</v>
      </c>
      <c r="N498" s="65">
        <v>893842</v>
      </c>
      <c r="O498" s="65">
        <v>1749662</v>
      </c>
      <c r="P498" s="66">
        <v>2.8400000000000002E-2</v>
      </c>
      <c r="Q498" s="66">
        <v>3.8399999999999997E-2</v>
      </c>
      <c r="R498" s="66">
        <v>7.4399999999999994E-2</v>
      </c>
      <c r="S498">
        <v>0</v>
      </c>
      <c r="T498">
        <v>0</v>
      </c>
    </row>
    <row r="499" spans="1:20" x14ac:dyDescent="0.25">
      <c r="A499" s="4" t="s">
        <v>1056</v>
      </c>
      <c r="B499" s="4" t="s">
        <v>71</v>
      </c>
      <c r="C499" s="61" t="s">
        <v>1055</v>
      </c>
      <c r="D499" s="5">
        <v>55474631</v>
      </c>
      <c r="E499" s="5">
        <v>59384749</v>
      </c>
      <c r="F499" s="5">
        <v>60772676</v>
      </c>
      <c r="G499" s="5">
        <v>55511269</v>
      </c>
      <c r="H499" s="5">
        <v>58919103</v>
      </c>
      <c r="I499" s="5">
        <v>59640089</v>
      </c>
      <c r="J499" s="5">
        <v>294500</v>
      </c>
      <c r="K499" s="5">
        <v>100000</v>
      </c>
      <c r="L499" s="5">
        <v>564120</v>
      </c>
      <c r="M499" s="65">
        <v>257862</v>
      </c>
      <c r="N499" s="65">
        <v>565646</v>
      </c>
      <c r="O499" s="65">
        <v>1696707</v>
      </c>
      <c r="P499" s="66">
        <v>4.7000000000000002E-3</v>
      </c>
      <c r="Q499" s="66">
        <v>9.5999999999999992E-3</v>
      </c>
      <c r="R499" s="66">
        <v>2.87E-2</v>
      </c>
      <c r="S499">
        <v>0</v>
      </c>
      <c r="T499">
        <v>0</v>
      </c>
    </row>
    <row r="500" spans="1:20" x14ac:dyDescent="0.25">
      <c r="A500" s="4" t="s">
        <v>1058</v>
      </c>
      <c r="B500" s="4" t="s">
        <v>16</v>
      </c>
      <c r="C500" s="61" t="s">
        <v>1057</v>
      </c>
      <c r="D500" s="5">
        <v>13508922</v>
      </c>
      <c r="E500" s="5">
        <v>13853765</v>
      </c>
      <c r="F500" s="5">
        <v>13704181</v>
      </c>
      <c r="G500" s="5">
        <v>12191208</v>
      </c>
      <c r="H500" s="5">
        <v>12597265</v>
      </c>
      <c r="I500" s="5">
        <v>15614557</v>
      </c>
      <c r="J500" s="5">
        <v>100000</v>
      </c>
      <c r="K500" s="5">
        <v>100000</v>
      </c>
      <c r="L500" s="5">
        <v>2325000</v>
      </c>
      <c r="M500" s="65">
        <v>1417714</v>
      </c>
      <c r="N500" s="65">
        <v>1356500</v>
      </c>
      <c r="O500" s="65">
        <v>414624</v>
      </c>
      <c r="P500" s="66">
        <v>0.1173</v>
      </c>
      <c r="Q500" s="66">
        <v>0.1085</v>
      </c>
      <c r="R500" s="66">
        <v>3.1199999999999999E-2</v>
      </c>
      <c r="S500">
        <v>0</v>
      </c>
      <c r="T500">
        <v>0</v>
      </c>
    </row>
    <row r="501" spans="1:20" x14ac:dyDescent="0.25">
      <c r="A501" s="4" t="s">
        <v>1060</v>
      </c>
      <c r="B501" s="4" t="s">
        <v>48</v>
      </c>
      <c r="C501" s="61" t="s">
        <v>1059</v>
      </c>
      <c r="D501" s="5">
        <v>14831961</v>
      </c>
      <c r="E501" s="5">
        <v>15627583</v>
      </c>
      <c r="F501" s="5">
        <v>15553987</v>
      </c>
      <c r="G501" s="5">
        <v>14111398</v>
      </c>
      <c r="H501" s="5">
        <v>14648193</v>
      </c>
      <c r="I501" s="5">
        <v>15067336</v>
      </c>
      <c r="J501" s="5"/>
      <c r="K501" s="5">
        <v>300000</v>
      </c>
      <c r="L501" s="5"/>
      <c r="M501" s="65">
        <v>720563</v>
      </c>
      <c r="N501" s="65">
        <v>1279390</v>
      </c>
      <c r="O501" s="65">
        <v>486651</v>
      </c>
      <c r="P501" s="66">
        <v>5.11E-2</v>
      </c>
      <c r="Q501" s="66">
        <v>8.9200000000000002E-2</v>
      </c>
      <c r="R501" s="66">
        <v>3.2300000000000002E-2</v>
      </c>
      <c r="S501">
        <v>0</v>
      </c>
      <c r="T501">
        <v>0</v>
      </c>
    </row>
    <row r="502" spans="1:20" x14ac:dyDescent="0.25">
      <c r="A502" s="4" t="s">
        <v>1062</v>
      </c>
      <c r="B502" s="4" t="s">
        <v>83</v>
      </c>
      <c r="C502" s="61" t="s">
        <v>1061</v>
      </c>
      <c r="D502" s="5">
        <v>32412751</v>
      </c>
      <c r="E502" s="5">
        <v>35338188</v>
      </c>
      <c r="F502" s="5">
        <v>35119884</v>
      </c>
      <c r="G502" s="5">
        <v>32402383</v>
      </c>
      <c r="H502" s="5">
        <v>30006342</v>
      </c>
      <c r="I502" s="5">
        <v>32116833</v>
      </c>
      <c r="J502" s="5"/>
      <c r="K502" s="5"/>
      <c r="L502" s="5">
        <v>3000000</v>
      </c>
      <c r="M502" s="65">
        <v>10368</v>
      </c>
      <c r="N502" s="65">
        <v>5331846</v>
      </c>
      <c r="O502" s="65">
        <v>6003051</v>
      </c>
      <c r="P502" s="66">
        <v>2.9999999999999997E-4</v>
      </c>
      <c r="Q502" s="66">
        <v>0.1777</v>
      </c>
      <c r="R502" s="66">
        <v>0.20619999999999999</v>
      </c>
      <c r="S502">
        <v>0</v>
      </c>
      <c r="T502">
        <v>0</v>
      </c>
    </row>
    <row r="503" spans="1:20" x14ac:dyDescent="0.25">
      <c r="A503" s="4" t="s">
        <v>1064</v>
      </c>
      <c r="B503" s="4" t="s">
        <v>71</v>
      </c>
      <c r="C503" s="61" t="s">
        <v>1063</v>
      </c>
      <c r="D503" s="5">
        <v>37072319</v>
      </c>
      <c r="E503" s="5">
        <v>38270065</v>
      </c>
      <c r="F503" s="5">
        <v>39387624</v>
      </c>
      <c r="G503" s="5">
        <v>35699270</v>
      </c>
      <c r="H503" s="5">
        <v>37948094</v>
      </c>
      <c r="I503" s="5">
        <v>38955942</v>
      </c>
      <c r="J503" s="5">
        <v>100000</v>
      </c>
      <c r="K503" s="5">
        <v>100000</v>
      </c>
      <c r="L503" s="5"/>
      <c r="M503" s="65">
        <v>1473049</v>
      </c>
      <c r="N503" s="65">
        <v>421971</v>
      </c>
      <c r="O503" s="65">
        <v>431682</v>
      </c>
      <c r="P503" s="66">
        <v>4.1399999999999999E-2</v>
      </c>
      <c r="Q503" s="66">
        <v>1.11E-2</v>
      </c>
      <c r="R503" s="66">
        <v>1.11E-2</v>
      </c>
      <c r="S503">
        <v>0</v>
      </c>
      <c r="T503">
        <v>0</v>
      </c>
    </row>
    <row r="504" spans="1:20" x14ac:dyDescent="0.25">
      <c r="A504" s="4" t="s">
        <v>1066</v>
      </c>
      <c r="B504" s="4" t="s">
        <v>273</v>
      </c>
      <c r="C504" s="61" t="s">
        <v>1065</v>
      </c>
      <c r="D504" s="5">
        <v>11775949</v>
      </c>
      <c r="E504" s="5">
        <v>12965467</v>
      </c>
      <c r="F504" s="5">
        <v>12756622</v>
      </c>
      <c r="G504" s="5">
        <v>11829621</v>
      </c>
      <c r="H504" s="5">
        <v>12405258</v>
      </c>
      <c r="I504" s="5">
        <v>12951594</v>
      </c>
      <c r="J504" s="5"/>
      <c r="K504" s="5">
        <v>73244</v>
      </c>
      <c r="L504" s="5">
        <v>300000</v>
      </c>
      <c r="M504" s="65">
        <v>-53672</v>
      </c>
      <c r="N504" s="65">
        <v>633453</v>
      </c>
      <c r="O504" s="65">
        <v>105028</v>
      </c>
      <c r="P504" s="66">
        <v>-4.4999999999999997E-3</v>
      </c>
      <c r="Q504" s="66">
        <v>5.1400000000000001E-2</v>
      </c>
      <c r="R504" s="66">
        <v>8.3000000000000001E-3</v>
      </c>
      <c r="S504">
        <v>0</v>
      </c>
      <c r="T504">
        <v>0</v>
      </c>
    </row>
    <row r="505" spans="1:20" x14ac:dyDescent="0.25">
      <c r="A505" s="4" t="s">
        <v>1068</v>
      </c>
      <c r="B505" s="4" t="s">
        <v>132</v>
      </c>
      <c r="C505" s="61" t="s">
        <v>1067</v>
      </c>
      <c r="D505" s="5">
        <v>9044573</v>
      </c>
      <c r="E505" s="5">
        <v>9179957</v>
      </c>
      <c r="F505" s="5">
        <v>9779414</v>
      </c>
      <c r="G505" s="5">
        <v>8846621</v>
      </c>
      <c r="H505" s="5">
        <v>8738161</v>
      </c>
      <c r="I505" s="5">
        <v>9132508</v>
      </c>
      <c r="J505" s="5">
        <v>293200</v>
      </c>
      <c r="K505" s="5">
        <v>100000</v>
      </c>
      <c r="L505" s="5">
        <v>100000</v>
      </c>
      <c r="M505" s="65">
        <v>491152</v>
      </c>
      <c r="N505" s="65">
        <v>541796</v>
      </c>
      <c r="O505" s="65">
        <v>746906</v>
      </c>
      <c r="P505" s="66">
        <v>5.74E-2</v>
      </c>
      <c r="Q505" s="66">
        <v>6.2700000000000006E-2</v>
      </c>
      <c r="R505" s="66">
        <v>8.2699999999999996E-2</v>
      </c>
      <c r="S505">
        <v>0</v>
      </c>
      <c r="T505">
        <v>0</v>
      </c>
    </row>
    <row r="506" spans="1:20" x14ac:dyDescent="0.25">
      <c r="A506" s="4" t="s">
        <v>1070</v>
      </c>
      <c r="B506" s="4" t="s">
        <v>48</v>
      </c>
      <c r="C506" s="61" t="s">
        <v>1069</v>
      </c>
      <c r="D506" s="5">
        <v>170900650</v>
      </c>
      <c r="E506" s="5">
        <v>191182082</v>
      </c>
      <c r="F506" s="5">
        <v>199569915</v>
      </c>
      <c r="G506" s="5">
        <v>169136216</v>
      </c>
      <c r="H506" s="5">
        <v>185459250</v>
      </c>
      <c r="I506" s="5">
        <v>195788798</v>
      </c>
      <c r="J506" s="5">
        <v>1500000</v>
      </c>
      <c r="K506" s="5">
        <v>1046500</v>
      </c>
      <c r="L506" s="5">
        <v>1346500</v>
      </c>
      <c r="M506" s="65">
        <v>3264434</v>
      </c>
      <c r="N506" s="65">
        <v>6769332</v>
      </c>
      <c r="O506" s="65">
        <v>5127617</v>
      </c>
      <c r="P506" s="66">
        <v>1.95E-2</v>
      </c>
      <c r="Q506" s="66">
        <v>3.6700000000000003E-2</v>
      </c>
      <c r="R506" s="66">
        <v>2.64E-2</v>
      </c>
      <c r="S506">
        <v>0</v>
      </c>
      <c r="T506">
        <v>0</v>
      </c>
    </row>
    <row r="507" spans="1:20" x14ac:dyDescent="0.25">
      <c r="A507" s="4" t="s">
        <v>1072</v>
      </c>
      <c r="B507" s="4" t="s">
        <v>95</v>
      </c>
      <c r="C507" s="61" t="s">
        <v>1071</v>
      </c>
      <c r="D507" s="5">
        <v>127646470</v>
      </c>
      <c r="E507" s="5">
        <v>132963925</v>
      </c>
      <c r="F507" s="5">
        <v>134858099</v>
      </c>
      <c r="G507" s="5">
        <v>126578960</v>
      </c>
      <c r="H507" s="5">
        <v>133515661</v>
      </c>
      <c r="I507" s="5">
        <v>135109119</v>
      </c>
      <c r="J507" s="5">
        <v>1800000</v>
      </c>
      <c r="K507" s="5">
        <v>4300000</v>
      </c>
      <c r="L507" s="5">
        <v>1800000</v>
      </c>
      <c r="M507" s="65">
        <v>2867510</v>
      </c>
      <c r="N507" s="65">
        <v>3748264</v>
      </c>
      <c r="O507" s="65">
        <v>1548980</v>
      </c>
      <c r="P507" s="66">
        <v>2.3E-2</v>
      </c>
      <c r="Q507" s="66">
        <v>2.9000000000000001E-2</v>
      </c>
      <c r="R507" s="66">
        <v>1.1599999999999999E-2</v>
      </c>
      <c r="S507">
        <v>0</v>
      </c>
      <c r="T507">
        <v>0</v>
      </c>
    </row>
    <row r="508" spans="1:20" x14ac:dyDescent="0.25">
      <c r="A508" s="4" t="s">
        <v>1074</v>
      </c>
      <c r="B508" s="4" t="s">
        <v>48</v>
      </c>
      <c r="C508" s="61" t="s">
        <v>1073</v>
      </c>
      <c r="D508" s="5">
        <v>86875178</v>
      </c>
      <c r="E508" s="5">
        <v>93762828</v>
      </c>
      <c r="F508" s="5">
        <v>95103386</v>
      </c>
      <c r="G508" s="5">
        <v>85452099</v>
      </c>
      <c r="H508" s="5">
        <v>95263992</v>
      </c>
      <c r="I508" s="5">
        <v>97791307</v>
      </c>
      <c r="J508" s="5">
        <v>162500</v>
      </c>
      <c r="K508" s="5">
        <v>4690880</v>
      </c>
      <c r="L508" s="5">
        <v>3833910</v>
      </c>
      <c r="M508" s="65">
        <v>1585579</v>
      </c>
      <c r="N508" s="65">
        <v>3189716</v>
      </c>
      <c r="O508" s="65">
        <v>1145989</v>
      </c>
      <c r="P508" s="66">
        <v>1.8599999999999998E-2</v>
      </c>
      <c r="Q508" s="66">
        <v>3.5200000000000002E-2</v>
      </c>
      <c r="R508" s="66">
        <v>1.2200000000000001E-2</v>
      </c>
      <c r="S508">
        <v>0</v>
      </c>
      <c r="T508">
        <v>0</v>
      </c>
    </row>
    <row r="509" spans="1:20" x14ac:dyDescent="0.25">
      <c r="A509" s="4" t="s">
        <v>1076</v>
      </c>
      <c r="B509" s="4" t="s">
        <v>16</v>
      </c>
      <c r="C509" s="61" t="s">
        <v>1075</v>
      </c>
      <c r="D509" s="5">
        <v>131470909</v>
      </c>
      <c r="E509" s="5">
        <v>139427445</v>
      </c>
      <c r="F509" s="5">
        <v>139170540</v>
      </c>
      <c r="G509" s="5">
        <v>129739887</v>
      </c>
      <c r="H509" s="5">
        <v>133864986</v>
      </c>
      <c r="I509" s="5">
        <v>141188297</v>
      </c>
      <c r="J509" s="5">
        <v>3410000</v>
      </c>
      <c r="K509" s="5">
        <v>3847997</v>
      </c>
      <c r="L509" s="5"/>
      <c r="M509" s="65">
        <v>5141022</v>
      </c>
      <c r="N509" s="65">
        <v>9410456</v>
      </c>
      <c r="O509" s="65">
        <v>-2017757</v>
      </c>
      <c r="P509" s="66">
        <v>4.07E-2</v>
      </c>
      <c r="Q509" s="66">
        <v>7.2400000000000006E-2</v>
      </c>
      <c r="R509" s="66">
        <v>-1.43E-2</v>
      </c>
      <c r="S509">
        <v>1</v>
      </c>
      <c r="T509">
        <v>6.67</v>
      </c>
    </row>
    <row r="510" spans="1:20" x14ac:dyDescent="0.25">
      <c r="A510" s="4" t="s">
        <v>1078</v>
      </c>
      <c r="B510" s="4" t="s">
        <v>1079</v>
      </c>
      <c r="C510" s="61" t="s">
        <v>1077</v>
      </c>
      <c r="D510" s="5">
        <v>12860055</v>
      </c>
      <c r="E510" s="5">
        <v>12941254</v>
      </c>
      <c r="F510" s="5">
        <v>13293894</v>
      </c>
      <c r="G510" s="5">
        <v>15290769</v>
      </c>
      <c r="H510" s="5">
        <v>11774937</v>
      </c>
      <c r="I510" s="5">
        <v>12789992</v>
      </c>
      <c r="J510" s="5">
        <v>3565372</v>
      </c>
      <c r="K510" s="5">
        <v>198834</v>
      </c>
      <c r="L510" s="5">
        <v>192940</v>
      </c>
      <c r="M510" s="65">
        <v>1134658</v>
      </c>
      <c r="N510" s="65">
        <v>1365151</v>
      </c>
      <c r="O510" s="65">
        <v>696842</v>
      </c>
      <c r="P510" s="66">
        <v>9.6799999999999997E-2</v>
      </c>
      <c r="Q510" s="66">
        <v>0.1179</v>
      </c>
      <c r="R510" s="66">
        <v>5.5300000000000002E-2</v>
      </c>
      <c r="S510">
        <v>0</v>
      </c>
      <c r="T510">
        <v>0</v>
      </c>
    </row>
    <row r="511" spans="1:20" x14ac:dyDescent="0.25">
      <c r="A511" s="4" t="s">
        <v>1081</v>
      </c>
      <c r="B511" s="4" t="s">
        <v>417</v>
      </c>
      <c r="C511" s="61" t="s">
        <v>1080</v>
      </c>
      <c r="D511" s="5">
        <v>69799562</v>
      </c>
      <c r="E511" s="5">
        <v>77499744</v>
      </c>
      <c r="F511" s="5">
        <v>76586744</v>
      </c>
      <c r="G511" s="5">
        <v>67961015</v>
      </c>
      <c r="H511" s="5">
        <v>72975394</v>
      </c>
      <c r="I511" s="5">
        <v>78100859</v>
      </c>
      <c r="J511" s="5"/>
      <c r="K511" s="5">
        <v>200318</v>
      </c>
      <c r="L511" s="5">
        <v>4200000</v>
      </c>
      <c r="M511" s="65">
        <v>1838547</v>
      </c>
      <c r="N511" s="65">
        <v>4724668</v>
      </c>
      <c r="O511" s="65">
        <v>2685885</v>
      </c>
      <c r="P511" s="66">
        <v>2.7099999999999999E-2</v>
      </c>
      <c r="Q511" s="66">
        <v>6.4899999999999999E-2</v>
      </c>
      <c r="R511" s="66">
        <v>3.6299999999999999E-2</v>
      </c>
      <c r="S511">
        <v>0</v>
      </c>
      <c r="T511">
        <v>0</v>
      </c>
    </row>
    <row r="512" spans="1:20" x14ac:dyDescent="0.25">
      <c r="A512" s="4" t="s">
        <v>1083</v>
      </c>
      <c r="B512" s="4" t="s">
        <v>95</v>
      </c>
      <c r="C512" s="61" t="s">
        <v>1082</v>
      </c>
      <c r="D512" s="5">
        <v>128940538</v>
      </c>
      <c r="E512" s="5">
        <v>142739062</v>
      </c>
      <c r="F512" s="5">
        <v>148183453</v>
      </c>
      <c r="G512" s="5">
        <v>122729764</v>
      </c>
      <c r="H512" s="5">
        <v>137145159</v>
      </c>
      <c r="I512" s="5">
        <v>143257220</v>
      </c>
      <c r="J512" s="5">
        <v>1200000</v>
      </c>
      <c r="K512" s="5">
        <v>2969963</v>
      </c>
      <c r="L512" s="5">
        <v>375000</v>
      </c>
      <c r="M512" s="65">
        <v>7410774</v>
      </c>
      <c r="N512" s="65">
        <v>8563866</v>
      </c>
      <c r="O512" s="65">
        <v>5301233</v>
      </c>
      <c r="P512" s="66">
        <v>6.0999999999999999E-2</v>
      </c>
      <c r="Q512" s="66">
        <v>6.3799999999999996E-2</v>
      </c>
      <c r="R512" s="66">
        <v>3.7100000000000001E-2</v>
      </c>
      <c r="S512">
        <v>0</v>
      </c>
      <c r="T512">
        <v>0</v>
      </c>
    </row>
    <row r="513" spans="1:20" x14ac:dyDescent="0.25">
      <c r="A513" s="4" t="s">
        <v>1085</v>
      </c>
      <c r="B513" s="4" t="s">
        <v>414</v>
      </c>
      <c r="C513" s="61" t="s">
        <v>1084</v>
      </c>
      <c r="D513" s="5">
        <v>10289518</v>
      </c>
      <c r="E513" s="5">
        <v>10378896</v>
      </c>
      <c r="F513" s="5">
        <v>10524706</v>
      </c>
      <c r="G513" s="5">
        <v>10483155</v>
      </c>
      <c r="H513" s="5">
        <v>9656454</v>
      </c>
      <c r="I513" s="5">
        <v>10500030</v>
      </c>
      <c r="J513" s="5">
        <v>100000</v>
      </c>
      <c r="K513" s="5"/>
      <c r="L513" s="5">
        <v>79791</v>
      </c>
      <c r="M513" s="65">
        <v>-93637</v>
      </c>
      <c r="N513" s="65">
        <v>722442</v>
      </c>
      <c r="O513" s="65">
        <v>104467</v>
      </c>
      <c r="P513" s="66">
        <v>-8.9999999999999993E-3</v>
      </c>
      <c r="Q513" s="66">
        <v>7.4800000000000005E-2</v>
      </c>
      <c r="R513" s="66">
        <v>0.01</v>
      </c>
      <c r="S513">
        <v>0</v>
      </c>
      <c r="T513">
        <v>0</v>
      </c>
    </row>
    <row r="514" spans="1:20" x14ac:dyDescent="0.25">
      <c r="A514" s="4" t="s">
        <v>1087</v>
      </c>
      <c r="B514" s="4" t="s">
        <v>95</v>
      </c>
      <c r="C514" s="61" t="s">
        <v>1086</v>
      </c>
      <c r="D514" s="5">
        <v>119691320</v>
      </c>
      <c r="E514" s="5">
        <v>126104080</v>
      </c>
      <c r="F514" s="5">
        <v>130145564</v>
      </c>
      <c r="G514" s="5">
        <v>118645718</v>
      </c>
      <c r="H514" s="5">
        <v>125906098</v>
      </c>
      <c r="I514" s="5">
        <v>121559961</v>
      </c>
      <c r="J514" s="5">
        <v>6096347</v>
      </c>
      <c r="K514" s="5">
        <v>9831301</v>
      </c>
      <c r="L514" s="5">
        <v>1612000</v>
      </c>
      <c r="M514" s="65">
        <v>7141949</v>
      </c>
      <c r="N514" s="65">
        <v>10029283</v>
      </c>
      <c r="O514" s="65">
        <v>10197603</v>
      </c>
      <c r="P514" s="66">
        <v>6.3500000000000001E-2</v>
      </c>
      <c r="Q514" s="66">
        <v>8.6400000000000005E-2</v>
      </c>
      <c r="R514" s="66">
        <v>8.5000000000000006E-2</v>
      </c>
      <c r="S514">
        <v>0</v>
      </c>
      <c r="T514">
        <v>0</v>
      </c>
    </row>
    <row r="515" spans="1:20" x14ac:dyDescent="0.25">
      <c r="A515" s="4" t="s">
        <v>1089</v>
      </c>
      <c r="B515" s="4" t="s">
        <v>362</v>
      </c>
      <c r="C515" s="61" t="s">
        <v>1088</v>
      </c>
      <c r="D515" s="5">
        <v>58969586</v>
      </c>
      <c r="E515" s="5">
        <v>65828556</v>
      </c>
      <c r="F515" s="5">
        <v>69217904</v>
      </c>
      <c r="G515" s="5">
        <v>56587751</v>
      </c>
      <c r="H515" s="5">
        <v>63153828</v>
      </c>
      <c r="I515" s="5">
        <v>67134458</v>
      </c>
      <c r="J515" s="5"/>
      <c r="K515" s="5"/>
      <c r="L515" s="5"/>
      <c r="M515" s="65">
        <v>2381835</v>
      </c>
      <c r="N515" s="65">
        <v>2674728</v>
      </c>
      <c r="O515" s="65">
        <v>2083446</v>
      </c>
      <c r="P515" s="66">
        <v>4.2099999999999999E-2</v>
      </c>
      <c r="Q515" s="66">
        <v>4.24E-2</v>
      </c>
      <c r="R515" s="66">
        <v>3.1E-2</v>
      </c>
      <c r="S515">
        <v>0</v>
      </c>
      <c r="T515">
        <v>0</v>
      </c>
    </row>
    <row r="516" spans="1:20" x14ac:dyDescent="0.25">
      <c r="A516" s="4" t="s">
        <v>1091</v>
      </c>
      <c r="B516" s="4" t="s">
        <v>58</v>
      </c>
      <c r="C516" s="61" t="s">
        <v>1090</v>
      </c>
      <c r="D516" s="5">
        <v>9829573</v>
      </c>
      <c r="E516" s="5">
        <v>10113100</v>
      </c>
      <c r="F516" s="5">
        <v>10163312</v>
      </c>
      <c r="G516" s="5">
        <v>10703550</v>
      </c>
      <c r="H516" s="5">
        <v>10079054</v>
      </c>
      <c r="I516" s="5">
        <v>9562807</v>
      </c>
      <c r="J516" s="5">
        <v>1015000</v>
      </c>
      <c r="K516" s="5">
        <v>100000</v>
      </c>
      <c r="L516" s="5">
        <v>100000</v>
      </c>
      <c r="M516" s="65">
        <v>141023</v>
      </c>
      <c r="N516" s="65">
        <v>134046</v>
      </c>
      <c r="O516" s="65">
        <v>700505</v>
      </c>
      <c r="P516" s="66">
        <v>1.46E-2</v>
      </c>
      <c r="Q516" s="66">
        <v>1.34E-2</v>
      </c>
      <c r="R516" s="66">
        <v>7.3999999999999996E-2</v>
      </c>
      <c r="S516">
        <v>0</v>
      </c>
      <c r="T516">
        <v>0</v>
      </c>
    </row>
    <row r="517" spans="1:20" x14ac:dyDescent="0.25">
      <c r="A517" s="4" t="s">
        <v>1093</v>
      </c>
      <c r="B517" s="4" t="s">
        <v>104</v>
      </c>
      <c r="C517" s="61" t="s">
        <v>1092</v>
      </c>
      <c r="D517" s="5">
        <v>29539600</v>
      </c>
      <c r="E517" s="5">
        <v>32141506</v>
      </c>
      <c r="F517" s="5">
        <v>32555964</v>
      </c>
      <c r="G517" s="5">
        <v>25591007</v>
      </c>
      <c r="H517" s="5">
        <v>26681619</v>
      </c>
      <c r="I517" s="5">
        <v>28572311</v>
      </c>
      <c r="J517" s="5">
        <v>100000</v>
      </c>
      <c r="K517" s="5">
        <v>177688</v>
      </c>
      <c r="L517" s="5">
        <v>516367</v>
      </c>
      <c r="M517" s="65">
        <v>4048593</v>
      </c>
      <c r="N517" s="65">
        <v>5637575</v>
      </c>
      <c r="O517" s="65">
        <v>4500020</v>
      </c>
      <c r="P517" s="66">
        <v>0.1588</v>
      </c>
      <c r="Q517" s="66">
        <v>0.2127</v>
      </c>
      <c r="R517" s="66">
        <v>0.16039999999999999</v>
      </c>
      <c r="S517">
        <v>0</v>
      </c>
      <c r="T517">
        <v>0</v>
      </c>
    </row>
    <row r="518" spans="1:20" x14ac:dyDescent="0.25">
      <c r="A518" s="4" t="s">
        <v>1095</v>
      </c>
      <c r="B518" s="4" t="s">
        <v>170</v>
      </c>
      <c r="C518" s="61" t="s">
        <v>1094</v>
      </c>
      <c r="D518" s="5">
        <v>160408326</v>
      </c>
      <c r="E518" s="5">
        <v>169618691</v>
      </c>
      <c r="F518" s="5">
        <v>178100681</v>
      </c>
      <c r="G518" s="5">
        <v>156843148</v>
      </c>
      <c r="H518" s="5">
        <v>148195487</v>
      </c>
      <c r="I518" s="5">
        <v>157120126</v>
      </c>
      <c r="J518" s="5">
        <v>25762352</v>
      </c>
      <c r="K518" s="5">
        <v>8740750</v>
      </c>
      <c r="L518" s="5">
        <v>8924658</v>
      </c>
      <c r="M518" s="65">
        <v>29327530</v>
      </c>
      <c r="N518" s="65">
        <v>30163954</v>
      </c>
      <c r="O518" s="65">
        <v>29905213</v>
      </c>
      <c r="P518" s="66">
        <v>0.22370000000000001</v>
      </c>
      <c r="Q518" s="66">
        <v>0.21629999999999999</v>
      </c>
      <c r="R518" s="66">
        <v>0.20180000000000001</v>
      </c>
      <c r="S518">
        <v>0</v>
      </c>
      <c r="T518">
        <v>0</v>
      </c>
    </row>
    <row r="519" spans="1:20" x14ac:dyDescent="0.25">
      <c r="A519" s="4" t="s">
        <v>1097</v>
      </c>
      <c r="B519" s="4" t="s">
        <v>63</v>
      </c>
      <c r="C519" s="61" t="s">
        <v>1096</v>
      </c>
      <c r="D519" s="5">
        <v>99392146</v>
      </c>
      <c r="E519" s="5">
        <v>102601586</v>
      </c>
      <c r="F519" s="5">
        <v>109544781</v>
      </c>
      <c r="G519" s="5">
        <v>98830757</v>
      </c>
      <c r="H519" s="5">
        <v>101022608</v>
      </c>
      <c r="I519" s="5">
        <v>106864575</v>
      </c>
      <c r="J519" s="5">
        <v>500000</v>
      </c>
      <c r="K519" s="5">
        <v>655000</v>
      </c>
      <c r="L519" s="5">
        <v>2355000</v>
      </c>
      <c r="M519" s="65">
        <v>1061389</v>
      </c>
      <c r="N519" s="65">
        <v>2233978</v>
      </c>
      <c r="O519" s="65">
        <v>5035206</v>
      </c>
      <c r="P519" s="66">
        <v>1.0800000000000001E-2</v>
      </c>
      <c r="Q519" s="66">
        <v>2.23E-2</v>
      </c>
      <c r="R519" s="66">
        <v>4.82E-2</v>
      </c>
      <c r="S519">
        <v>0</v>
      </c>
      <c r="T519">
        <v>0</v>
      </c>
    </row>
    <row r="520" spans="1:20" x14ac:dyDescent="0.25">
      <c r="A520" s="4" t="s">
        <v>1099</v>
      </c>
      <c r="B520" s="4" t="s">
        <v>63</v>
      </c>
      <c r="C520" s="61" t="s">
        <v>1098</v>
      </c>
      <c r="D520" s="5">
        <v>48106515</v>
      </c>
      <c r="E520" s="5">
        <v>50502675</v>
      </c>
      <c r="F520" s="5">
        <v>51718286</v>
      </c>
      <c r="G520" s="5">
        <v>45795031</v>
      </c>
      <c r="H520" s="5">
        <v>49608203</v>
      </c>
      <c r="I520" s="5">
        <v>51975250</v>
      </c>
      <c r="J520" s="5">
        <v>299857</v>
      </c>
      <c r="K520" s="5">
        <v>1020199</v>
      </c>
      <c r="L520" s="5">
        <v>2379801</v>
      </c>
      <c r="M520" s="65">
        <v>2611341</v>
      </c>
      <c r="N520" s="65">
        <v>1914671</v>
      </c>
      <c r="O520" s="65">
        <v>2122837</v>
      </c>
      <c r="P520" s="66">
        <v>5.74E-2</v>
      </c>
      <c r="Q520" s="66">
        <v>3.9399999999999998E-2</v>
      </c>
      <c r="R520" s="66">
        <v>4.2799999999999998E-2</v>
      </c>
      <c r="S520">
        <v>0</v>
      </c>
      <c r="T520">
        <v>0</v>
      </c>
    </row>
    <row r="521" spans="1:20" x14ac:dyDescent="0.25">
      <c r="A521" s="4" t="s">
        <v>1101</v>
      </c>
      <c r="B521" s="4" t="s">
        <v>48</v>
      </c>
      <c r="C521" s="61" t="s">
        <v>1100</v>
      </c>
      <c r="D521" s="5">
        <v>351622904</v>
      </c>
      <c r="E521" s="5">
        <v>360030378</v>
      </c>
      <c r="F521" s="5">
        <v>368024330</v>
      </c>
      <c r="G521" s="5">
        <v>355371517</v>
      </c>
      <c r="H521" s="5">
        <v>367853574</v>
      </c>
      <c r="I521" s="5">
        <v>369000660</v>
      </c>
      <c r="J521" s="5">
        <v>16220898</v>
      </c>
      <c r="K521" s="5">
        <v>14183455</v>
      </c>
      <c r="L521" s="5">
        <v>9000000</v>
      </c>
      <c r="M521" s="65">
        <v>12472285</v>
      </c>
      <c r="N521" s="65">
        <v>6360259</v>
      </c>
      <c r="O521" s="65">
        <v>8023670</v>
      </c>
      <c r="P521" s="66">
        <v>3.6799999999999999E-2</v>
      </c>
      <c r="Q521" s="66">
        <v>1.7999999999999999E-2</v>
      </c>
      <c r="R521" s="66">
        <v>2.23E-2</v>
      </c>
      <c r="S521">
        <v>0</v>
      </c>
      <c r="T521">
        <v>0</v>
      </c>
    </row>
    <row r="522" spans="1:20" x14ac:dyDescent="0.25">
      <c r="A522" s="4" t="s">
        <v>1103</v>
      </c>
      <c r="B522" s="4" t="s">
        <v>36</v>
      </c>
      <c r="C522" s="61" t="s">
        <v>1102</v>
      </c>
      <c r="D522" s="5">
        <v>9394271</v>
      </c>
      <c r="E522" s="5">
        <v>9773085</v>
      </c>
      <c r="F522" s="5">
        <v>9686823</v>
      </c>
      <c r="G522" s="5">
        <v>9130463</v>
      </c>
      <c r="H522" s="5">
        <v>9471342</v>
      </c>
      <c r="I522" s="5">
        <v>10199471</v>
      </c>
      <c r="J522" s="5"/>
      <c r="K522" s="5"/>
      <c r="L522" s="5">
        <v>500000</v>
      </c>
      <c r="M522" s="65">
        <v>263808</v>
      </c>
      <c r="N522" s="65">
        <v>301743</v>
      </c>
      <c r="O522" s="65">
        <v>-12648</v>
      </c>
      <c r="P522" s="66">
        <v>2.8899999999999999E-2</v>
      </c>
      <c r="Q522" s="66">
        <v>3.1899999999999998E-2</v>
      </c>
      <c r="R522" s="66">
        <v>-1.2999999999999999E-3</v>
      </c>
      <c r="S522">
        <v>0</v>
      </c>
      <c r="T522">
        <v>0</v>
      </c>
    </row>
    <row r="523" spans="1:20" x14ac:dyDescent="0.25">
      <c r="A523" s="4" t="s">
        <v>1105</v>
      </c>
      <c r="B523" s="4" t="s">
        <v>48</v>
      </c>
      <c r="C523" s="61" t="s">
        <v>1104</v>
      </c>
      <c r="D523" s="5">
        <v>47273963</v>
      </c>
      <c r="E523" s="5">
        <v>49130929</v>
      </c>
      <c r="F523" s="5">
        <v>50007006</v>
      </c>
      <c r="G523" s="5">
        <v>44128278</v>
      </c>
      <c r="H523" s="5">
        <v>49693875</v>
      </c>
      <c r="I523" s="5">
        <v>49773847</v>
      </c>
      <c r="J523" s="5"/>
      <c r="K523" s="5">
        <v>3209000</v>
      </c>
      <c r="L523" s="5">
        <v>975000</v>
      </c>
      <c r="M523" s="65">
        <v>3145685</v>
      </c>
      <c r="N523" s="65">
        <v>2646054</v>
      </c>
      <c r="O523" s="65">
        <v>1208159</v>
      </c>
      <c r="P523" s="66">
        <v>7.1300000000000002E-2</v>
      </c>
      <c r="Q523" s="66">
        <v>5.6899999999999999E-2</v>
      </c>
      <c r="R523" s="66">
        <v>2.4799999999999999E-2</v>
      </c>
      <c r="S523">
        <v>0</v>
      </c>
      <c r="T523">
        <v>0</v>
      </c>
    </row>
    <row r="524" spans="1:20" x14ac:dyDescent="0.25">
      <c r="A524" s="4" t="s">
        <v>1109</v>
      </c>
      <c r="B524" s="4" t="s">
        <v>189</v>
      </c>
      <c r="C524" s="61" t="s">
        <v>1108</v>
      </c>
      <c r="D524" s="5">
        <v>9534222</v>
      </c>
      <c r="E524" s="5">
        <v>9771867</v>
      </c>
      <c r="F524" s="5">
        <v>9888241</v>
      </c>
      <c r="G524" s="5">
        <v>9443082</v>
      </c>
      <c r="H524" s="5">
        <v>9572891</v>
      </c>
      <c r="I524" s="5">
        <v>9350352</v>
      </c>
      <c r="J524" s="5">
        <v>84740</v>
      </c>
      <c r="K524" s="5">
        <v>210359</v>
      </c>
      <c r="L524" s="5">
        <v>100854</v>
      </c>
      <c r="M524" s="65">
        <v>175880</v>
      </c>
      <c r="N524" s="65">
        <v>409335</v>
      </c>
      <c r="O524" s="65">
        <v>638743</v>
      </c>
      <c r="P524" s="66">
        <v>1.8800000000000001E-2</v>
      </c>
      <c r="Q524" s="66">
        <v>4.3700000000000003E-2</v>
      </c>
      <c r="R524" s="66">
        <v>6.9099999999999995E-2</v>
      </c>
      <c r="S524">
        <v>0</v>
      </c>
      <c r="T524">
        <v>0</v>
      </c>
    </row>
    <row r="525" spans="1:20" x14ac:dyDescent="0.25">
      <c r="A525" s="4" t="s">
        <v>1111</v>
      </c>
      <c r="B525" s="4" t="s">
        <v>42</v>
      </c>
      <c r="C525" s="61" t="s">
        <v>1110</v>
      </c>
      <c r="D525" s="5">
        <v>51613944</v>
      </c>
      <c r="E525" s="5">
        <v>52102478</v>
      </c>
      <c r="F525" s="5">
        <v>67148950</v>
      </c>
      <c r="G525" s="5">
        <v>46206362</v>
      </c>
      <c r="H525" s="5">
        <v>56338052</v>
      </c>
      <c r="I525" s="5">
        <v>85384381</v>
      </c>
      <c r="J525" s="5">
        <v>3195263</v>
      </c>
      <c r="K525" s="5">
        <v>5497277</v>
      </c>
      <c r="L525" s="5">
        <v>28754142</v>
      </c>
      <c r="M525" s="65">
        <v>8602845</v>
      </c>
      <c r="N525" s="65">
        <v>1261703</v>
      </c>
      <c r="O525" s="65">
        <v>10518711</v>
      </c>
      <c r="P525" s="66">
        <v>0.2</v>
      </c>
      <c r="Q525" s="66">
        <v>2.4799999999999999E-2</v>
      </c>
      <c r="R525" s="66">
        <v>0.1857</v>
      </c>
      <c r="S525">
        <v>0</v>
      </c>
      <c r="T525">
        <v>0</v>
      </c>
    </row>
    <row r="526" spans="1:20" x14ac:dyDescent="0.25">
      <c r="A526" s="4" t="s">
        <v>1113</v>
      </c>
      <c r="B526" s="4" t="s">
        <v>66</v>
      </c>
      <c r="C526" s="61" t="s">
        <v>1112</v>
      </c>
      <c r="D526" s="5">
        <v>15194432</v>
      </c>
      <c r="E526" s="5">
        <v>16302522</v>
      </c>
      <c r="F526" s="5">
        <v>16663189</v>
      </c>
      <c r="G526" s="5">
        <v>14815796</v>
      </c>
      <c r="H526" s="5">
        <v>15743460</v>
      </c>
      <c r="I526" s="5">
        <v>16396706</v>
      </c>
      <c r="J526" s="5">
        <v>114583</v>
      </c>
      <c r="K526" s="5"/>
      <c r="L526" s="5"/>
      <c r="M526" s="65">
        <v>493219</v>
      </c>
      <c r="N526" s="65">
        <v>559062</v>
      </c>
      <c r="O526" s="65">
        <v>266483</v>
      </c>
      <c r="P526" s="66">
        <v>3.3500000000000002E-2</v>
      </c>
      <c r="Q526" s="66">
        <v>3.5499999999999997E-2</v>
      </c>
      <c r="R526" s="66">
        <v>1.6299999999999999E-2</v>
      </c>
      <c r="S526">
        <v>0</v>
      </c>
      <c r="T526">
        <v>0</v>
      </c>
    </row>
    <row r="527" spans="1:20" x14ac:dyDescent="0.25">
      <c r="A527" s="4" t="s">
        <v>1115</v>
      </c>
      <c r="B527" s="4" t="s">
        <v>189</v>
      </c>
      <c r="C527" s="61" t="s">
        <v>1114</v>
      </c>
      <c r="D527" s="5">
        <v>43986965</v>
      </c>
      <c r="E527" s="5">
        <v>47371425</v>
      </c>
      <c r="F527" s="5">
        <v>50451286</v>
      </c>
      <c r="G527" s="5">
        <v>43117299</v>
      </c>
      <c r="H527" s="5">
        <v>46874045</v>
      </c>
      <c r="I527" s="5">
        <v>48534659</v>
      </c>
      <c r="J527" s="5"/>
      <c r="K527" s="5">
        <v>1744422</v>
      </c>
      <c r="L527" s="5"/>
      <c r="M527" s="65">
        <v>869666</v>
      </c>
      <c r="N527" s="65">
        <v>2241802</v>
      </c>
      <c r="O527" s="65">
        <v>1916627</v>
      </c>
      <c r="P527" s="66">
        <v>2.0199999999999999E-2</v>
      </c>
      <c r="Q527" s="66">
        <v>4.9700000000000001E-2</v>
      </c>
      <c r="R527" s="66">
        <v>3.95E-2</v>
      </c>
      <c r="S527">
        <v>0</v>
      </c>
      <c r="T527">
        <v>0</v>
      </c>
    </row>
    <row r="528" spans="1:20" x14ac:dyDescent="0.25">
      <c r="A528" s="4" t="s">
        <v>1117</v>
      </c>
      <c r="B528" s="4" t="s">
        <v>45</v>
      </c>
      <c r="C528" s="61" t="s">
        <v>1116</v>
      </c>
      <c r="D528" s="5">
        <v>24948349</v>
      </c>
      <c r="E528" s="5">
        <v>26587039</v>
      </c>
      <c r="F528" s="5">
        <v>26255651</v>
      </c>
      <c r="G528" s="5">
        <v>25053817</v>
      </c>
      <c r="H528" s="5">
        <v>23934712</v>
      </c>
      <c r="I528" s="5">
        <v>26298861</v>
      </c>
      <c r="J528" s="5">
        <v>100000</v>
      </c>
      <c r="K528" s="5">
        <v>79911</v>
      </c>
      <c r="L528" s="5">
        <v>82573</v>
      </c>
      <c r="M528" s="65">
        <v>-5468</v>
      </c>
      <c r="N528" s="65">
        <v>2732238</v>
      </c>
      <c r="O528" s="65">
        <v>39363</v>
      </c>
      <c r="P528" s="66">
        <v>-2.0000000000000001E-4</v>
      </c>
      <c r="Q528" s="66">
        <v>0.1145</v>
      </c>
      <c r="R528" s="66">
        <v>1.5E-3</v>
      </c>
      <c r="S528">
        <v>0</v>
      </c>
      <c r="T528">
        <v>0</v>
      </c>
    </row>
    <row r="529" spans="1:20" x14ac:dyDescent="0.25">
      <c r="A529" s="4" t="s">
        <v>1119</v>
      </c>
      <c r="B529" s="4" t="s">
        <v>80</v>
      </c>
      <c r="C529" s="61" t="s">
        <v>1118</v>
      </c>
      <c r="D529" s="5">
        <v>38661265</v>
      </c>
      <c r="E529" s="5">
        <v>38799527</v>
      </c>
      <c r="F529" s="5">
        <v>41230285</v>
      </c>
      <c r="G529" s="5">
        <v>37316625</v>
      </c>
      <c r="H529" s="5">
        <v>37682654</v>
      </c>
      <c r="I529" s="5">
        <v>42197568</v>
      </c>
      <c r="J529" s="5">
        <v>100000</v>
      </c>
      <c r="K529" s="5">
        <v>519500</v>
      </c>
      <c r="L529" s="5">
        <v>553038</v>
      </c>
      <c r="M529" s="65">
        <v>1444640</v>
      </c>
      <c r="N529" s="65">
        <v>1636373</v>
      </c>
      <c r="O529" s="65">
        <v>-414245</v>
      </c>
      <c r="P529" s="66">
        <v>3.8800000000000001E-2</v>
      </c>
      <c r="Q529" s="66">
        <v>4.3999999999999997E-2</v>
      </c>
      <c r="R529" s="66">
        <v>-9.9000000000000008E-3</v>
      </c>
      <c r="S529">
        <v>0</v>
      </c>
      <c r="T529">
        <v>0</v>
      </c>
    </row>
    <row r="530" spans="1:20" x14ac:dyDescent="0.25">
      <c r="A530" s="4" t="s">
        <v>1121</v>
      </c>
      <c r="B530" s="4" t="s">
        <v>189</v>
      </c>
      <c r="C530" s="61" t="s">
        <v>1120</v>
      </c>
      <c r="D530" s="5">
        <v>33672814</v>
      </c>
      <c r="E530" s="5">
        <v>35264200</v>
      </c>
      <c r="F530" s="5">
        <v>35561887</v>
      </c>
      <c r="G530" s="5">
        <v>32751109</v>
      </c>
      <c r="H530" s="5">
        <v>36900779</v>
      </c>
      <c r="I530" s="5">
        <v>34770124</v>
      </c>
      <c r="J530" s="5"/>
      <c r="K530" s="5">
        <v>3217563</v>
      </c>
      <c r="L530" s="5"/>
      <c r="M530" s="65">
        <v>921705</v>
      </c>
      <c r="N530" s="65">
        <v>1580984</v>
      </c>
      <c r="O530" s="65">
        <v>791763</v>
      </c>
      <c r="P530" s="66">
        <v>2.81E-2</v>
      </c>
      <c r="Q530" s="66">
        <v>4.6899999999999997E-2</v>
      </c>
      <c r="R530" s="66">
        <v>2.2800000000000001E-2</v>
      </c>
      <c r="S530">
        <v>0</v>
      </c>
      <c r="T530">
        <v>0</v>
      </c>
    </row>
    <row r="531" spans="1:20" x14ac:dyDescent="0.25">
      <c r="A531" s="4" t="s">
        <v>1123</v>
      </c>
      <c r="B531" s="4" t="s">
        <v>101</v>
      </c>
      <c r="C531" s="61" t="s">
        <v>1122</v>
      </c>
      <c r="D531" s="5">
        <v>131921611</v>
      </c>
      <c r="E531" s="5">
        <v>137965494</v>
      </c>
      <c r="F531" s="5">
        <v>142532083</v>
      </c>
      <c r="G531" s="5">
        <v>126524657</v>
      </c>
      <c r="H531" s="5">
        <v>132102705</v>
      </c>
      <c r="I531" s="5">
        <v>137327303</v>
      </c>
      <c r="J531" s="5"/>
      <c r="K531" s="5"/>
      <c r="L531" s="5"/>
      <c r="M531" s="65">
        <v>5396954</v>
      </c>
      <c r="N531" s="65">
        <v>5862789</v>
      </c>
      <c r="O531" s="65">
        <v>5204780</v>
      </c>
      <c r="P531" s="66">
        <v>4.2700000000000002E-2</v>
      </c>
      <c r="Q531" s="66">
        <v>4.4400000000000002E-2</v>
      </c>
      <c r="R531" s="66">
        <v>3.7900000000000003E-2</v>
      </c>
      <c r="S531">
        <v>0</v>
      </c>
      <c r="T531">
        <v>0</v>
      </c>
    </row>
    <row r="532" spans="1:20" x14ac:dyDescent="0.25">
      <c r="A532" s="4" t="s">
        <v>1125</v>
      </c>
      <c r="B532" s="4" t="s">
        <v>417</v>
      </c>
      <c r="C532" s="61" t="s">
        <v>1124</v>
      </c>
      <c r="D532" s="5">
        <v>68601117</v>
      </c>
      <c r="E532" s="5">
        <v>73020627</v>
      </c>
      <c r="F532" s="5">
        <v>75652655</v>
      </c>
      <c r="G532" s="5">
        <v>65188223</v>
      </c>
      <c r="H532" s="5">
        <v>72823620</v>
      </c>
      <c r="I532" s="5">
        <v>75231249</v>
      </c>
      <c r="J532" s="5">
        <v>100000</v>
      </c>
      <c r="K532" s="5">
        <v>652180</v>
      </c>
      <c r="L532" s="5">
        <v>100000</v>
      </c>
      <c r="M532" s="65">
        <v>3512894</v>
      </c>
      <c r="N532" s="65">
        <v>849187</v>
      </c>
      <c r="O532" s="65">
        <v>521406</v>
      </c>
      <c r="P532" s="66">
        <v>5.3999999999999999E-2</v>
      </c>
      <c r="Q532" s="66">
        <v>1.18E-2</v>
      </c>
      <c r="R532" s="66">
        <v>6.8999999999999999E-3</v>
      </c>
      <c r="S532">
        <v>0</v>
      </c>
      <c r="T532">
        <v>0</v>
      </c>
    </row>
    <row r="533" spans="1:20" x14ac:dyDescent="0.25">
      <c r="A533" s="4" t="s">
        <v>1127</v>
      </c>
      <c r="B533" s="4" t="s">
        <v>16</v>
      </c>
      <c r="C533" s="61" t="s">
        <v>1126</v>
      </c>
      <c r="D533" s="5">
        <v>23524992</v>
      </c>
      <c r="E533" s="5">
        <v>24297553</v>
      </c>
      <c r="F533" s="5">
        <v>25563471</v>
      </c>
      <c r="G533" s="5">
        <v>23067735</v>
      </c>
      <c r="H533" s="5">
        <v>23811721</v>
      </c>
      <c r="I533" s="5">
        <v>25504265</v>
      </c>
      <c r="J533" s="5">
        <v>100000</v>
      </c>
      <c r="K533" s="5">
        <v>39542</v>
      </c>
      <c r="L533" s="5">
        <v>450000</v>
      </c>
      <c r="M533" s="65">
        <v>557257</v>
      </c>
      <c r="N533" s="65">
        <v>525374</v>
      </c>
      <c r="O533" s="65">
        <v>509206</v>
      </c>
      <c r="P533" s="66">
        <v>2.4299999999999999E-2</v>
      </c>
      <c r="Q533" s="66">
        <v>2.2100000000000002E-2</v>
      </c>
      <c r="R533" s="66">
        <v>2.0299999999999999E-2</v>
      </c>
      <c r="S533">
        <v>0</v>
      </c>
      <c r="T533">
        <v>0</v>
      </c>
    </row>
    <row r="534" spans="1:20" x14ac:dyDescent="0.25">
      <c r="A534" s="4" t="s">
        <v>1129</v>
      </c>
      <c r="B534" s="4" t="s">
        <v>48</v>
      </c>
      <c r="C534" s="61" t="s">
        <v>1128</v>
      </c>
      <c r="D534" s="5">
        <v>96903249</v>
      </c>
      <c r="E534" s="5">
        <v>97517011</v>
      </c>
      <c r="F534" s="5">
        <v>100203627</v>
      </c>
      <c r="G534" s="5">
        <v>97487523</v>
      </c>
      <c r="H534" s="5">
        <v>102402690</v>
      </c>
      <c r="I534" s="5">
        <v>103224902</v>
      </c>
      <c r="J534" s="5">
        <v>1000000</v>
      </c>
      <c r="K534" s="5">
        <v>1000000</v>
      </c>
      <c r="L534" s="5">
        <v>1125000</v>
      </c>
      <c r="M534" s="65">
        <v>415726</v>
      </c>
      <c r="N534" s="65">
        <v>-3885679</v>
      </c>
      <c r="O534" s="65">
        <v>-1896275</v>
      </c>
      <c r="P534" s="66">
        <v>4.3E-3</v>
      </c>
      <c r="Q534" s="66">
        <v>-3.8300000000000001E-2</v>
      </c>
      <c r="R534" s="66">
        <v>-1.8599999999999998E-2</v>
      </c>
      <c r="S534">
        <v>2</v>
      </c>
      <c r="T534">
        <v>13.33</v>
      </c>
    </row>
    <row r="535" spans="1:20" x14ac:dyDescent="0.25">
      <c r="A535" s="4" t="s">
        <v>1131</v>
      </c>
      <c r="B535" s="4" t="s">
        <v>63</v>
      </c>
      <c r="C535" s="61" t="s">
        <v>1130</v>
      </c>
      <c r="D535" s="5">
        <v>174189256</v>
      </c>
      <c r="E535" s="5">
        <v>177707022</v>
      </c>
      <c r="F535" s="5">
        <v>185879673</v>
      </c>
      <c r="G535" s="5">
        <v>175390627</v>
      </c>
      <c r="H535" s="5">
        <v>179387349</v>
      </c>
      <c r="I535" s="5">
        <v>185871505</v>
      </c>
      <c r="J535" s="5">
        <v>485000</v>
      </c>
      <c r="K535" s="5">
        <v>720000</v>
      </c>
      <c r="L535" s="5">
        <v>2026674</v>
      </c>
      <c r="M535" s="65">
        <v>-716371</v>
      </c>
      <c r="N535" s="65">
        <v>-960327</v>
      </c>
      <c r="O535" s="65">
        <v>2034842</v>
      </c>
      <c r="P535" s="66">
        <v>-4.1000000000000003E-3</v>
      </c>
      <c r="Q535" s="66">
        <v>-5.4000000000000003E-3</v>
      </c>
      <c r="R535" s="66">
        <v>1.11E-2</v>
      </c>
      <c r="S535">
        <v>0</v>
      </c>
      <c r="T535">
        <v>0</v>
      </c>
    </row>
    <row r="536" spans="1:20" x14ac:dyDescent="0.25">
      <c r="A536" s="4" t="s">
        <v>1133</v>
      </c>
      <c r="B536" s="4" t="s">
        <v>362</v>
      </c>
      <c r="C536" s="61" t="s">
        <v>1132</v>
      </c>
      <c r="D536" s="5">
        <v>51609970</v>
      </c>
      <c r="E536" s="5">
        <v>55608525</v>
      </c>
      <c r="F536" s="5">
        <v>53548564</v>
      </c>
      <c r="G536" s="5">
        <v>44731618</v>
      </c>
      <c r="H536" s="5">
        <v>67682989</v>
      </c>
      <c r="I536" s="5">
        <v>51194873</v>
      </c>
      <c r="J536" s="5"/>
      <c r="K536" s="5"/>
      <c r="L536" s="5"/>
      <c r="M536" s="65">
        <v>6878352</v>
      </c>
      <c r="N536" s="65">
        <v>-12074464</v>
      </c>
      <c r="O536" s="65">
        <v>2353691</v>
      </c>
      <c r="P536" s="66">
        <v>0.15379999999999999</v>
      </c>
      <c r="Q536" s="66">
        <v>-0.1784</v>
      </c>
      <c r="R536" s="66">
        <v>4.5999999999999999E-2</v>
      </c>
      <c r="S536">
        <v>1</v>
      </c>
      <c r="T536">
        <v>6.67</v>
      </c>
    </row>
    <row r="537" spans="1:20" x14ac:dyDescent="0.25">
      <c r="A537" s="4" t="s">
        <v>1135</v>
      </c>
      <c r="B537" s="4" t="s">
        <v>362</v>
      </c>
      <c r="C537" s="61" t="s">
        <v>1134</v>
      </c>
      <c r="D537" s="5">
        <v>236829501</v>
      </c>
      <c r="E537" s="5">
        <v>265194338</v>
      </c>
      <c r="F537" s="5">
        <v>280305294</v>
      </c>
      <c r="G537" s="5">
        <v>232438650</v>
      </c>
      <c r="H537" s="5">
        <v>257820763</v>
      </c>
      <c r="I537" s="5">
        <v>270798558</v>
      </c>
      <c r="J537" s="5">
        <v>10712188</v>
      </c>
      <c r="K537" s="5">
        <v>9707250</v>
      </c>
      <c r="L537" s="5">
        <v>1502043</v>
      </c>
      <c r="M537" s="65">
        <v>15103039</v>
      </c>
      <c r="N537" s="65">
        <v>17080825</v>
      </c>
      <c r="O537" s="65">
        <v>11008779</v>
      </c>
      <c r="P537" s="66">
        <v>6.8099999999999994E-2</v>
      </c>
      <c r="Q537" s="66">
        <v>6.88E-2</v>
      </c>
      <c r="R537" s="66">
        <v>4.0899999999999999E-2</v>
      </c>
      <c r="S537">
        <v>0</v>
      </c>
      <c r="T537">
        <v>0</v>
      </c>
    </row>
    <row r="538" spans="1:20" x14ac:dyDescent="0.25">
      <c r="A538" s="4" t="s">
        <v>1137</v>
      </c>
      <c r="B538" s="4" t="s">
        <v>273</v>
      </c>
      <c r="C538" s="61" t="s">
        <v>1136</v>
      </c>
      <c r="D538" s="5">
        <v>10487704</v>
      </c>
      <c r="E538" s="5">
        <v>10085469</v>
      </c>
      <c r="F538" s="5">
        <v>10549057</v>
      </c>
      <c r="G538" s="5">
        <v>9733972</v>
      </c>
      <c r="H538" s="5">
        <v>9161307</v>
      </c>
      <c r="I538" s="5">
        <v>10520657</v>
      </c>
      <c r="J538" s="5"/>
      <c r="K538" s="5"/>
      <c r="L538" s="5">
        <v>632929</v>
      </c>
      <c r="M538" s="65">
        <v>753732</v>
      </c>
      <c r="N538" s="65">
        <v>924162</v>
      </c>
      <c r="O538" s="65">
        <v>661329</v>
      </c>
      <c r="P538" s="66">
        <v>7.7399999999999997E-2</v>
      </c>
      <c r="Q538" s="66">
        <v>0.1009</v>
      </c>
      <c r="R538" s="66">
        <v>6.6900000000000001E-2</v>
      </c>
      <c r="S538">
        <v>0</v>
      </c>
      <c r="T538">
        <v>0</v>
      </c>
    </row>
    <row r="539" spans="1:20" x14ac:dyDescent="0.25">
      <c r="A539" s="4" t="s">
        <v>1139</v>
      </c>
      <c r="B539" s="4" t="s">
        <v>83</v>
      </c>
      <c r="C539" s="61" t="s">
        <v>1138</v>
      </c>
      <c r="D539" s="5">
        <v>26351267</v>
      </c>
      <c r="E539" s="5">
        <v>27809069</v>
      </c>
      <c r="F539" s="5">
        <v>28827930</v>
      </c>
      <c r="G539" s="5">
        <v>25739931</v>
      </c>
      <c r="H539" s="5">
        <v>26234578</v>
      </c>
      <c r="I539" s="5">
        <v>27618714</v>
      </c>
      <c r="J539" s="5">
        <v>100000</v>
      </c>
      <c r="K539" s="5">
        <v>98462</v>
      </c>
      <c r="L539" s="5">
        <v>655909</v>
      </c>
      <c r="M539" s="65">
        <v>711336</v>
      </c>
      <c r="N539" s="65">
        <v>1672953</v>
      </c>
      <c r="O539" s="65">
        <v>1865125</v>
      </c>
      <c r="P539" s="66">
        <v>2.7699999999999999E-2</v>
      </c>
      <c r="Q539" s="66">
        <v>6.4000000000000001E-2</v>
      </c>
      <c r="R539" s="66">
        <v>6.9199999999999998E-2</v>
      </c>
      <c r="S539">
        <v>0</v>
      </c>
      <c r="T539">
        <v>0</v>
      </c>
    </row>
    <row r="540" spans="1:20" x14ac:dyDescent="0.25">
      <c r="A540" s="4" t="s">
        <v>1141</v>
      </c>
      <c r="B540" s="4" t="s">
        <v>302</v>
      </c>
      <c r="C540" s="61" t="s">
        <v>1140</v>
      </c>
      <c r="D540" s="5">
        <v>25260300</v>
      </c>
      <c r="E540" s="5">
        <v>26143171</v>
      </c>
      <c r="F540" s="5">
        <v>26676199</v>
      </c>
      <c r="G540" s="5">
        <v>24445928</v>
      </c>
      <c r="H540" s="5">
        <v>25724408</v>
      </c>
      <c r="I540" s="5">
        <v>29180952</v>
      </c>
      <c r="J540" s="5">
        <v>623794</v>
      </c>
      <c r="K540" s="5">
        <v>100000</v>
      </c>
      <c r="L540" s="5">
        <v>2000000</v>
      </c>
      <c r="M540" s="65">
        <v>1438166</v>
      </c>
      <c r="N540" s="65">
        <v>518763</v>
      </c>
      <c r="O540" s="65">
        <v>-504753</v>
      </c>
      <c r="P540" s="66">
        <v>6.0400000000000002E-2</v>
      </c>
      <c r="Q540" s="66">
        <v>2.0199999999999999E-2</v>
      </c>
      <c r="R540" s="66">
        <v>-1.8599999999999998E-2</v>
      </c>
      <c r="S540">
        <v>1</v>
      </c>
      <c r="T540">
        <v>6.67</v>
      </c>
    </row>
    <row r="541" spans="1:20" x14ac:dyDescent="0.25">
      <c r="A541" s="4" t="s">
        <v>1143</v>
      </c>
      <c r="B541" s="4" t="s">
        <v>153</v>
      </c>
      <c r="C541" s="61" t="s">
        <v>1142</v>
      </c>
      <c r="D541" s="5">
        <v>8410570</v>
      </c>
      <c r="E541" s="5">
        <v>8994808</v>
      </c>
      <c r="F541" s="5">
        <v>9481096</v>
      </c>
      <c r="G541" s="5">
        <v>8437967</v>
      </c>
      <c r="H541" s="5">
        <v>8793590</v>
      </c>
      <c r="I541" s="5">
        <v>9445447</v>
      </c>
      <c r="J541" s="5">
        <v>61191</v>
      </c>
      <c r="K541" s="5"/>
      <c r="L541" s="5">
        <v>7015</v>
      </c>
      <c r="M541" s="65">
        <v>33794</v>
      </c>
      <c r="N541" s="65">
        <v>201218</v>
      </c>
      <c r="O541" s="65">
        <v>42664</v>
      </c>
      <c r="P541" s="66">
        <v>4.0000000000000001E-3</v>
      </c>
      <c r="Q541" s="66">
        <v>2.29E-2</v>
      </c>
      <c r="R541" s="66">
        <v>4.4999999999999997E-3</v>
      </c>
      <c r="S541">
        <v>0</v>
      </c>
      <c r="T541">
        <v>0</v>
      </c>
    </row>
    <row r="542" spans="1:20" x14ac:dyDescent="0.25">
      <c r="A542" s="4" t="s">
        <v>1145</v>
      </c>
      <c r="B542" s="4" t="s">
        <v>101</v>
      </c>
      <c r="C542" s="61" t="s">
        <v>1144</v>
      </c>
      <c r="D542" s="5">
        <v>37350770</v>
      </c>
      <c r="E542" s="5">
        <v>38187542</v>
      </c>
      <c r="F542" s="5">
        <v>39390837</v>
      </c>
      <c r="G542" s="5">
        <v>36647310</v>
      </c>
      <c r="H542" s="5">
        <v>38315409</v>
      </c>
      <c r="I542" s="5">
        <v>39839175</v>
      </c>
      <c r="J542" s="5"/>
      <c r="K542" s="5"/>
      <c r="L542" s="5"/>
      <c r="M542" s="65">
        <v>703460</v>
      </c>
      <c r="N542" s="65">
        <v>-127867</v>
      </c>
      <c r="O542" s="65">
        <v>-448338</v>
      </c>
      <c r="P542" s="66">
        <v>1.9199999999999998E-2</v>
      </c>
      <c r="Q542" s="66">
        <v>-3.3E-3</v>
      </c>
      <c r="R542" s="66">
        <v>-1.1299999999999999E-2</v>
      </c>
      <c r="S542">
        <v>1</v>
      </c>
      <c r="T542">
        <v>6.67</v>
      </c>
    </row>
    <row r="543" spans="1:20" x14ac:dyDescent="0.25">
      <c r="A543" s="4" t="s">
        <v>1147</v>
      </c>
      <c r="B543" s="4" t="s">
        <v>39</v>
      </c>
      <c r="C543" s="61" t="s">
        <v>1146</v>
      </c>
      <c r="D543" s="5">
        <v>10670457</v>
      </c>
      <c r="E543" s="5">
        <v>10808427</v>
      </c>
      <c r="F543" s="5">
        <v>10863695</v>
      </c>
      <c r="G543" s="5">
        <v>10103658</v>
      </c>
      <c r="H543" s="5">
        <v>10792845</v>
      </c>
      <c r="I543" s="5">
        <v>11391976</v>
      </c>
      <c r="J543" s="5">
        <v>86561</v>
      </c>
      <c r="K543" s="5"/>
      <c r="L543" s="5"/>
      <c r="M543" s="65">
        <v>653360</v>
      </c>
      <c r="N543" s="65">
        <v>15582</v>
      </c>
      <c r="O543" s="65">
        <v>-528281</v>
      </c>
      <c r="P543" s="66">
        <v>6.5199999999999994E-2</v>
      </c>
      <c r="Q543" s="66">
        <v>1.4E-3</v>
      </c>
      <c r="R543" s="66">
        <v>-4.6399999999999997E-2</v>
      </c>
      <c r="S543">
        <v>1</v>
      </c>
      <c r="T543">
        <v>6.67</v>
      </c>
    </row>
    <row r="544" spans="1:20" x14ac:dyDescent="0.25">
      <c r="A544" s="4" t="s">
        <v>1149</v>
      </c>
      <c r="B544" s="4" t="s">
        <v>362</v>
      </c>
      <c r="C544" s="61" t="s">
        <v>1148</v>
      </c>
      <c r="D544" s="5">
        <v>57489882</v>
      </c>
      <c r="E544" s="5">
        <v>61265580</v>
      </c>
      <c r="F544" s="5">
        <v>62006066</v>
      </c>
      <c r="G544" s="5">
        <v>56577601</v>
      </c>
      <c r="H544" s="5">
        <v>60104347</v>
      </c>
      <c r="I544" s="5">
        <v>63687260</v>
      </c>
      <c r="J544" s="5"/>
      <c r="K544" s="5"/>
      <c r="L544" s="5"/>
      <c r="M544" s="65">
        <v>912281</v>
      </c>
      <c r="N544" s="65">
        <v>1161233</v>
      </c>
      <c r="O544" s="65">
        <v>-1681194</v>
      </c>
      <c r="P544" s="66">
        <v>1.61E-2</v>
      </c>
      <c r="Q544" s="66">
        <v>1.9300000000000001E-2</v>
      </c>
      <c r="R544" s="66">
        <v>-2.64E-2</v>
      </c>
      <c r="S544">
        <v>1</v>
      </c>
      <c r="T544">
        <v>6.67</v>
      </c>
    </row>
    <row r="545" spans="1:20" x14ac:dyDescent="0.25">
      <c r="A545" s="4" t="s">
        <v>1151</v>
      </c>
      <c r="B545" s="4" t="s">
        <v>95</v>
      </c>
      <c r="C545" s="61" t="s">
        <v>1150</v>
      </c>
      <c r="D545" s="5">
        <v>76849723</v>
      </c>
      <c r="E545" s="5">
        <v>80283634</v>
      </c>
      <c r="F545" s="5">
        <v>82565443</v>
      </c>
      <c r="G545" s="5">
        <v>77370492</v>
      </c>
      <c r="H545" s="5">
        <v>76457918</v>
      </c>
      <c r="I545" s="5">
        <v>85350938</v>
      </c>
      <c r="J545" s="5">
        <v>5265000</v>
      </c>
      <c r="K545" s="5">
        <v>708972</v>
      </c>
      <c r="L545" s="5">
        <v>5467351</v>
      </c>
      <c r="M545" s="65">
        <v>4744231</v>
      </c>
      <c r="N545" s="65">
        <v>4534688</v>
      </c>
      <c r="O545" s="65">
        <v>2681856</v>
      </c>
      <c r="P545" s="66">
        <v>6.5799999999999997E-2</v>
      </c>
      <c r="Q545" s="66">
        <v>5.9900000000000002E-2</v>
      </c>
      <c r="R545" s="66">
        <v>3.3599999999999998E-2</v>
      </c>
      <c r="S545">
        <v>0</v>
      </c>
      <c r="T545">
        <v>0</v>
      </c>
    </row>
    <row r="546" spans="1:20" x14ac:dyDescent="0.25">
      <c r="A546" s="4" t="s">
        <v>1153</v>
      </c>
      <c r="B546" s="4" t="s">
        <v>1079</v>
      </c>
      <c r="C546" s="61" t="s">
        <v>1152</v>
      </c>
      <c r="D546" s="5">
        <v>34437741</v>
      </c>
      <c r="E546" s="5">
        <v>37093969</v>
      </c>
      <c r="F546" s="5">
        <v>37853617</v>
      </c>
      <c r="G546" s="5">
        <v>28801088</v>
      </c>
      <c r="H546" s="5">
        <v>35176706</v>
      </c>
      <c r="I546" s="5">
        <v>32974852</v>
      </c>
      <c r="J546" s="5">
        <v>472451</v>
      </c>
      <c r="K546" s="5">
        <v>4869261</v>
      </c>
      <c r="L546" s="5">
        <v>616210</v>
      </c>
      <c r="M546" s="65">
        <v>6109104</v>
      </c>
      <c r="N546" s="65">
        <v>6786524</v>
      </c>
      <c r="O546" s="65">
        <v>5494975</v>
      </c>
      <c r="P546" s="66">
        <v>0.2157</v>
      </c>
      <c r="Q546" s="66">
        <v>0.22389999999999999</v>
      </c>
      <c r="R546" s="66">
        <v>0.16980000000000001</v>
      </c>
      <c r="S546">
        <v>0</v>
      </c>
      <c r="T546">
        <v>0</v>
      </c>
    </row>
    <row r="547" spans="1:20" x14ac:dyDescent="0.25">
      <c r="A547" s="4" t="s">
        <v>1155</v>
      </c>
      <c r="B547" s="4" t="s">
        <v>95</v>
      </c>
      <c r="C547" s="61" t="s">
        <v>1154</v>
      </c>
      <c r="D547" s="5">
        <v>224646759</v>
      </c>
      <c r="E547" s="5">
        <v>242915795</v>
      </c>
      <c r="F547" s="5">
        <v>247525516</v>
      </c>
      <c r="G547" s="5">
        <v>219734409</v>
      </c>
      <c r="H547" s="5">
        <v>232184584</v>
      </c>
      <c r="I547" s="5">
        <v>235973799</v>
      </c>
      <c r="J547" s="5">
        <v>1881306</v>
      </c>
      <c r="K547" s="5">
        <v>6705318</v>
      </c>
      <c r="L547" s="5">
        <v>2308824</v>
      </c>
      <c r="M547" s="65">
        <v>6793656</v>
      </c>
      <c r="N547" s="65">
        <v>17436529</v>
      </c>
      <c r="O547" s="65">
        <v>13860541</v>
      </c>
      <c r="P547" s="66">
        <v>3.1199999999999999E-2</v>
      </c>
      <c r="Q547" s="66">
        <v>7.7299999999999994E-2</v>
      </c>
      <c r="R547" s="66">
        <v>5.9299999999999999E-2</v>
      </c>
      <c r="S547">
        <v>0</v>
      </c>
      <c r="T547">
        <v>0</v>
      </c>
    </row>
    <row r="548" spans="1:20" x14ac:dyDescent="0.25">
      <c r="A548" s="4" t="s">
        <v>1157</v>
      </c>
      <c r="B548" s="4" t="s">
        <v>302</v>
      </c>
      <c r="C548" s="61" t="s">
        <v>1156</v>
      </c>
      <c r="D548" s="5">
        <v>8968468</v>
      </c>
      <c r="E548" s="5">
        <v>9109036</v>
      </c>
      <c r="F548" s="5">
        <v>9909026</v>
      </c>
      <c r="G548" s="5">
        <v>9252864</v>
      </c>
      <c r="H548" s="5">
        <v>9753842</v>
      </c>
      <c r="I548" s="5">
        <v>10648313</v>
      </c>
      <c r="J548" s="5">
        <v>100000</v>
      </c>
      <c r="K548" s="5">
        <v>100000</v>
      </c>
      <c r="L548" s="5">
        <v>100000</v>
      </c>
      <c r="M548" s="65">
        <v>-184396</v>
      </c>
      <c r="N548" s="65">
        <v>-544806</v>
      </c>
      <c r="O548" s="65">
        <v>-639287</v>
      </c>
      <c r="P548" s="66">
        <v>-2.01E-2</v>
      </c>
      <c r="Q548" s="66">
        <v>-5.6399999999999999E-2</v>
      </c>
      <c r="R548" s="66">
        <v>-6.0600000000000001E-2</v>
      </c>
      <c r="S548">
        <v>3</v>
      </c>
      <c r="T548">
        <v>20</v>
      </c>
    </row>
    <row r="549" spans="1:20" x14ac:dyDescent="0.25">
      <c r="A549" s="4" t="s">
        <v>1159</v>
      </c>
      <c r="B549" s="4" t="s">
        <v>48</v>
      </c>
      <c r="C549" s="61" t="s">
        <v>1158</v>
      </c>
      <c r="D549" s="5">
        <v>11793183</v>
      </c>
      <c r="E549" s="5">
        <v>12221482</v>
      </c>
      <c r="F549" s="5">
        <v>12487374</v>
      </c>
      <c r="G549" s="5">
        <v>12577211</v>
      </c>
      <c r="H549" s="5">
        <v>12133926</v>
      </c>
      <c r="I549" s="5">
        <v>13173234</v>
      </c>
      <c r="J549" s="5">
        <v>450000</v>
      </c>
      <c r="K549" s="5"/>
      <c r="L549" s="5">
        <v>49823</v>
      </c>
      <c r="M549" s="65">
        <v>-334028</v>
      </c>
      <c r="N549" s="65">
        <v>87556</v>
      </c>
      <c r="O549" s="65">
        <v>-636037</v>
      </c>
      <c r="P549" s="66">
        <v>-2.75E-2</v>
      </c>
      <c r="Q549" s="66">
        <v>7.1999999999999998E-3</v>
      </c>
      <c r="R549" s="66">
        <v>-4.8500000000000001E-2</v>
      </c>
      <c r="S549">
        <v>2</v>
      </c>
      <c r="T549">
        <v>13.33</v>
      </c>
    </row>
    <row r="550" spans="1:20" x14ac:dyDescent="0.25">
      <c r="A550" s="4" t="s">
        <v>1161</v>
      </c>
      <c r="B550" s="4" t="s">
        <v>101</v>
      </c>
      <c r="C550" s="61" t="s">
        <v>1160</v>
      </c>
      <c r="D550" s="5">
        <v>196618063</v>
      </c>
      <c r="E550" s="5">
        <v>209355616</v>
      </c>
      <c r="F550" s="5">
        <v>214207505</v>
      </c>
      <c r="G550" s="5">
        <v>190164567</v>
      </c>
      <c r="H550" s="5">
        <v>206310989</v>
      </c>
      <c r="I550" s="5">
        <v>211866211</v>
      </c>
      <c r="J550" s="5">
        <v>3700000</v>
      </c>
      <c r="K550" s="5">
        <v>9300000</v>
      </c>
      <c r="L550" s="5">
        <v>5700000</v>
      </c>
      <c r="M550" s="65">
        <v>10153496</v>
      </c>
      <c r="N550" s="65">
        <v>12344627</v>
      </c>
      <c r="O550" s="65">
        <v>8041294</v>
      </c>
      <c r="P550" s="66">
        <v>5.45E-2</v>
      </c>
      <c r="Q550" s="66">
        <v>6.2700000000000006E-2</v>
      </c>
      <c r="R550" s="66">
        <v>3.9E-2</v>
      </c>
      <c r="S550">
        <v>0</v>
      </c>
      <c r="T550">
        <v>0</v>
      </c>
    </row>
    <row r="551" spans="1:20" x14ac:dyDescent="0.25">
      <c r="A551" s="4" t="s">
        <v>1163</v>
      </c>
      <c r="B551" s="4" t="s">
        <v>19</v>
      </c>
      <c r="C551" s="61" t="s">
        <v>1162</v>
      </c>
      <c r="D551" s="5">
        <v>34813914</v>
      </c>
      <c r="E551" s="5">
        <v>37651451</v>
      </c>
      <c r="F551" s="5">
        <v>39555823</v>
      </c>
      <c r="G551" s="5">
        <v>34234534</v>
      </c>
      <c r="H551" s="5">
        <v>37009559</v>
      </c>
      <c r="I551" s="5">
        <v>39355058</v>
      </c>
      <c r="J551" s="5">
        <v>0</v>
      </c>
      <c r="K551" s="5"/>
      <c r="L551" s="5"/>
      <c r="M551" s="65">
        <v>579380</v>
      </c>
      <c r="N551" s="65">
        <v>641892</v>
      </c>
      <c r="O551" s="65">
        <v>200765</v>
      </c>
      <c r="P551" s="66">
        <v>1.6899999999999998E-2</v>
      </c>
      <c r="Q551" s="66">
        <v>1.7299999999999999E-2</v>
      </c>
      <c r="R551" s="66">
        <v>5.1000000000000004E-3</v>
      </c>
      <c r="S551">
        <v>0</v>
      </c>
      <c r="T551">
        <v>0</v>
      </c>
    </row>
    <row r="552" spans="1:20" x14ac:dyDescent="0.25">
      <c r="A552" s="4" t="s">
        <v>1165</v>
      </c>
      <c r="B552" s="4" t="s">
        <v>132</v>
      </c>
      <c r="C552" s="61" t="s">
        <v>1164</v>
      </c>
      <c r="D552" s="5">
        <v>10879066</v>
      </c>
      <c r="E552" s="5">
        <v>11573131</v>
      </c>
      <c r="F552" s="5">
        <v>11788423</v>
      </c>
      <c r="G552" s="5">
        <v>11070201</v>
      </c>
      <c r="H552" s="5">
        <v>11813225</v>
      </c>
      <c r="I552" s="5">
        <v>11543370</v>
      </c>
      <c r="J552" s="5">
        <v>500000</v>
      </c>
      <c r="K552" s="5">
        <v>499884</v>
      </c>
      <c r="L552" s="5">
        <v>200000</v>
      </c>
      <c r="M552" s="65">
        <v>308865</v>
      </c>
      <c r="N552" s="65">
        <v>259790</v>
      </c>
      <c r="O552" s="65">
        <v>445053</v>
      </c>
      <c r="P552" s="66">
        <v>2.92E-2</v>
      </c>
      <c r="Q552" s="66">
        <v>2.3E-2</v>
      </c>
      <c r="R552" s="66">
        <v>3.9199999999999999E-2</v>
      </c>
      <c r="S552">
        <v>0</v>
      </c>
      <c r="T552">
        <v>0</v>
      </c>
    </row>
    <row r="553" spans="1:20" x14ac:dyDescent="0.25">
      <c r="A553" s="4" t="s">
        <v>1167</v>
      </c>
      <c r="B553" s="4" t="s">
        <v>16</v>
      </c>
      <c r="C553" s="61" t="s">
        <v>1166</v>
      </c>
      <c r="D553" s="5">
        <v>39816145</v>
      </c>
      <c r="E553" s="5">
        <v>42808318</v>
      </c>
      <c r="F553" s="5">
        <v>44872645</v>
      </c>
      <c r="G553" s="5">
        <v>42037479</v>
      </c>
      <c r="H553" s="5">
        <v>44683586</v>
      </c>
      <c r="I553" s="5">
        <v>46952885</v>
      </c>
      <c r="J553" s="5">
        <v>100000</v>
      </c>
      <c r="K553" s="5">
        <v>1100000</v>
      </c>
      <c r="L553" s="5">
        <v>198086</v>
      </c>
      <c r="M553" s="65">
        <v>-2121334</v>
      </c>
      <c r="N553" s="65">
        <v>-775268</v>
      </c>
      <c r="O553" s="65">
        <v>-1882154</v>
      </c>
      <c r="P553" s="66">
        <v>-5.0599999999999999E-2</v>
      </c>
      <c r="Q553" s="66">
        <v>-1.78E-2</v>
      </c>
      <c r="R553" s="66">
        <v>-4.0300000000000002E-2</v>
      </c>
      <c r="S553">
        <v>3</v>
      </c>
      <c r="T553">
        <v>20</v>
      </c>
    </row>
    <row r="554" spans="1:20" x14ac:dyDescent="0.25">
      <c r="A554" s="4" t="s">
        <v>1169</v>
      </c>
      <c r="B554" s="4" t="s">
        <v>48</v>
      </c>
      <c r="C554" s="61" t="s">
        <v>1168</v>
      </c>
      <c r="D554" s="5">
        <v>76066367</v>
      </c>
      <c r="E554" s="5">
        <v>80221171</v>
      </c>
      <c r="F554" s="5">
        <v>81065697</v>
      </c>
      <c r="G554" s="5">
        <v>73954185</v>
      </c>
      <c r="H554" s="5">
        <v>76760595</v>
      </c>
      <c r="I554" s="5">
        <v>82152364</v>
      </c>
      <c r="J554" s="5"/>
      <c r="K554" s="5"/>
      <c r="L554" s="5">
        <v>1676920</v>
      </c>
      <c r="M554" s="65">
        <v>2112182</v>
      </c>
      <c r="N554" s="65">
        <v>3460576</v>
      </c>
      <c r="O554" s="65">
        <v>590253</v>
      </c>
      <c r="P554" s="66">
        <v>2.86E-2</v>
      </c>
      <c r="Q554" s="66">
        <v>4.5100000000000001E-2</v>
      </c>
      <c r="R554" s="66">
        <v>7.3000000000000001E-3</v>
      </c>
      <c r="S554">
        <v>0</v>
      </c>
      <c r="T554">
        <v>0</v>
      </c>
    </row>
    <row r="555" spans="1:20" x14ac:dyDescent="0.25">
      <c r="A555" s="4" t="s">
        <v>1171</v>
      </c>
      <c r="B555" s="4" t="s">
        <v>58</v>
      </c>
      <c r="C555" s="61" t="s">
        <v>1170</v>
      </c>
      <c r="D555" s="5">
        <v>28363286</v>
      </c>
      <c r="E555" s="5">
        <v>31294818</v>
      </c>
      <c r="F555" s="5">
        <v>31295619</v>
      </c>
      <c r="G555" s="5">
        <v>28065833</v>
      </c>
      <c r="H555" s="5">
        <v>27526115</v>
      </c>
      <c r="I555" s="5">
        <v>28900391</v>
      </c>
      <c r="J555" s="5">
        <v>1000000</v>
      </c>
      <c r="K555" s="5">
        <v>99534</v>
      </c>
      <c r="L555" s="5">
        <v>100000</v>
      </c>
      <c r="M555" s="65">
        <v>1297453</v>
      </c>
      <c r="N555" s="65">
        <v>3868237</v>
      </c>
      <c r="O555" s="65">
        <v>2495228</v>
      </c>
      <c r="P555" s="66">
        <v>4.7899999999999998E-2</v>
      </c>
      <c r="Q555" s="66">
        <v>0.14099999999999999</v>
      </c>
      <c r="R555" s="66">
        <v>8.6599999999999996E-2</v>
      </c>
      <c r="S555">
        <v>0</v>
      </c>
      <c r="T555">
        <v>0</v>
      </c>
    </row>
    <row r="556" spans="1:20" x14ac:dyDescent="0.25">
      <c r="A556" s="4" t="s">
        <v>1173</v>
      </c>
      <c r="B556" s="4" t="s">
        <v>132</v>
      </c>
      <c r="C556" s="61" t="s">
        <v>1172</v>
      </c>
      <c r="D556" s="5">
        <v>28060496</v>
      </c>
      <c r="E556" s="5">
        <v>30571521</v>
      </c>
      <c r="F556" s="5">
        <v>29998758</v>
      </c>
      <c r="G556" s="5">
        <v>25963754</v>
      </c>
      <c r="H556" s="5">
        <v>28064014</v>
      </c>
      <c r="I556" s="5">
        <v>34779744</v>
      </c>
      <c r="J556" s="5">
        <v>216982</v>
      </c>
      <c r="K556" s="5">
        <v>1043311</v>
      </c>
      <c r="L556" s="5">
        <v>5786245</v>
      </c>
      <c r="M556" s="65">
        <v>2313724</v>
      </c>
      <c r="N556" s="65">
        <v>3550818</v>
      </c>
      <c r="O556" s="65">
        <v>1005259</v>
      </c>
      <c r="P556" s="66">
        <v>8.9899999999999994E-2</v>
      </c>
      <c r="Q556" s="66">
        <v>0.13139999999999999</v>
      </c>
      <c r="R556" s="66">
        <v>3.4700000000000002E-2</v>
      </c>
      <c r="S556">
        <v>0</v>
      </c>
      <c r="T556">
        <v>0</v>
      </c>
    </row>
    <row r="557" spans="1:20" x14ac:dyDescent="0.25">
      <c r="A557" s="4" t="s">
        <v>1175</v>
      </c>
      <c r="B557" s="4" t="s">
        <v>98</v>
      </c>
      <c r="C557" s="61" t="s">
        <v>1174</v>
      </c>
      <c r="D557" s="5">
        <v>38204260</v>
      </c>
      <c r="E557" s="5">
        <v>39285401</v>
      </c>
      <c r="F557" s="5">
        <v>40943500</v>
      </c>
      <c r="G557" s="5">
        <v>36230099</v>
      </c>
      <c r="H557" s="5">
        <v>38177300</v>
      </c>
      <c r="I557" s="5">
        <v>40488053</v>
      </c>
      <c r="J557" s="5">
        <v>100000</v>
      </c>
      <c r="K557" s="5">
        <v>100000</v>
      </c>
      <c r="L557" s="5">
        <v>100000</v>
      </c>
      <c r="M557" s="65">
        <v>2074161</v>
      </c>
      <c r="N557" s="65">
        <v>1208101</v>
      </c>
      <c r="O557" s="65">
        <v>555447</v>
      </c>
      <c r="P557" s="66">
        <v>5.74E-2</v>
      </c>
      <c r="Q557" s="66">
        <v>3.1699999999999999E-2</v>
      </c>
      <c r="R557" s="66">
        <v>1.38E-2</v>
      </c>
      <c r="S557">
        <v>0</v>
      </c>
      <c r="T557">
        <v>0</v>
      </c>
    </row>
    <row r="558" spans="1:20" x14ac:dyDescent="0.25">
      <c r="A558" s="4" t="s">
        <v>1177</v>
      </c>
      <c r="B558" s="4" t="s">
        <v>48</v>
      </c>
      <c r="C558" s="61" t="s">
        <v>1176</v>
      </c>
      <c r="D558" s="5">
        <v>268071889</v>
      </c>
      <c r="E558" s="5">
        <v>279524205</v>
      </c>
      <c r="F558" s="5">
        <v>283780341</v>
      </c>
      <c r="G558" s="5">
        <v>268143750</v>
      </c>
      <c r="H558" s="5">
        <v>281584864</v>
      </c>
      <c r="I558" s="5">
        <v>291734613</v>
      </c>
      <c r="J558" s="5"/>
      <c r="K558" s="5">
        <v>2513000</v>
      </c>
      <c r="L558" s="5"/>
      <c r="M558" s="65">
        <v>-71861</v>
      </c>
      <c r="N558" s="65">
        <v>452341</v>
      </c>
      <c r="O558" s="65">
        <v>-7954272</v>
      </c>
      <c r="P558" s="66">
        <v>-2.9999999999999997E-4</v>
      </c>
      <c r="Q558" s="66">
        <v>1.6000000000000001E-3</v>
      </c>
      <c r="R558" s="66">
        <v>-2.7300000000000001E-2</v>
      </c>
      <c r="S558">
        <v>1</v>
      </c>
      <c r="T558">
        <v>6.67</v>
      </c>
    </row>
    <row r="559" spans="1:20" x14ac:dyDescent="0.25">
      <c r="A559" s="4" t="s">
        <v>1179</v>
      </c>
      <c r="B559" s="4" t="s">
        <v>297</v>
      </c>
      <c r="C559" s="61" t="s">
        <v>1178</v>
      </c>
      <c r="D559" s="5">
        <v>28503739</v>
      </c>
      <c r="E559" s="5">
        <v>32106681</v>
      </c>
      <c r="F559" s="5">
        <v>33199501</v>
      </c>
      <c r="G559" s="5">
        <v>27341603</v>
      </c>
      <c r="H559" s="5">
        <v>29065516</v>
      </c>
      <c r="I559" s="5">
        <v>31124041</v>
      </c>
      <c r="J559" s="5">
        <v>477428</v>
      </c>
      <c r="K559" s="5">
        <v>350000</v>
      </c>
      <c r="L559" s="5">
        <v>350000</v>
      </c>
      <c r="M559" s="65">
        <v>1639564</v>
      </c>
      <c r="N559" s="65">
        <v>3391165</v>
      </c>
      <c r="O559" s="65">
        <v>2425460</v>
      </c>
      <c r="P559" s="66">
        <v>6.0999999999999999E-2</v>
      </c>
      <c r="Q559" s="66">
        <v>0.1181</v>
      </c>
      <c r="R559" s="66">
        <v>7.8799999999999995E-2</v>
      </c>
      <c r="S559">
        <v>0</v>
      </c>
      <c r="T559">
        <v>0</v>
      </c>
    </row>
    <row r="560" spans="1:20" x14ac:dyDescent="0.25">
      <c r="A560" s="4" t="s">
        <v>1181</v>
      </c>
      <c r="B560" s="4" t="s">
        <v>98</v>
      </c>
      <c r="C560" s="61" t="s">
        <v>1180</v>
      </c>
      <c r="D560" s="5">
        <v>39775144</v>
      </c>
      <c r="E560" s="5">
        <v>41740331</v>
      </c>
      <c r="F560" s="5">
        <v>43018926</v>
      </c>
      <c r="G560" s="5">
        <v>35707833</v>
      </c>
      <c r="H560" s="5">
        <v>37196994</v>
      </c>
      <c r="I560" s="5">
        <v>43274455</v>
      </c>
      <c r="J560" s="5">
        <v>81185</v>
      </c>
      <c r="K560" s="5">
        <v>88337</v>
      </c>
      <c r="L560" s="5">
        <v>3050000</v>
      </c>
      <c r="M560" s="65">
        <v>4148496</v>
      </c>
      <c r="N560" s="65">
        <v>4631674</v>
      </c>
      <c r="O560" s="65">
        <v>2794471</v>
      </c>
      <c r="P560" s="66">
        <v>0.1164</v>
      </c>
      <c r="Q560" s="66">
        <v>0.12479999999999999</v>
      </c>
      <c r="R560" s="66">
        <v>6.9500000000000006E-2</v>
      </c>
      <c r="S560">
        <v>0</v>
      </c>
      <c r="T560">
        <v>0</v>
      </c>
    </row>
    <row r="561" spans="1:20" x14ac:dyDescent="0.25">
      <c r="A561" s="4" t="s">
        <v>1183</v>
      </c>
      <c r="B561" s="4" t="s">
        <v>63</v>
      </c>
      <c r="C561" s="61" t="s">
        <v>1182</v>
      </c>
      <c r="D561" s="5">
        <v>102591402</v>
      </c>
      <c r="E561" s="5">
        <v>108092070</v>
      </c>
      <c r="F561" s="5">
        <v>110510300</v>
      </c>
      <c r="G561" s="5">
        <v>108474417</v>
      </c>
      <c r="H561" s="5">
        <v>105990151</v>
      </c>
      <c r="I561" s="5">
        <v>106742505</v>
      </c>
      <c r="J561" s="5">
        <v>7200000</v>
      </c>
      <c r="K561" s="5">
        <v>200000</v>
      </c>
      <c r="L561" s="5">
        <v>200000</v>
      </c>
      <c r="M561" s="65">
        <v>1316985</v>
      </c>
      <c r="N561" s="65">
        <v>2301919</v>
      </c>
      <c r="O561" s="65">
        <v>3967795</v>
      </c>
      <c r="P561" s="66">
        <v>1.2999999999999999E-2</v>
      </c>
      <c r="Q561" s="66">
        <v>2.18E-2</v>
      </c>
      <c r="R561" s="66">
        <v>3.7199999999999997E-2</v>
      </c>
      <c r="S561">
        <v>0</v>
      </c>
      <c r="T561">
        <v>0</v>
      </c>
    </row>
    <row r="562" spans="1:20" x14ac:dyDescent="0.25">
      <c r="A562" s="4" t="s">
        <v>1185</v>
      </c>
      <c r="B562" s="4" t="s">
        <v>25</v>
      </c>
      <c r="C562" s="61" t="s">
        <v>1184</v>
      </c>
      <c r="D562" s="5">
        <v>112669910</v>
      </c>
      <c r="E562" s="5">
        <v>121886885</v>
      </c>
      <c r="F562" s="5">
        <v>126856021</v>
      </c>
      <c r="G562" s="5">
        <v>111879647</v>
      </c>
      <c r="H562" s="5">
        <v>117464045</v>
      </c>
      <c r="I562" s="5">
        <v>125637732</v>
      </c>
      <c r="J562" s="5">
        <v>2493526</v>
      </c>
      <c r="K562" s="5">
        <v>100000</v>
      </c>
      <c r="L562" s="5"/>
      <c r="M562" s="65">
        <v>3283789</v>
      </c>
      <c r="N562" s="65">
        <v>4522840</v>
      </c>
      <c r="O562" s="65">
        <v>1218289</v>
      </c>
      <c r="P562" s="66">
        <v>0.03</v>
      </c>
      <c r="Q562" s="66">
        <v>3.85E-2</v>
      </c>
      <c r="R562" s="66">
        <v>9.7000000000000003E-3</v>
      </c>
      <c r="S562">
        <v>0</v>
      </c>
      <c r="T562">
        <v>0</v>
      </c>
    </row>
    <row r="563" spans="1:20" x14ac:dyDescent="0.25">
      <c r="A563" s="4" t="s">
        <v>1187</v>
      </c>
      <c r="B563" s="4" t="s">
        <v>48</v>
      </c>
      <c r="C563" s="61" t="s">
        <v>1186</v>
      </c>
      <c r="D563" s="5">
        <v>130812767</v>
      </c>
      <c r="E563" s="5">
        <v>135667793</v>
      </c>
      <c r="F563" s="5">
        <v>136714512</v>
      </c>
      <c r="G563" s="5">
        <v>130981283</v>
      </c>
      <c r="H563" s="5">
        <v>139393976</v>
      </c>
      <c r="I563" s="5">
        <v>152985916</v>
      </c>
      <c r="J563" s="5">
        <v>4852500</v>
      </c>
      <c r="K563" s="5">
        <v>1937000</v>
      </c>
      <c r="L563" s="5">
        <v>3315000</v>
      </c>
      <c r="M563" s="65">
        <v>4683984</v>
      </c>
      <c r="N563" s="65">
        <v>-1789183</v>
      </c>
      <c r="O563" s="65">
        <v>-12956404</v>
      </c>
      <c r="P563" s="66">
        <v>3.7100000000000001E-2</v>
      </c>
      <c r="Q563" s="66">
        <v>-1.2999999999999999E-2</v>
      </c>
      <c r="R563" s="66">
        <v>-8.6599999999999996E-2</v>
      </c>
      <c r="S563">
        <v>2</v>
      </c>
      <c r="T563">
        <v>13.33</v>
      </c>
    </row>
    <row r="564" spans="1:20" x14ac:dyDescent="0.25">
      <c r="A564" s="4" t="s">
        <v>1189</v>
      </c>
      <c r="B564" s="4" t="s">
        <v>101</v>
      </c>
      <c r="C564" s="61" t="s">
        <v>1188</v>
      </c>
      <c r="D564" s="5">
        <v>66134534</v>
      </c>
      <c r="E564" s="5">
        <v>70354942</v>
      </c>
      <c r="F564" s="5">
        <v>73170520</v>
      </c>
      <c r="G564" s="5">
        <v>63498394</v>
      </c>
      <c r="H564" s="5">
        <v>72869055</v>
      </c>
      <c r="I564" s="5">
        <v>71215562</v>
      </c>
      <c r="J564" s="5">
        <v>1437151</v>
      </c>
      <c r="K564" s="5">
        <v>5523274</v>
      </c>
      <c r="L564" s="5">
        <v>800000</v>
      </c>
      <c r="M564" s="65">
        <v>4073291</v>
      </c>
      <c r="N564" s="65">
        <v>3009161</v>
      </c>
      <c r="O564" s="65">
        <v>2754958</v>
      </c>
      <c r="P564" s="66">
        <v>6.5600000000000006E-2</v>
      </c>
      <c r="Q564" s="66">
        <v>4.4699999999999997E-2</v>
      </c>
      <c r="R564" s="66">
        <v>3.9100000000000003E-2</v>
      </c>
      <c r="S564">
        <v>0</v>
      </c>
      <c r="T564">
        <v>0</v>
      </c>
    </row>
    <row r="565" spans="1:20" x14ac:dyDescent="0.25">
      <c r="A565" s="4" t="s">
        <v>1191</v>
      </c>
      <c r="B565" s="4" t="s">
        <v>48</v>
      </c>
      <c r="C565" s="61" t="s">
        <v>1190</v>
      </c>
      <c r="D565" s="5">
        <v>193602780</v>
      </c>
      <c r="E565" s="5">
        <v>210120207</v>
      </c>
      <c r="F565" s="5">
        <v>217389515</v>
      </c>
      <c r="G565" s="5">
        <v>196279424</v>
      </c>
      <c r="H565" s="5">
        <v>202464263</v>
      </c>
      <c r="I565" s="5">
        <v>207281744</v>
      </c>
      <c r="J565" s="5">
        <v>6537793</v>
      </c>
      <c r="K565" s="5">
        <v>3480000</v>
      </c>
      <c r="L565" s="5">
        <v>4000000</v>
      </c>
      <c r="M565" s="65">
        <v>3861149</v>
      </c>
      <c r="N565" s="65">
        <v>11135944</v>
      </c>
      <c r="O565" s="65">
        <v>14107771</v>
      </c>
      <c r="P565" s="66">
        <v>2.0299999999999999E-2</v>
      </c>
      <c r="Q565" s="66">
        <v>5.6000000000000001E-2</v>
      </c>
      <c r="R565" s="66">
        <v>6.9400000000000003E-2</v>
      </c>
      <c r="S565">
        <v>0</v>
      </c>
      <c r="T565">
        <v>0</v>
      </c>
    </row>
    <row r="566" spans="1:20" x14ac:dyDescent="0.25">
      <c r="A566" s="4" t="s">
        <v>1193</v>
      </c>
      <c r="B566" s="4" t="s">
        <v>36</v>
      </c>
      <c r="C566" s="61" t="s">
        <v>1192</v>
      </c>
      <c r="D566" s="5">
        <v>38305371</v>
      </c>
      <c r="E566" s="5">
        <v>41793310</v>
      </c>
      <c r="F566" s="5">
        <v>42873857</v>
      </c>
      <c r="G566" s="5">
        <v>36890639</v>
      </c>
      <c r="H566" s="5">
        <v>37327041</v>
      </c>
      <c r="I566" s="5">
        <v>39750656</v>
      </c>
      <c r="J566" s="5">
        <v>1100000</v>
      </c>
      <c r="K566" s="5">
        <v>830000</v>
      </c>
      <c r="L566" s="5">
        <v>805086</v>
      </c>
      <c r="M566" s="65">
        <v>2514732</v>
      </c>
      <c r="N566" s="65">
        <v>5296269</v>
      </c>
      <c r="O566" s="65">
        <v>3928287</v>
      </c>
      <c r="P566" s="66">
        <v>7.0300000000000001E-2</v>
      </c>
      <c r="Q566" s="66">
        <v>0.14510000000000001</v>
      </c>
      <c r="R566" s="66">
        <v>0.1009</v>
      </c>
      <c r="S566">
        <v>0</v>
      </c>
      <c r="T566">
        <v>0</v>
      </c>
    </row>
    <row r="567" spans="1:20" x14ac:dyDescent="0.25">
      <c r="A567" s="4" t="s">
        <v>1195</v>
      </c>
      <c r="B567" s="4" t="s">
        <v>58</v>
      </c>
      <c r="C567" s="61" t="s">
        <v>1194</v>
      </c>
      <c r="D567" s="5">
        <v>11205759</v>
      </c>
      <c r="E567" s="5">
        <v>11439428</v>
      </c>
      <c r="F567" s="5">
        <v>11347244</v>
      </c>
      <c r="G567" s="5">
        <v>10150685</v>
      </c>
      <c r="H567" s="5">
        <v>9571218</v>
      </c>
      <c r="I567" s="5">
        <v>11062689</v>
      </c>
      <c r="J567" s="5">
        <v>262866</v>
      </c>
      <c r="K567" s="5">
        <v>111000</v>
      </c>
      <c r="L567" s="5">
        <v>500000</v>
      </c>
      <c r="M567" s="65">
        <v>1317940</v>
      </c>
      <c r="N567" s="65">
        <v>1979210</v>
      </c>
      <c r="O567" s="65">
        <v>784555</v>
      </c>
      <c r="P567" s="66">
        <v>0.1333</v>
      </c>
      <c r="Q567" s="66">
        <v>0.2092</v>
      </c>
      <c r="R567" s="66">
        <v>7.4300000000000005E-2</v>
      </c>
      <c r="S567">
        <v>0</v>
      </c>
      <c r="T567">
        <v>0</v>
      </c>
    </row>
    <row r="568" spans="1:20" x14ac:dyDescent="0.25">
      <c r="A568" s="4" t="s">
        <v>1197</v>
      </c>
      <c r="B568" s="4" t="s">
        <v>117</v>
      </c>
      <c r="C568" s="61" t="s">
        <v>1196</v>
      </c>
      <c r="D568" s="5">
        <v>28392527</v>
      </c>
      <c r="E568" s="5">
        <v>29506406</v>
      </c>
      <c r="F568" s="5">
        <v>30603608</v>
      </c>
      <c r="G568" s="5">
        <v>27879840</v>
      </c>
      <c r="H568" s="5">
        <v>34221679</v>
      </c>
      <c r="I568" s="5">
        <v>30608908</v>
      </c>
      <c r="J568" s="5">
        <v>90740</v>
      </c>
      <c r="K568" s="5">
        <v>5564232</v>
      </c>
      <c r="L568" s="5">
        <v>98942</v>
      </c>
      <c r="M568" s="65">
        <v>603427</v>
      </c>
      <c r="N568" s="65">
        <v>848959</v>
      </c>
      <c r="O568" s="65">
        <v>93642</v>
      </c>
      <c r="P568" s="66">
        <v>2.1700000000000001E-2</v>
      </c>
      <c r="Q568" s="66">
        <v>2.9600000000000001E-2</v>
      </c>
      <c r="R568" s="66">
        <v>3.0999999999999999E-3</v>
      </c>
      <c r="S568">
        <v>0</v>
      </c>
      <c r="T568">
        <v>0</v>
      </c>
    </row>
    <row r="569" spans="1:20" x14ac:dyDescent="0.25">
      <c r="A569" s="4" t="s">
        <v>1199</v>
      </c>
      <c r="B569" s="4" t="s">
        <v>288</v>
      </c>
      <c r="C569" s="61" t="s">
        <v>1198</v>
      </c>
      <c r="D569" s="5">
        <v>104817262</v>
      </c>
      <c r="E569" s="5">
        <v>112863957</v>
      </c>
      <c r="F569" s="5">
        <v>114187291</v>
      </c>
      <c r="G569" s="5">
        <v>99728530</v>
      </c>
      <c r="H569" s="5">
        <v>110244893</v>
      </c>
      <c r="I569" s="5">
        <v>109716822</v>
      </c>
      <c r="J569" s="5">
        <v>2000000</v>
      </c>
      <c r="K569" s="5">
        <v>5400000</v>
      </c>
      <c r="L569" s="5">
        <v>2000000</v>
      </c>
      <c r="M569" s="65">
        <v>7088732</v>
      </c>
      <c r="N569" s="65">
        <v>8019064</v>
      </c>
      <c r="O569" s="65">
        <v>6470469</v>
      </c>
      <c r="P569" s="66">
        <v>7.2499999999999995E-2</v>
      </c>
      <c r="Q569" s="66">
        <v>7.6499999999999999E-2</v>
      </c>
      <c r="R569" s="66">
        <v>6.0100000000000001E-2</v>
      </c>
      <c r="S569">
        <v>0</v>
      </c>
      <c r="T569">
        <v>0</v>
      </c>
    </row>
    <row r="570" spans="1:20" x14ac:dyDescent="0.25">
      <c r="A570" s="4" t="s">
        <v>1201</v>
      </c>
      <c r="B570" s="4" t="s">
        <v>1079</v>
      </c>
      <c r="C570" s="61" t="s">
        <v>1200</v>
      </c>
      <c r="D570" s="5">
        <v>25597766</v>
      </c>
      <c r="E570" s="5">
        <v>26311421</v>
      </c>
      <c r="F570" s="5">
        <v>24845378</v>
      </c>
      <c r="G570" s="5">
        <v>25112529</v>
      </c>
      <c r="H570" s="5">
        <v>28784712</v>
      </c>
      <c r="I570" s="5">
        <v>25303151</v>
      </c>
      <c r="J570" s="5">
        <v>100000</v>
      </c>
      <c r="K570" s="5">
        <v>3200000</v>
      </c>
      <c r="L570" s="5">
        <v>100000</v>
      </c>
      <c r="M570" s="65">
        <v>585237</v>
      </c>
      <c r="N570" s="65">
        <v>726709</v>
      </c>
      <c r="O570" s="65">
        <v>-357773</v>
      </c>
      <c r="P570" s="66">
        <v>2.3400000000000001E-2</v>
      </c>
      <c r="Q570" s="66">
        <v>2.8400000000000002E-2</v>
      </c>
      <c r="R570" s="66">
        <v>-1.4200000000000001E-2</v>
      </c>
      <c r="S570">
        <v>1</v>
      </c>
      <c r="T570">
        <v>6.67</v>
      </c>
    </row>
    <row r="571" spans="1:20" x14ac:dyDescent="0.25">
      <c r="A571" s="4" t="s">
        <v>1203</v>
      </c>
      <c r="B571" s="4" t="s">
        <v>48</v>
      </c>
      <c r="C571" s="61" t="s">
        <v>1202</v>
      </c>
      <c r="D571" s="5">
        <v>77162299</v>
      </c>
      <c r="E571" s="5">
        <v>81620273</v>
      </c>
      <c r="F571" s="5">
        <v>82373288</v>
      </c>
      <c r="G571" s="5">
        <v>80118767</v>
      </c>
      <c r="H571" s="5">
        <v>79358664</v>
      </c>
      <c r="I571" s="5">
        <v>86937832</v>
      </c>
      <c r="J571" s="5">
        <v>7401558</v>
      </c>
      <c r="K571" s="5">
        <v>3500000</v>
      </c>
      <c r="L571" s="5">
        <v>6721870</v>
      </c>
      <c r="M571" s="65">
        <v>4445090</v>
      </c>
      <c r="N571" s="65">
        <v>5761609</v>
      </c>
      <c r="O571" s="65">
        <v>2157326</v>
      </c>
      <c r="P571" s="66">
        <v>6.1100000000000002E-2</v>
      </c>
      <c r="Q571" s="66">
        <v>7.5999999999999998E-2</v>
      </c>
      <c r="R571" s="66">
        <v>2.69E-2</v>
      </c>
      <c r="S571">
        <v>0</v>
      </c>
      <c r="T571">
        <v>0</v>
      </c>
    </row>
    <row r="572" spans="1:20" x14ac:dyDescent="0.25">
      <c r="A572" s="4" t="s">
        <v>1205</v>
      </c>
      <c r="B572" s="4" t="s">
        <v>77</v>
      </c>
      <c r="C572" s="61" t="s">
        <v>1204</v>
      </c>
      <c r="D572" s="5">
        <v>19099571</v>
      </c>
      <c r="E572" s="5">
        <v>20283860</v>
      </c>
      <c r="F572" s="5">
        <v>20283330</v>
      </c>
      <c r="G572" s="5">
        <v>20477180</v>
      </c>
      <c r="H572" s="5">
        <v>18326911</v>
      </c>
      <c r="I572" s="5">
        <v>19067559</v>
      </c>
      <c r="J572" s="5">
        <v>2900000</v>
      </c>
      <c r="K572" s="5">
        <v>100000</v>
      </c>
      <c r="L572" s="5">
        <v>100000</v>
      </c>
      <c r="M572" s="65">
        <v>1522391</v>
      </c>
      <c r="N572" s="65">
        <v>2056949</v>
      </c>
      <c r="O572" s="65">
        <v>1315771</v>
      </c>
      <c r="P572" s="66">
        <v>8.6599999999999996E-2</v>
      </c>
      <c r="Q572" s="66">
        <v>0.1129</v>
      </c>
      <c r="R572" s="66">
        <v>6.9400000000000003E-2</v>
      </c>
      <c r="S572">
        <v>0</v>
      </c>
      <c r="T572">
        <v>0</v>
      </c>
    </row>
    <row r="573" spans="1:20" x14ac:dyDescent="0.25">
      <c r="A573" s="4" t="s">
        <v>1207</v>
      </c>
      <c r="B573" s="4" t="s">
        <v>48</v>
      </c>
      <c r="C573" s="61" t="s">
        <v>1206</v>
      </c>
      <c r="D573" s="5">
        <v>32287506</v>
      </c>
      <c r="E573" s="5">
        <v>33154318</v>
      </c>
      <c r="F573" s="5">
        <v>34524897</v>
      </c>
      <c r="G573" s="5">
        <v>34198352</v>
      </c>
      <c r="H573" s="5">
        <v>32088617</v>
      </c>
      <c r="I573" s="5">
        <v>33133063</v>
      </c>
      <c r="J573" s="5">
        <v>3588900</v>
      </c>
      <c r="K573" s="5">
        <v>100000</v>
      </c>
      <c r="L573" s="5">
        <v>100000</v>
      </c>
      <c r="M573" s="65">
        <v>1678054</v>
      </c>
      <c r="N573" s="65">
        <v>1165701</v>
      </c>
      <c r="O573" s="65">
        <v>1491834</v>
      </c>
      <c r="P573" s="66">
        <v>5.4800000000000001E-2</v>
      </c>
      <c r="Q573" s="66">
        <v>3.6400000000000002E-2</v>
      </c>
      <c r="R573" s="66">
        <v>4.5199999999999997E-2</v>
      </c>
      <c r="S573">
        <v>0</v>
      </c>
      <c r="T573">
        <v>0</v>
      </c>
    </row>
    <row r="574" spans="1:20" x14ac:dyDescent="0.25">
      <c r="A574" s="4" t="s">
        <v>1461</v>
      </c>
      <c r="B574" s="4" t="s">
        <v>132</v>
      </c>
      <c r="C574" s="61" t="s">
        <v>1208</v>
      </c>
      <c r="D574" s="5">
        <v>30602011</v>
      </c>
      <c r="E574" s="5">
        <v>33780161</v>
      </c>
      <c r="F574" s="5">
        <v>35764857</v>
      </c>
      <c r="G574" s="5">
        <v>29738581</v>
      </c>
      <c r="H574" s="5">
        <v>33716633</v>
      </c>
      <c r="I574" s="5">
        <v>34827302</v>
      </c>
      <c r="J574" s="5">
        <v>100000</v>
      </c>
      <c r="K574" s="5">
        <v>2100000</v>
      </c>
      <c r="L574" s="5">
        <v>100000</v>
      </c>
      <c r="M574" s="65">
        <v>963430</v>
      </c>
      <c r="N574" s="65">
        <v>2163528</v>
      </c>
      <c r="O574" s="65">
        <v>1037555</v>
      </c>
      <c r="P574" s="66">
        <v>3.2500000000000001E-2</v>
      </c>
      <c r="Q574" s="66">
        <v>6.8400000000000002E-2</v>
      </c>
      <c r="R574" s="66">
        <v>2.9899999999999999E-2</v>
      </c>
      <c r="S574">
        <v>0</v>
      </c>
      <c r="T574">
        <v>0</v>
      </c>
    </row>
    <row r="575" spans="1:20" x14ac:dyDescent="0.25">
      <c r="A575" s="4" t="s">
        <v>1211</v>
      </c>
      <c r="B575" s="4" t="s">
        <v>71</v>
      </c>
      <c r="C575" s="61" t="s">
        <v>1210</v>
      </c>
      <c r="D575" s="5">
        <v>52506090</v>
      </c>
      <c r="E575" s="5">
        <v>57512257</v>
      </c>
      <c r="F575" s="5">
        <v>59899750</v>
      </c>
      <c r="G575" s="5">
        <v>48242209</v>
      </c>
      <c r="H575" s="5">
        <v>52669082</v>
      </c>
      <c r="I575" s="5">
        <v>55804966</v>
      </c>
      <c r="J575" s="5">
        <v>100000</v>
      </c>
      <c r="K575" s="5">
        <v>100000</v>
      </c>
      <c r="L575" s="5">
        <v>100000</v>
      </c>
      <c r="M575" s="65">
        <v>4363881</v>
      </c>
      <c r="N575" s="65">
        <v>4943175</v>
      </c>
      <c r="O575" s="65">
        <v>4194784</v>
      </c>
      <c r="P575" s="66">
        <v>9.06E-2</v>
      </c>
      <c r="Q575" s="66">
        <v>9.4E-2</v>
      </c>
      <c r="R575" s="66">
        <v>7.5300000000000006E-2</v>
      </c>
      <c r="S575">
        <v>0</v>
      </c>
      <c r="T575">
        <v>0</v>
      </c>
    </row>
    <row r="576" spans="1:20" x14ac:dyDescent="0.25">
      <c r="A576" s="4" t="s">
        <v>1215</v>
      </c>
      <c r="B576" s="4" t="s">
        <v>218</v>
      </c>
      <c r="C576" s="61" t="s">
        <v>1214</v>
      </c>
      <c r="D576" s="5">
        <v>24475843</v>
      </c>
      <c r="E576" s="5">
        <v>25951570</v>
      </c>
      <c r="F576" s="5">
        <v>26014421</v>
      </c>
      <c r="G576" s="5">
        <v>22110424</v>
      </c>
      <c r="H576" s="5">
        <v>23524370</v>
      </c>
      <c r="I576" s="5">
        <v>26053020</v>
      </c>
      <c r="J576" s="5"/>
      <c r="K576" s="5"/>
      <c r="L576" s="5"/>
      <c r="M576" s="65">
        <v>2365419</v>
      </c>
      <c r="N576" s="65">
        <v>2427200</v>
      </c>
      <c r="O576" s="65">
        <v>-38599</v>
      </c>
      <c r="P576" s="66">
        <v>0.107</v>
      </c>
      <c r="Q576" s="66">
        <v>0.1032</v>
      </c>
      <c r="R576" s="66">
        <v>-1.5E-3</v>
      </c>
      <c r="S576">
        <v>0</v>
      </c>
      <c r="T576">
        <v>0</v>
      </c>
    </row>
    <row r="577" spans="1:20" x14ac:dyDescent="0.25">
      <c r="A577" s="4" t="s">
        <v>1213</v>
      </c>
      <c r="B577" s="4" t="s">
        <v>170</v>
      </c>
      <c r="C577" s="61" t="s">
        <v>1212</v>
      </c>
      <c r="D577" s="5">
        <v>88899778</v>
      </c>
      <c r="E577" s="5">
        <v>95067724</v>
      </c>
      <c r="F577" s="5">
        <v>96797784</v>
      </c>
      <c r="G577" s="5">
        <v>86011617</v>
      </c>
      <c r="H577" s="5">
        <v>89407340</v>
      </c>
      <c r="I577" s="5">
        <v>106340449</v>
      </c>
      <c r="J577" s="5">
        <v>800000</v>
      </c>
      <c r="K577" s="5">
        <v>100000</v>
      </c>
      <c r="L577" s="5">
        <v>8075000</v>
      </c>
      <c r="M577" s="65">
        <v>3688161</v>
      </c>
      <c r="N577" s="65">
        <v>5760384</v>
      </c>
      <c r="O577" s="65">
        <v>-1467665</v>
      </c>
      <c r="P577" s="66">
        <v>4.3299999999999998E-2</v>
      </c>
      <c r="Q577" s="66">
        <v>6.4500000000000002E-2</v>
      </c>
      <c r="R577" s="66">
        <v>-1.49E-2</v>
      </c>
      <c r="S577">
        <v>1</v>
      </c>
      <c r="T577">
        <v>6.67</v>
      </c>
    </row>
    <row r="578" spans="1:20" x14ac:dyDescent="0.25">
      <c r="A578" s="4" t="s">
        <v>1217</v>
      </c>
      <c r="B578" s="4" t="s">
        <v>48</v>
      </c>
      <c r="C578" s="61" t="s">
        <v>1216</v>
      </c>
      <c r="D578" s="5">
        <v>31326432</v>
      </c>
      <c r="E578" s="5">
        <v>33843417</v>
      </c>
      <c r="F578" s="5">
        <v>36738422</v>
      </c>
      <c r="G578" s="5">
        <v>31810021</v>
      </c>
      <c r="H578" s="5">
        <v>32138392</v>
      </c>
      <c r="I578" s="5">
        <v>32918076</v>
      </c>
      <c r="J578" s="5">
        <v>175000</v>
      </c>
      <c r="K578" s="5"/>
      <c r="L578" s="5"/>
      <c r="M578" s="65">
        <v>-308589</v>
      </c>
      <c r="N578" s="65">
        <v>1705025</v>
      </c>
      <c r="O578" s="65">
        <v>3820346</v>
      </c>
      <c r="P578" s="66">
        <v>-9.7999999999999997E-3</v>
      </c>
      <c r="Q578" s="66">
        <v>5.3100000000000001E-2</v>
      </c>
      <c r="R578" s="66">
        <v>0.11609999999999999</v>
      </c>
      <c r="S578">
        <v>0</v>
      </c>
      <c r="T578">
        <v>0</v>
      </c>
    </row>
    <row r="579" spans="1:20" x14ac:dyDescent="0.25">
      <c r="A579" s="4" t="s">
        <v>1219</v>
      </c>
      <c r="B579" s="4" t="s">
        <v>22</v>
      </c>
      <c r="C579" s="61" t="s">
        <v>1218</v>
      </c>
      <c r="D579" s="5">
        <v>43839086</v>
      </c>
      <c r="E579" s="5">
        <v>45102967</v>
      </c>
      <c r="F579" s="5">
        <v>46996299</v>
      </c>
      <c r="G579" s="5">
        <v>43581554</v>
      </c>
      <c r="H579" s="5">
        <v>44768136</v>
      </c>
      <c r="I579" s="5">
        <v>46984021</v>
      </c>
      <c r="J579" s="5">
        <v>2000000</v>
      </c>
      <c r="K579" s="5">
        <v>380000</v>
      </c>
      <c r="L579" s="5">
        <v>850505</v>
      </c>
      <c r="M579" s="65">
        <v>2257532</v>
      </c>
      <c r="N579" s="65">
        <v>714831</v>
      </c>
      <c r="O579" s="65">
        <v>862783</v>
      </c>
      <c r="P579" s="66">
        <v>5.4300000000000001E-2</v>
      </c>
      <c r="Q579" s="66">
        <v>1.61E-2</v>
      </c>
      <c r="R579" s="66">
        <v>1.8700000000000001E-2</v>
      </c>
      <c r="S579">
        <v>0</v>
      </c>
      <c r="T579">
        <v>0</v>
      </c>
    </row>
    <row r="580" spans="1:20" x14ac:dyDescent="0.25">
      <c r="A580" s="4" t="s">
        <v>1221</v>
      </c>
      <c r="B580" s="4" t="s">
        <v>58</v>
      </c>
      <c r="C580" s="61" t="s">
        <v>1220</v>
      </c>
      <c r="D580" s="5">
        <v>10291686</v>
      </c>
      <c r="E580" s="5">
        <v>10859917</v>
      </c>
      <c r="F580" s="5">
        <v>11138132</v>
      </c>
      <c r="G580" s="5">
        <v>11907754</v>
      </c>
      <c r="H580" s="5">
        <v>9751260</v>
      </c>
      <c r="I580" s="5">
        <v>9800702</v>
      </c>
      <c r="J580" s="5">
        <v>2685000</v>
      </c>
      <c r="K580" s="5"/>
      <c r="L580" s="5"/>
      <c r="M580" s="65">
        <v>1068932</v>
      </c>
      <c r="N580" s="65">
        <v>1108657</v>
      </c>
      <c r="O580" s="65">
        <v>1337430</v>
      </c>
      <c r="P580" s="66">
        <v>0.1159</v>
      </c>
      <c r="Q580" s="66">
        <v>0.1137</v>
      </c>
      <c r="R580" s="66">
        <v>0.13650000000000001</v>
      </c>
      <c r="S580">
        <v>0</v>
      </c>
      <c r="T580">
        <v>0</v>
      </c>
    </row>
    <row r="581" spans="1:20" x14ac:dyDescent="0.25">
      <c r="A581" s="4" t="s">
        <v>1223</v>
      </c>
      <c r="B581" s="4" t="s">
        <v>104</v>
      </c>
      <c r="C581" s="61" t="s">
        <v>1222</v>
      </c>
      <c r="D581" s="5">
        <v>58766677</v>
      </c>
      <c r="E581" s="5">
        <v>65742700</v>
      </c>
      <c r="F581" s="5">
        <v>66192854</v>
      </c>
      <c r="G581" s="5">
        <v>59229063</v>
      </c>
      <c r="H581" s="5">
        <v>64383384</v>
      </c>
      <c r="I581" s="5">
        <v>65185447</v>
      </c>
      <c r="J581" s="5">
        <v>89511</v>
      </c>
      <c r="K581" s="5">
        <v>425431</v>
      </c>
      <c r="L581" s="5">
        <v>100000</v>
      </c>
      <c r="M581" s="65">
        <v>-372875</v>
      </c>
      <c r="N581" s="65">
        <v>1784747</v>
      </c>
      <c r="O581" s="65">
        <v>1107407</v>
      </c>
      <c r="P581" s="66">
        <v>-6.3E-3</v>
      </c>
      <c r="Q581" s="66">
        <v>2.7900000000000001E-2</v>
      </c>
      <c r="R581" s="66">
        <v>1.7000000000000001E-2</v>
      </c>
      <c r="S581">
        <v>0</v>
      </c>
      <c r="T581">
        <v>0</v>
      </c>
    </row>
    <row r="582" spans="1:20" x14ac:dyDescent="0.25">
      <c r="A582" s="4" t="s">
        <v>1225</v>
      </c>
      <c r="B582" s="4" t="s">
        <v>101</v>
      </c>
      <c r="C582" s="61" t="s">
        <v>1224</v>
      </c>
      <c r="D582" s="5">
        <v>26756288</v>
      </c>
      <c r="E582" s="5">
        <v>27146898</v>
      </c>
      <c r="F582" s="5">
        <v>27716968</v>
      </c>
      <c r="G582" s="5">
        <v>26843751</v>
      </c>
      <c r="H582" s="5">
        <v>27251345</v>
      </c>
      <c r="I582" s="5">
        <v>28959443</v>
      </c>
      <c r="J582" s="5">
        <v>100000</v>
      </c>
      <c r="K582" s="5"/>
      <c r="L582" s="5"/>
      <c r="M582" s="65">
        <v>12537</v>
      </c>
      <c r="N582" s="65">
        <v>-104447</v>
      </c>
      <c r="O582" s="65">
        <v>-1242475</v>
      </c>
      <c r="P582" s="66">
        <v>5.0000000000000001E-4</v>
      </c>
      <c r="Q582" s="66">
        <v>-3.8E-3</v>
      </c>
      <c r="R582" s="66">
        <v>-4.2900000000000001E-2</v>
      </c>
      <c r="S582">
        <v>1</v>
      </c>
      <c r="T582">
        <v>6.67</v>
      </c>
    </row>
    <row r="583" spans="1:20" x14ac:dyDescent="0.25">
      <c r="A583" s="4" t="s">
        <v>1227</v>
      </c>
      <c r="B583" s="4" t="s">
        <v>182</v>
      </c>
      <c r="C583" s="61" t="s">
        <v>1226</v>
      </c>
      <c r="D583" s="5">
        <v>11510421</v>
      </c>
      <c r="E583" s="5">
        <v>12131721</v>
      </c>
      <c r="F583" s="5">
        <v>12446324</v>
      </c>
      <c r="G583" s="5">
        <v>11472803</v>
      </c>
      <c r="H583" s="5">
        <v>11904729</v>
      </c>
      <c r="I583" s="5">
        <v>12369317</v>
      </c>
      <c r="J583" s="5"/>
      <c r="K583" s="5">
        <v>210000</v>
      </c>
      <c r="L583" s="5"/>
      <c r="M583" s="65">
        <v>37618</v>
      </c>
      <c r="N583" s="65">
        <v>436992</v>
      </c>
      <c r="O583" s="65">
        <v>77007</v>
      </c>
      <c r="P583" s="66">
        <v>3.3E-3</v>
      </c>
      <c r="Q583" s="66">
        <v>3.7400000000000003E-2</v>
      </c>
      <c r="R583" s="66">
        <v>6.1999999999999998E-3</v>
      </c>
      <c r="S583">
        <v>0</v>
      </c>
      <c r="T583">
        <v>0</v>
      </c>
    </row>
    <row r="584" spans="1:20" x14ac:dyDescent="0.25">
      <c r="A584" s="4" t="s">
        <v>1048</v>
      </c>
      <c r="B584" s="4" t="s">
        <v>288</v>
      </c>
      <c r="C584" s="61" t="s">
        <v>1047</v>
      </c>
      <c r="D584" s="5">
        <v>149060295</v>
      </c>
      <c r="E584" s="5">
        <v>161538199</v>
      </c>
      <c r="F584" s="5">
        <v>163805564</v>
      </c>
      <c r="G584" s="5">
        <v>146735164</v>
      </c>
      <c r="H584" s="5">
        <v>154467201</v>
      </c>
      <c r="I584" s="5">
        <v>158491583</v>
      </c>
      <c r="J584" s="5"/>
      <c r="K584" s="5">
        <v>3500000</v>
      </c>
      <c r="L584" s="5"/>
      <c r="M584" s="65">
        <v>2325131</v>
      </c>
      <c r="N584" s="65">
        <v>10570998</v>
      </c>
      <c r="O584" s="65">
        <v>5313981</v>
      </c>
      <c r="P584" s="66">
        <v>1.5800000000000002E-2</v>
      </c>
      <c r="Q584" s="66">
        <v>7.0000000000000007E-2</v>
      </c>
      <c r="R584" s="66">
        <v>3.3500000000000002E-2</v>
      </c>
      <c r="S584">
        <v>0</v>
      </c>
      <c r="T584">
        <v>0</v>
      </c>
    </row>
    <row r="585" spans="1:20" x14ac:dyDescent="0.25">
      <c r="A585" s="4" t="s">
        <v>1229</v>
      </c>
      <c r="B585" s="4" t="s">
        <v>414</v>
      </c>
      <c r="C585" s="61" t="s">
        <v>1228</v>
      </c>
      <c r="D585" s="5">
        <v>38520145</v>
      </c>
      <c r="E585" s="5">
        <v>39716458</v>
      </c>
      <c r="F585" s="5">
        <v>43262865</v>
      </c>
      <c r="G585" s="5">
        <v>37604710</v>
      </c>
      <c r="H585" s="5">
        <v>38755814</v>
      </c>
      <c r="I585" s="5">
        <v>39376750</v>
      </c>
      <c r="J585" s="5">
        <v>1050000</v>
      </c>
      <c r="K585" s="5">
        <v>400000</v>
      </c>
      <c r="L585" s="5">
        <v>400000</v>
      </c>
      <c r="M585" s="65">
        <v>1965435</v>
      </c>
      <c r="N585" s="65">
        <v>1360644</v>
      </c>
      <c r="O585" s="65">
        <v>4286115</v>
      </c>
      <c r="P585" s="66">
        <v>5.3800000000000001E-2</v>
      </c>
      <c r="Q585" s="66">
        <v>3.5499999999999997E-2</v>
      </c>
      <c r="R585" s="66">
        <v>0.11</v>
      </c>
      <c r="S585">
        <v>0</v>
      </c>
      <c r="T585">
        <v>0</v>
      </c>
    </row>
    <row r="586" spans="1:20" x14ac:dyDescent="0.25">
      <c r="A586" s="4" t="s">
        <v>1231</v>
      </c>
      <c r="B586" s="4" t="s">
        <v>143</v>
      </c>
      <c r="C586" s="61" t="s">
        <v>1230</v>
      </c>
      <c r="D586" s="5">
        <v>40956159</v>
      </c>
      <c r="E586" s="5">
        <v>42308343</v>
      </c>
      <c r="F586" s="5">
        <v>43072519</v>
      </c>
      <c r="G586" s="5">
        <v>44694672</v>
      </c>
      <c r="H586" s="5">
        <v>40547307</v>
      </c>
      <c r="I586" s="5">
        <v>42433717</v>
      </c>
      <c r="J586" s="5">
        <v>4600000</v>
      </c>
      <c r="K586" s="5">
        <v>950000</v>
      </c>
      <c r="L586" s="5">
        <v>100000</v>
      </c>
      <c r="M586" s="65">
        <v>861487</v>
      </c>
      <c r="N586" s="65">
        <v>2711036</v>
      </c>
      <c r="O586" s="65">
        <v>738802</v>
      </c>
      <c r="P586" s="66">
        <v>2.1499999999999998E-2</v>
      </c>
      <c r="Q586" s="66">
        <v>6.8500000000000005E-2</v>
      </c>
      <c r="R586" s="66">
        <v>1.7500000000000002E-2</v>
      </c>
      <c r="S586">
        <v>0</v>
      </c>
      <c r="T586">
        <v>0</v>
      </c>
    </row>
    <row r="587" spans="1:20" x14ac:dyDescent="0.25">
      <c r="A587" s="4" t="s">
        <v>1233</v>
      </c>
      <c r="B587" s="4" t="s">
        <v>22</v>
      </c>
      <c r="C587" s="61" t="s">
        <v>1232</v>
      </c>
      <c r="D587" s="5">
        <v>88431297</v>
      </c>
      <c r="E587" s="5">
        <v>95074569</v>
      </c>
      <c r="F587" s="5">
        <v>99697627</v>
      </c>
      <c r="G587" s="5">
        <v>91099524</v>
      </c>
      <c r="H587" s="5">
        <v>99550032</v>
      </c>
      <c r="I587" s="5">
        <v>101143100</v>
      </c>
      <c r="J587" s="5">
        <v>600000</v>
      </c>
      <c r="K587" s="5">
        <v>100000</v>
      </c>
      <c r="L587" s="5">
        <v>100000</v>
      </c>
      <c r="M587" s="65">
        <v>-2068227</v>
      </c>
      <c r="N587" s="65">
        <v>-4375463</v>
      </c>
      <c r="O587" s="65">
        <v>-1345473</v>
      </c>
      <c r="P587" s="66">
        <v>-2.29E-2</v>
      </c>
      <c r="Q587" s="66">
        <v>-4.3999999999999997E-2</v>
      </c>
      <c r="R587" s="66">
        <v>-1.3299999999999999E-2</v>
      </c>
      <c r="S587">
        <v>3</v>
      </c>
      <c r="T587">
        <v>20</v>
      </c>
    </row>
    <row r="588" spans="1:20" x14ac:dyDescent="0.25">
      <c r="A588" s="4" t="s">
        <v>1235</v>
      </c>
      <c r="B588" s="4" t="s">
        <v>95</v>
      </c>
      <c r="C588" s="61" t="s">
        <v>1234</v>
      </c>
      <c r="D588" s="5">
        <v>256458593</v>
      </c>
      <c r="E588" s="5">
        <v>270358519</v>
      </c>
      <c r="F588" s="5">
        <v>277147316</v>
      </c>
      <c r="G588" s="5">
        <v>253778649</v>
      </c>
      <c r="H588" s="5">
        <v>263671557</v>
      </c>
      <c r="I588" s="5">
        <v>281925149</v>
      </c>
      <c r="J588" s="5">
        <v>3090000</v>
      </c>
      <c r="K588" s="5">
        <v>4803500</v>
      </c>
      <c r="L588" s="5">
        <v>8425368</v>
      </c>
      <c r="M588" s="65">
        <v>5769944</v>
      </c>
      <c r="N588" s="65">
        <v>11490462</v>
      </c>
      <c r="O588" s="65">
        <v>3647535</v>
      </c>
      <c r="P588" s="66">
        <v>2.3E-2</v>
      </c>
      <c r="Q588" s="66">
        <v>4.4400000000000002E-2</v>
      </c>
      <c r="R588" s="66">
        <v>1.3299999999999999E-2</v>
      </c>
      <c r="S588">
        <v>0</v>
      </c>
      <c r="T588">
        <v>0</v>
      </c>
    </row>
    <row r="589" spans="1:20" x14ac:dyDescent="0.25">
      <c r="A589" s="4" t="s">
        <v>1237</v>
      </c>
      <c r="B589" s="4" t="s">
        <v>256</v>
      </c>
      <c r="C589" s="61" t="s">
        <v>1236</v>
      </c>
      <c r="D589" s="5">
        <v>40518980</v>
      </c>
      <c r="E589" s="5">
        <v>40918140</v>
      </c>
      <c r="F589" s="5">
        <v>41655374</v>
      </c>
      <c r="G589" s="5">
        <v>37778998</v>
      </c>
      <c r="H589" s="5">
        <v>36531107</v>
      </c>
      <c r="I589" s="5">
        <v>40228256</v>
      </c>
      <c r="J589" s="5">
        <v>2113663</v>
      </c>
      <c r="K589" s="5">
        <v>229462</v>
      </c>
      <c r="L589" s="5">
        <v>2333166</v>
      </c>
      <c r="M589" s="65">
        <v>4853645</v>
      </c>
      <c r="N589" s="65">
        <v>4616495</v>
      </c>
      <c r="O589" s="65">
        <v>3760284</v>
      </c>
      <c r="P589" s="66">
        <v>0.1361</v>
      </c>
      <c r="Q589" s="66">
        <v>0.12720000000000001</v>
      </c>
      <c r="R589" s="66">
        <v>9.9199999999999997E-2</v>
      </c>
      <c r="S589">
        <v>0</v>
      </c>
      <c r="T589">
        <v>0</v>
      </c>
    </row>
    <row r="590" spans="1:20" x14ac:dyDescent="0.25">
      <c r="A590" s="4" t="s">
        <v>1239</v>
      </c>
      <c r="B590" s="4" t="s">
        <v>36</v>
      </c>
      <c r="C590" s="61" t="s">
        <v>1238</v>
      </c>
      <c r="D590" s="5">
        <v>22763016</v>
      </c>
      <c r="E590" s="5">
        <v>22927340</v>
      </c>
      <c r="F590" s="5">
        <v>22088882</v>
      </c>
      <c r="G590" s="5">
        <v>26606216</v>
      </c>
      <c r="H590" s="5">
        <v>22116995</v>
      </c>
      <c r="I590" s="5">
        <v>20570373</v>
      </c>
      <c r="J590" s="5">
        <v>5599114</v>
      </c>
      <c r="K590" s="5">
        <v>1100000</v>
      </c>
      <c r="L590" s="5"/>
      <c r="M590" s="65">
        <v>1755914</v>
      </c>
      <c r="N590" s="65">
        <v>1910345</v>
      </c>
      <c r="O590" s="65">
        <v>1518509</v>
      </c>
      <c r="P590" s="66">
        <v>8.3599999999999994E-2</v>
      </c>
      <c r="Q590" s="66">
        <v>9.0899999999999995E-2</v>
      </c>
      <c r="R590" s="66">
        <v>7.3800000000000004E-2</v>
      </c>
      <c r="S590">
        <v>0</v>
      </c>
      <c r="T590">
        <v>0</v>
      </c>
    </row>
    <row r="591" spans="1:20" x14ac:dyDescent="0.25">
      <c r="A591" s="4" t="s">
        <v>1241</v>
      </c>
      <c r="B591" s="4" t="s">
        <v>48</v>
      </c>
      <c r="C591" s="61" t="s">
        <v>1240</v>
      </c>
      <c r="D591" s="5">
        <v>223906005</v>
      </c>
      <c r="E591" s="5">
        <v>232648710</v>
      </c>
      <c r="F591" s="5">
        <v>232985383</v>
      </c>
      <c r="G591" s="5">
        <v>224623136</v>
      </c>
      <c r="H591" s="5">
        <v>235744050</v>
      </c>
      <c r="I591" s="5">
        <v>239135267</v>
      </c>
      <c r="J591" s="5">
        <v>425000</v>
      </c>
      <c r="K591" s="5">
        <v>1985628</v>
      </c>
      <c r="L591" s="5">
        <v>4577988</v>
      </c>
      <c r="M591" s="65">
        <v>-292131</v>
      </c>
      <c r="N591" s="65">
        <v>-1109712</v>
      </c>
      <c r="O591" s="65">
        <v>-1571896</v>
      </c>
      <c r="P591" s="66">
        <v>-1.2999999999999999E-3</v>
      </c>
      <c r="Q591" s="66">
        <v>-4.7000000000000002E-3</v>
      </c>
      <c r="R591" s="66">
        <v>-6.7000000000000002E-3</v>
      </c>
      <c r="S591">
        <v>0</v>
      </c>
      <c r="T591">
        <v>0</v>
      </c>
    </row>
    <row r="592" spans="1:20" x14ac:dyDescent="0.25">
      <c r="A592" s="4" t="s">
        <v>1243</v>
      </c>
      <c r="B592" s="4" t="s">
        <v>153</v>
      </c>
      <c r="C592" s="61" t="s">
        <v>1242</v>
      </c>
      <c r="D592" s="5">
        <v>22090543</v>
      </c>
      <c r="E592" s="5">
        <v>22740895</v>
      </c>
      <c r="F592" s="5">
        <v>23152056</v>
      </c>
      <c r="G592" s="5">
        <v>22018513</v>
      </c>
      <c r="H592" s="5">
        <v>21989380</v>
      </c>
      <c r="I592" s="5">
        <v>22881074</v>
      </c>
      <c r="J592" s="5">
        <v>305700</v>
      </c>
      <c r="K592" s="5"/>
      <c r="L592" s="5"/>
      <c r="M592" s="65">
        <v>377730</v>
      </c>
      <c r="N592" s="65">
        <v>751515</v>
      </c>
      <c r="O592" s="65">
        <v>270982</v>
      </c>
      <c r="P592" s="66">
        <v>1.7399999999999999E-2</v>
      </c>
      <c r="Q592" s="66">
        <v>3.4200000000000001E-2</v>
      </c>
      <c r="R592" s="66">
        <v>1.18E-2</v>
      </c>
      <c r="S592">
        <v>0</v>
      </c>
      <c r="T592">
        <v>0</v>
      </c>
    </row>
    <row r="593" spans="1:20" x14ac:dyDescent="0.25">
      <c r="A593" s="4" t="s">
        <v>1245</v>
      </c>
      <c r="B593" s="4" t="s">
        <v>218</v>
      </c>
      <c r="C593" s="61" t="s">
        <v>1244</v>
      </c>
      <c r="D593" s="5">
        <v>20852924</v>
      </c>
      <c r="E593" s="5">
        <v>22865605</v>
      </c>
      <c r="F593" s="5">
        <v>24422429</v>
      </c>
      <c r="G593" s="5">
        <v>20322088</v>
      </c>
      <c r="H593" s="5">
        <v>20724539</v>
      </c>
      <c r="I593" s="5">
        <v>23830771</v>
      </c>
      <c r="J593" s="5">
        <v>798341</v>
      </c>
      <c r="K593" s="5">
        <v>100000</v>
      </c>
      <c r="L593" s="5">
        <v>347427</v>
      </c>
      <c r="M593" s="65">
        <v>1329177</v>
      </c>
      <c r="N593" s="65">
        <v>2241066</v>
      </c>
      <c r="O593" s="65">
        <v>939085</v>
      </c>
      <c r="P593" s="66">
        <v>6.8099999999999994E-2</v>
      </c>
      <c r="Q593" s="66">
        <v>0.1087</v>
      </c>
      <c r="R593" s="66">
        <v>0.04</v>
      </c>
      <c r="S593">
        <v>0</v>
      </c>
      <c r="T593">
        <v>0</v>
      </c>
    </row>
    <row r="594" spans="1:20" x14ac:dyDescent="0.25">
      <c r="A594" s="4" t="s">
        <v>1247</v>
      </c>
      <c r="B594" s="4" t="s">
        <v>22</v>
      </c>
      <c r="C594" s="61" t="s">
        <v>1246</v>
      </c>
      <c r="D594" s="5">
        <v>38354178</v>
      </c>
      <c r="E594" s="5">
        <v>42681940</v>
      </c>
      <c r="F594" s="5">
        <v>43529766</v>
      </c>
      <c r="G594" s="5">
        <v>37193306</v>
      </c>
      <c r="H594" s="5">
        <v>38653970</v>
      </c>
      <c r="I594" s="5">
        <v>49257083</v>
      </c>
      <c r="J594" s="5">
        <v>100000</v>
      </c>
      <c r="K594" s="5">
        <v>1000000</v>
      </c>
      <c r="L594" s="5">
        <v>9085000</v>
      </c>
      <c r="M594" s="65">
        <v>1260872</v>
      </c>
      <c r="N594" s="65">
        <v>5027970</v>
      </c>
      <c r="O594" s="65">
        <v>3357683</v>
      </c>
      <c r="P594" s="66">
        <v>3.4000000000000002E-2</v>
      </c>
      <c r="Q594" s="66">
        <v>0.13350000000000001</v>
      </c>
      <c r="R594" s="66">
        <v>8.3599999999999994E-2</v>
      </c>
      <c r="S594">
        <v>0</v>
      </c>
      <c r="T594">
        <v>0</v>
      </c>
    </row>
    <row r="595" spans="1:20" x14ac:dyDescent="0.25">
      <c r="A595" s="4" t="s">
        <v>1249</v>
      </c>
      <c r="B595" s="4" t="s">
        <v>247</v>
      </c>
      <c r="C595" s="61" t="s">
        <v>1248</v>
      </c>
      <c r="D595" s="5">
        <v>9071037</v>
      </c>
      <c r="E595" s="5">
        <v>10090059</v>
      </c>
      <c r="F595" s="5">
        <v>10218151</v>
      </c>
      <c r="G595" s="5">
        <v>9580555</v>
      </c>
      <c r="H595" s="5">
        <v>9929796</v>
      </c>
      <c r="I595" s="5">
        <v>10549630</v>
      </c>
      <c r="J595" s="5">
        <v>100000</v>
      </c>
      <c r="K595" s="5">
        <v>600000</v>
      </c>
      <c r="L595" s="5">
        <v>600000</v>
      </c>
      <c r="M595" s="65">
        <v>-409518</v>
      </c>
      <c r="N595" s="65">
        <v>760263</v>
      </c>
      <c r="O595" s="65">
        <v>268521</v>
      </c>
      <c r="P595" s="66">
        <v>-4.3200000000000002E-2</v>
      </c>
      <c r="Q595" s="66">
        <v>8.1500000000000003E-2</v>
      </c>
      <c r="R595" s="66">
        <v>2.7E-2</v>
      </c>
      <c r="S595">
        <v>1</v>
      </c>
      <c r="T595">
        <v>6.67</v>
      </c>
    </row>
    <row r="596" spans="1:20" x14ac:dyDescent="0.25">
      <c r="A596" s="4" t="s">
        <v>1251</v>
      </c>
      <c r="B596" s="4" t="s">
        <v>414</v>
      </c>
      <c r="C596" s="61" t="s">
        <v>1250</v>
      </c>
      <c r="D596" s="5">
        <v>34715451</v>
      </c>
      <c r="E596" s="5">
        <v>35055214</v>
      </c>
      <c r="F596" s="5">
        <v>35572718</v>
      </c>
      <c r="G596" s="5">
        <v>36993030</v>
      </c>
      <c r="H596" s="5">
        <v>35123871</v>
      </c>
      <c r="I596" s="5">
        <v>36476638</v>
      </c>
      <c r="J596" s="5">
        <v>3986704</v>
      </c>
      <c r="K596" s="5">
        <v>888065</v>
      </c>
      <c r="L596" s="5">
        <v>499863</v>
      </c>
      <c r="M596" s="65">
        <v>1709125</v>
      </c>
      <c r="N596" s="65">
        <v>819408</v>
      </c>
      <c r="O596" s="65">
        <v>-404057</v>
      </c>
      <c r="P596" s="66">
        <v>5.1799999999999999E-2</v>
      </c>
      <c r="Q596" s="66">
        <v>2.3900000000000001E-2</v>
      </c>
      <c r="R596" s="66">
        <v>-1.12E-2</v>
      </c>
      <c r="S596">
        <v>1</v>
      </c>
      <c r="T596">
        <v>6.67</v>
      </c>
    </row>
    <row r="597" spans="1:20" x14ac:dyDescent="0.25">
      <c r="A597" s="4" t="s">
        <v>1253</v>
      </c>
      <c r="B597" s="4" t="s">
        <v>83</v>
      </c>
      <c r="C597" s="61" t="s">
        <v>1252</v>
      </c>
      <c r="D597" s="5">
        <v>119377316</v>
      </c>
      <c r="E597" s="5">
        <v>127569058</v>
      </c>
      <c r="F597" s="5">
        <v>130923672</v>
      </c>
      <c r="G597" s="5">
        <v>119782584</v>
      </c>
      <c r="H597" s="5">
        <v>127485587</v>
      </c>
      <c r="I597" s="5">
        <v>127411140</v>
      </c>
      <c r="J597" s="5">
        <v>7000000</v>
      </c>
      <c r="K597" s="5">
        <v>5600000</v>
      </c>
      <c r="L597" s="5">
        <v>500000</v>
      </c>
      <c r="M597" s="65">
        <v>6594732</v>
      </c>
      <c r="N597" s="65">
        <v>5683471</v>
      </c>
      <c r="O597" s="65">
        <v>4012532</v>
      </c>
      <c r="P597" s="66">
        <v>5.8500000000000003E-2</v>
      </c>
      <c r="Q597" s="66">
        <v>4.6600000000000003E-2</v>
      </c>
      <c r="R597" s="66">
        <v>3.1600000000000003E-2</v>
      </c>
      <c r="S597">
        <v>0</v>
      </c>
      <c r="T597">
        <v>0</v>
      </c>
    </row>
    <row r="598" spans="1:20" x14ac:dyDescent="0.25">
      <c r="A598" s="4" t="s">
        <v>1255</v>
      </c>
      <c r="B598" s="4" t="s">
        <v>359</v>
      </c>
      <c r="C598" s="61" t="s">
        <v>1254</v>
      </c>
      <c r="D598" s="5">
        <v>28666251</v>
      </c>
      <c r="E598" s="5">
        <v>31867819</v>
      </c>
      <c r="F598" s="5">
        <v>31563878</v>
      </c>
      <c r="G598" s="5">
        <v>30376725</v>
      </c>
      <c r="H598" s="5">
        <v>29519819</v>
      </c>
      <c r="I598" s="5">
        <v>30506848</v>
      </c>
      <c r="J598" s="5">
        <v>1149616</v>
      </c>
      <c r="K598" s="5"/>
      <c r="L598" s="5"/>
      <c r="M598" s="65">
        <v>-560858</v>
      </c>
      <c r="N598" s="65">
        <v>2348000</v>
      </c>
      <c r="O598" s="65">
        <v>1057030</v>
      </c>
      <c r="P598" s="66">
        <v>-1.9199999999999998E-2</v>
      </c>
      <c r="Q598" s="66">
        <v>7.9500000000000001E-2</v>
      </c>
      <c r="R598" s="66">
        <v>3.4599999999999999E-2</v>
      </c>
      <c r="S598">
        <v>1</v>
      </c>
      <c r="T598">
        <v>6.67</v>
      </c>
    </row>
    <row r="599" spans="1:20" x14ac:dyDescent="0.25">
      <c r="A599" s="4" t="s">
        <v>1257</v>
      </c>
      <c r="B599" s="4" t="s">
        <v>48</v>
      </c>
      <c r="C599" s="61" t="s">
        <v>1256</v>
      </c>
      <c r="D599" s="5">
        <v>21522256</v>
      </c>
      <c r="E599" s="5">
        <v>23562339</v>
      </c>
      <c r="F599" s="5">
        <v>25017275</v>
      </c>
      <c r="G599" s="5">
        <v>20883586</v>
      </c>
      <c r="H599" s="5">
        <v>24195818</v>
      </c>
      <c r="I599" s="5">
        <v>24104580</v>
      </c>
      <c r="J599" s="5"/>
      <c r="K599" s="5">
        <v>1213694</v>
      </c>
      <c r="L599" s="5">
        <v>1200000</v>
      </c>
      <c r="M599" s="65">
        <v>638670</v>
      </c>
      <c r="N599" s="65">
        <v>580215</v>
      </c>
      <c r="O599" s="65">
        <v>2112695</v>
      </c>
      <c r="P599" s="66">
        <v>3.0599999999999999E-2</v>
      </c>
      <c r="Q599" s="66">
        <v>2.52E-2</v>
      </c>
      <c r="R599" s="66">
        <v>9.2200000000000004E-2</v>
      </c>
      <c r="S599">
        <v>0</v>
      </c>
      <c r="T599">
        <v>0</v>
      </c>
    </row>
    <row r="600" spans="1:20" x14ac:dyDescent="0.25">
      <c r="A600" s="4" t="s">
        <v>1259</v>
      </c>
      <c r="B600" s="4" t="s">
        <v>63</v>
      </c>
      <c r="C600" s="61" t="s">
        <v>1258</v>
      </c>
      <c r="D600" s="5">
        <v>38540092</v>
      </c>
      <c r="E600" s="5">
        <v>41798222</v>
      </c>
      <c r="F600" s="5">
        <v>41837056</v>
      </c>
      <c r="G600" s="5">
        <v>36975205</v>
      </c>
      <c r="H600" s="5">
        <v>39191544</v>
      </c>
      <c r="I600" s="5">
        <v>40547971</v>
      </c>
      <c r="J600" s="5">
        <v>1000000</v>
      </c>
      <c r="K600" s="5">
        <v>50000</v>
      </c>
      <c r="L600" s="5">
        <v>50000</v>
      </c>
      <c r="M600" s="65">
        <v>2564887</v>
      </c>
      <c r="N600" s="65">
        <v>2656678</v>
      </c>
      <c r="O600" s="65">
        <v>1339085</v>
      </c>
      <c r="P600" s="66">
        <v>7.1300000000000002E-2</v>
      </c>
      <c r="Q600" s="66">
        <v>6.7900000000000002E-2</v>
      </c>
      <c r="R600" s="66">
        <v>3.3099999999999997E-2</v>
      </c>
      <c r="S600">
        <v>0</v>
      </c>
      <c r="T600">
        <v>0</v>
      </c>
    </row>
    <row r="601" spans="1:20" x14ac:dyDescent="0.25">
      <c r="A601" s="4" t="s">
        <v>1261</v>
      </c>
      <c r="B601" s="4" t="s">
        <v>98</v>
      </c>
      <c r="C601" s="61" t="s">
        <v>1260</v>
      </c>
      <c r="D601" s="5">
        <v>22801257</v>
      </c>
      <c r="E601" s="5">
        <v>22575672</v>
      </c>
      <c r="F601" s="5">
        <v>23974728</v>
      </c>
      <c r="G601" s="5">
        <v>21582356</v>
      </c>
      <c r="H601" s="5">
        <v>22326947</v>
      </c>
      <c r="I601" s="5">
        <v>21560836</v>
      </c>
      <c r="J601" s="5"/>
      <c r="K601" s="5">
        <v>260007</v>
      </c>
      <c r="L601" s="5"/>
      <c r="M601" s="65">
        <v>1218901</v>
      </c>
      <c r="N601" s="65">
        <v>508732</v>
      </c>
      <c r="O601" s="65">
        <v>2413892</v>
      </c>
      <c r="P601" s="66">
        <v>5.6500000000000002E-2</v>
      </c>
      <c r="Q601" s="66">
        <v>2.3099999999999999E-2</v>
      </c>
      <c r="R601" s="66">
        <v>0.112</v>
      </c>
      <c r="S601">
        <v>0</v>
      </c>
      <c r="T601">
        <v>0</v>
      </c>
    </row>
    <row r="602" spans="1:20" x14ac:dyDescent="0.25">
      <c r="A602" s="4" t="s">
        <v>1263</v>
      </c>
      <c r="B602" s="4" t="s">
        <v>189</v>
      </c>
      <c r="C602" s="61" t="s">
        <v>1262</v>
      </c>
      <c r="D602" s="5">
        <v>20257575</v>
      </c>
      <c r="E602" s="5">
        <v>20664102</v>
      </c>
      <c r="F602" s="5">
        <v>21624822</v>
      </c>
      <c r="G602" s="5">
        <v>20386744</v>
      </c>
      <c r="H602" s="5">
        <v>20433505</v>
      </c>
      <c r="I602" s="5">
        <v>21045300</v>
      </c>
      <c r="J602" s="5">
        <v>56349</v>
      </c>
      <c r="K602" s="5"/>
      <c r="L602" s="5">
        <v>100000</v>
      </c>
      <c r="M602" s="65">
        <v>-72820</v>
      </c>
      <c r="N602" s="65">
        <v>230597</v>
      </c>
      <c r="O602" s="65">
        <v>679522</v>
      </c>
      <c r="P602" s="66">
        <v>-3.5999999999999999E-3</v>
      </c>
      <c r="Q602" s="66">
        <v>1.1299999999999999E-2</v>
      </c>
      <c r="R602" s="66">
        <v>3.2399999999999998E-2</v>
      </c>
      <c r="S602">
        <v>0</v>
      </c>
      <c r="T602">
        <v>0</v>
      </c>
    </row>
    <row r="603" spans="1:20" x14ac:dyDescent="0.25">
      <c r="A603" s="4" t="s">
        <v>1265</v>
      </c>
      <c r="B603" s="4" t="s">
        <v>276</v>
      </c>
      <c r="C603" s="61" t="s">
        <v>1264</v>
      </c>
      <c r="D603" s="5">
        <v>13838043</v>
      </c>
      <c r="E603" s="5">
        <v>14149509</v>
      </c>
      <c r="F603" s="5">
        <v>15746414</v>
      </c>
      <c r="G603" s="5">
        <v>16182488</v>
      </c>
      <c r="H603" s="5">
        <v>14460014</v>
      </c>
      <c r="I603" s="5">
        <v>14907806</v>
      </c>
      <c r="J603" s="5">
        <v>2057000</v>
      </c>
      <c r="K603" s="5"/>
      <c r="L603" s="5">
        <v>50000</v>
      </c>
      <c r="M603" s="65">
        <v>-287445</v>
      </c>
      <c r="N603" s="65">
        <v>-310505</v>
      </c>
      <c r="O603" s="65">
        <v>888608</v>
      </c>
      <c r="P603" s="66">
        <v>-2.0299999999999999E-2</v>
      </c>
      <c r="Q603" s="66">
        <v>-2.1499999999999998E-2</v>
      </c>
      <c r="R603" s="66">
        <v>5.9799999999999999E-2</v>
      </c>
      <c r="S603">
        <v>2</v>
      </c>
      <c r="T603">
        <v>13.33</v>
      </c>
    </row>
    <row r="604" spans="1:20" x14ac:dyDescent="0.25">
      <c r="A604" s="4" t="s">
        <v>1267</v>
      </c>
      <c r="B604" s="4" t="s">
        <v>19</v>
      </c>
      <c r="C604" s="61" t="s">
        <v>1266</v>
      </c>
      <c r="D604" s="5">
        <v>23022775</v>
      </c>
      <c r="E604" s="5">
        <v>23682423</v>
      </c>
      <c r="F604" s="5">
        <v>24477982</v>
      </c>
      <c r="G604" s="5">
        <v>20766978</v>
      </c>
      <c r="H604" s="5">
        <v>22958342</v>
      </c>
      <c r="I604" s="5">
        <v>24155994</v>
      </c>
      <c r="J604" s="5">
        <v>88177</v>
      </c>
      <c r="K604" s="5">
        <v>1254857</v>
      </c>
      <c r="L604" s="5">
        <v>1950</v>
      </c>
      <c r="M604" s="65">
        <v>2343974</v>
      </c>
      <c r="N604" s="65">
        <v>1978938</v>
      </c>
      <c r="O604" s="65">
        <v>323938</v>
      </c>
      <c r="P604" s="66">
        <v>0.1134</v>
      </c>
      <c r="Q604" s="66">
        <v>9.1200000000000003E-2</v>
      </c>
      <c r="R604" s="66">
        <v>1.34E-2</v>
      </c>
      <c r="S604">
        <v>0</v>
      </c>
      <c r="T604">
        <v>0</v>
      </c>
    </row>
    <row r="605" spans="1:20" x14ac:dyDescent="0.25">
      <c r="A605" s="4" t="s">
        <v>1462</v>
      </c>
      <c r="B605" s="4" t="s">
        <v>63</v>
      </c>
      <c r="C605" s="61" t="s">
        <v>1268</v>
      </c>
      <c r="D605" s="5">
        <v>86955407</v>
      </c>
      <c r="E605" s="5">
        <v>94029706</v>
      </c>
      <c r="F605" s="5">
        <v>98122814</v>
      </c>
      <c r="G605" s="5">
        <v>83965684</v>
      </c>
      <c r="H605" s="5">
        <v>92801934</v>
      </c>
      <c r="I605" s="5">
        <v>97686807</v>
      </c>
      <c r="J605" s="5">
        <v>500000</v>
      </c>
      <c r="K605" s="5">
        <v>1687976</v>
      </c>
      <c r="L605" s="5">
        <v>3438379</v>
      </c>
      <c r="M605" s="65">
        <v>3489723</v>
      </c>
      <c r="N605" s="65">
        <v>2915748</v>
      </c>
      <c r="O605" s="65">
        <v>3874386</v>
      </c>
      <c r="P605" s="66">
        <v>4.1799999999999997E-2</v>
      </c>
      <c r="Q605" s="66">
        <v>3.2000000000000001E-2</v>
      </c>
      <c r="R605" s="66">
        <v>4.1099999999999998E-2</v>
      </c>
      <c r="S605">
        <v>0</v>
      </c>
      <c r="T605">
        <v>0</v>
      </c>
    </row>
    <row r="606" spans="1:20" x14ac:dyDescent="0.25">
      <c r="A606" s="4" t="s">
        <v>1271</v>
      </c>
      <c r="B606" s="4" t="s">
        <v>77</v>
      </c>
      <c r="C606" s="61" t="s">
        <v>1270</v>
      </c>
      <c r="D606" s="5">
        <v>20810903</v>
      </c>
      <c r="E606" s="5">
        <v>21012631</v>
      </c>
      <c r="F606" s="5">
        <v>21070435</v>
      </c>
      <c r="G606" s="5">
        <v>19675059</v>
      </c>
      <c r="H606" s="5">
        <v>20618771</v>
      </c>
      <c r="I606" s="5">
        <v>20462170</v>
      </c>
      <c r="J606" s="5"/>
      <c r="K606" s="5"/>
      <c r="L606" s="5"/>
      <c r="M606" s="65">
        <v>1135844</v>
      </c>
      <c r="N606" s="65">
        <v>393860</v>
      </c>
      <c r="O606" s="65">
        <v>608265</v>
      </c>
      <c r="P606" s="66">
        <v>5.7700000000000001E-2</v>
      </c>
      <c r="Q606" s="66">
        <v>1.9099999999999999E-2</v>
      </c>
      <c r="R606" s="66">
        <v>2.9700000000000001E-2</v>
      </c>
      <c r="S606">
        <v>0</v>
      </c>
      <c r="T606">
        <v>0</v>
      </c>
    </row>
    <row r="607" spans="1:20" x14ac:dyDescent="0.25">
      <c r="A607" s="4" t="s">
        <v>1275</v>
      </c>
      <c r="B607" s="4" t="s">
        <v>143</v>
      </c>
      <c r="C607" s="61" t="s">
        <v>1274</v>
      </c>
      <c r="D607" s="5">
        <v>91661928</v>
      </c>
      <c r="E607" s="5">
        <v>100843257</v>
      </c>
      <c r="F607" s="5">
        <v>106409044</v>
      </c>
      <c r="G607" s="5">
        <v>88116629</v>
      </c>
      <c r="H607" s="5">
        <v>97558817</v>
      </c>
      <c r="I607" s="5">
        <v>102481231</v>
      </c>
      <c r="J607" s="5">
        <v>100000</v>
      </c>
      <c r="K607" s="5">
        <v>3672500</v>
      </c>
      <c r="L607" s="5">
        <v>100000</v>
      </c>
      <c r="M607" s="65">
        <v>3645299</v>
      </c>
      <c r="N607" s="65">
        <v>6956940</v>
      </c>
      <c r="O607" s="65">
        <v>4027813</v>
      </c>
      <c r="P607" s="66">
        <v>4.1399999999999999E-2</v>
      </c>
      <c r="Q607" s="66">
        <v>7.4099999999999999E-2</v>
      </c>
      <c r="R607" s="66">
        <v>3.9300000000000002E-2</v>
      </c>
      <c r="S607">
        <v>0</v>
      </c>
      <c r="T607">
        <v>0</v>
      </c>
    </row>
    <row r="608" spans="1:20" x14ac:dyDescent="0.25">
      <c r="A608" s="4" t="s">
        <v>1273</v>
      </c>
      <c r="B608" s="4" t="s">
        <v>95</v>
      </c>
      <c r="C608" s="61" t="s">
        <v>1272</v>
      </c>
      <c r="D608" s="5">
        <v>235538150</v>
      </c>
      <c r="E608" s="5">
        <v>259021903</v>
      </c>
      <c r="F608" s="5">
        <v>268768226</v>
      </c>
      <c r="G608" s="5">
        <v>232501172</v>
      </c>
      <c r="H608" s="5">
        <v>251256672</v>
      </c>
      <c r="I608" s="5">
        <v>258600570</v>
      </c>
      <c r="J608" s="5">
        <v>1178431</v>
      </c>
      <c r="K608" s="5">
        <v>1035000</v>
      </c>
      <c r="L608" s="5"/>
      <c r="M608" s="65">
        <v>4215409</v>
      </c>
      <c r="N608" s="65">
        <v>8800231</v>
      </c>
      <c r="O608" s="65">
        <v>10167656</v>
      </c>
      <c r="P608" s="66">
        <v>1.8200000000000001E-2</v>
      </c>
      <c r="Q608" s="66">
        <v>3.5200000000000002E-2</v>
      </c>
      <c r="R608" s="66">
        <v>3.9300000000000002E-2</v>
      </c>
      <c r="S608">
        <v>0</v>
      </c>
      <c r="T608">
        <v>0</v>
      </c>
    </row>
    <row r="609" spans="1:20" x14ac:dyDescent="0.25">
      <c r="A609" s="4" t="s">
        <v>1277</v>
      </c>
      <c r="B609" s="4" t="s">
        <v>16</v>
      </c>
      <c r="C609" s="61" t="s">
        <v>1276</v>
      </c>
      <c r="D609" s="5">
        <v>220339929</v>
      </c>
      <c r="E609" s="5">
        <v>258555976</v>
      </c>
      <c r="F609" s="5">
        <v>260468330</v>
      </c>
      <c r="G609" s="5">
        <v>201255982</v>
      </c>
      <c r="H609" s="5">
        <v>218273575</v>
      </c>
      <c r="I609" s="5">
        <v>251766853</v>
      </c>
      <c r="J609" s="5"/>
      <c r="K609" s="5">
        <v>954000</v>
      </c>
      <c r="L609" s="5">
        <v>312800</v>
      </c>
      <c r="M609" s="65">
        <v>19083947</v>
      </c>
      <c r="N609" s="65">
        <v>41236401</v>
      </c>
      <c r="O609" s="65">
        <v>9014277</v>
      </c>
      <c r="P609" s="66">
        <v>9.4799999999999995E-2</v>
      </c>
      <c r="Q609" s="66">
        <v>0.1898</v>
      </c>
      <c r="R609" s="66">
        <v>3.5799999999999998E-2</v>
      </c>
      <c r="S609">
        <v>0</v>
      </c>
      <c r="T609">
        <v>0</v>
      </c>
    </row>
    <row r="610" spans="1:20" x14ac:dyDescent="0.25">
      <c r="A610" s="4" t="s">
        <v>1279</v>
      </c>
      <c r="B610" s="4" t="s">
        <v>63</v>
      </c>
      <c r="C610" s="61" t="s">
        <v>1278</v>
      </c>
      <c r="D610" s="5">
        <v>56218918</v>
      </c>
      <c r="E610" s="5">
        <v>59579532</v>
      </c>
      <c r="F610" s="5">
        <v>61321099</v>
      </c>
      <c r="G610" s="5">
        <v>54315826</v>
      </c>
      <c r="H610" s="5">
        <v>55622774</v>
      </c>
      <c r="I610" s="5">
        <v>58644397</v>
      </c>
      <c r="J610" s="5">
        <v>1100000</v>
      </c>
      <c r="K610" s="5">
        <v>325000</v>
      </c>
      <c r="L610" s="5">
        <v>325000</v>
      </c>
      <c r="M610" s="65">
        <v>3003092</v>
      </c>
      <c r="N610" s="65">
        <v>4281758</v>
      </c>
      <c r="O610" s="65">
        <v>3001702</v>
      </c>
      <c r="P610" s="66">
        <v>5.6399999999999999E-2</v>
      </c>
      <c r="Q610" s="66">
        <v>7.7399999999999997E-2</v>
      </c>
      <c r="R610" s="66">
        <v>5.1499999999999997E-2</v>
      </c>
      <c r="S610">
        <v>0</v>
      </c>
      <c r="T610">
        <v>0</v>
      </c>
    </row>
    <row r="611" spans="1:20" x14ac:dyDescent="0.25">
      <c r="A611" s="4" t="s">
        <v>1281</v>
      </c>
      <c r="B611" s="4" t="s">
        <v>276</v>
      </c>
      <c r="C611" s="61" t="s">
        <v>1280</v>
      </c>
      <c r="D611" s="5">
        <v>117737781</v>
      </c>
      <c r="E611" s="5">
        <v>127693479</v>
      </c>
      <c r="F611" s="5">
        <v>135832853</v>
      </c>
      <c r="G611" s="5">
        <v>127204529</v>
      </c>
      <c r="H611" s="5">
        <v>123119127</v>
      </c>
      <c r="I611" s="5">
        <v>132010552</v>
      </c>
      <c r="J611" s="5">
        <v>15714948</v>
      </c>
      <c r="K611" s="5">
        <v>2190000</v>
      </c>
      <c r="L611" s="5">
        <v>5060000</v>
      </c>
      <c r="M611" s="65">
        <v>6248200</v>
      </c>
      <c r="N611" s="65">
        <v>6764352</v>
      </c>
      <c r="O611" s="65">
        <v>8882301</v>
      </c>
      <c r="P611" s="66">
        <v>5.6000000000000001E-2</v>
      </c>
      <c r="Q611" s="66">
        <v>5.5899999999999998E-2</v>
      </c>
      <c r="R611" s="66">
        <v>7.0000000000000007E-2</v>
      </c>
      <c r="S611">
        <v>0</v>
      </c>
      <c r="T611">
        <v>0</v>
      </c>
    </row>
    <row r="612" spans="1:20" x14ac:dyDescent="0.25">
      <c r="A612" s="4" t="s">
        <v>1463</v>
      </c>
      <c r="B612" s="4" t="s">
        <v>95</v>
      </c>
      <c r="C612" s="61" t="s">
        <v>1284</v>
      </c>
      <c r="D612" s="5">
        <v>57182333</v>
      </c>
      <c r="E612" s="5">
        <v>62286458</v>
      </c>
      <c r="F612" s="5">
        <v>64427621</v>
      </c>
      <c r="G612" s="5">
        <v>57550278</v>
      </c>
      <c r="H612" s="5">
        <v>60258272</v>
      </c>
      <c r="I612" s="5">
        <v>64106280</v>
      </c>
      <c r="J612" s="5">
        <v>400000</v>
      </c>
      <c r="K612" s="5">
        <v>1450000</v>
      </c>
      <c r="L612" s="5">
        <v>1950000</v>
      </c>
      <c r="M612" s="65">
        <v>32055</v>
      </c>
      <c r="N612" s="65">
        <v>3478186</v>
      </c>
      <c r="O612" s="65">
        <v>2271341</v>
      </c>
      <c r="P612" s="66">
        <v>5.9999999999999995E-4</v>
      </c>
      <c r="Q612" s="66">
        <v>5.91E-2</v>
      </c>
      <c r="R612" s="66">
        <v>3.6499999999999998E-2</v>
      </c>
      <c r="S612">
        <v>0</v>
      </c>
      <c r="T612">
        <v>0</v>
      </c>
    </row>
    <row r="613" spans="1:20" x14ac:dyDescent="0.25">
      <c r="A613" s="4" t="s">
        <v>1464</v>
      </c>
      <c r="B613" s="4" t="s">
        <v>95</v>
      </c>
      <c r="C613" s="61" t="s">
        <v>1288</v>
      </c>
      <c r="D613" s="5">
        <v>34953060</v>
      </c>
      <c r="E613" s="5">
        <v>37102072</v>
      </c>
      <c r="F613" s="5">
        <v>38714817</v>
      </c>
      <c r="G613" s="5">
        <v>33588491</v>
      </c>
      <c r="H613" s="5">
        <v>36395545</v>
      </c>
      <c r="I613" s="5">
        <v>38620623</v>
      </c>
      <c r="J613" s="5">
        <v>825000</v>
      </c>
      <c r="K613" s="5">
        <v>1225000</v>
      </c>
      <c r="L613" s="5">
        <v>850000</v>
      </c>
      <c r="M613" s="65">
        <v>2189569</v>
      </c>
      <c r="N613" s="65">
        <v>1931527</v>
      </c>
      <c r="O613" s="65">
        <v>944194</v>
      </c>
      <c r="P613" s="66">
        <v>6.6799999999999998E-2</v>
      </c>
      <c r="Q613" s="66">
        <v>5.4899999999999997E-2</v>
      </c>
      <c r="R613" s="66">
        <v>2.5000000000000001E-2</v>
      </c>
      <c r="S613">
        <v>0</v>
      </c>
      <c r="T613">
        <v>0</v>
      </c>
    </row>
    <row r="614" spans="1:20" x14ac:dyDescent="0.25">
      <c r="A614" s="4" t="s">
        <v>1465</v>
      </c>
      <c r="B614" s="4" t="s">
        <v>95</v>
      </c>
      <c r="C614" s="61" t="s">
        <v>1286</v>
      </c>
      <c r="D614" s="5">
        <v>43315603</v>
      </c>
      <c r="E614" s="5">
        <v>46405473</v>
      </c>
      <c r="F614" s="5">
        <v>47485198</v>
      </c>
      <c r="G614" s="5">
        <v>40089645</v>
      </c>
      <c r="H614" s="5">
        <v>45984952</v>
      </c>
      <c r="I614" s="5">
        <v>44225002</v>
      </c>
      <c r="J614" s="5">
        <v>2200000</v>
      </c>
      <c r="K614" s="5">
        <v>6539223</v>
      </c>
      <c r="L614" s="5">
        <v>3000000</v>
      </c>
      <c r="M614" s="65">
        <v>5425958</v>
      </c>
      <c r="N614" s="65">
        <v>6959744</v>
      </c>
      <c r="O614" s="65">
        <v>6260196</v>
      </c>
      <c r="P614" s="66">
        <v>0.14319999999999999</v>
      </c>
      <c r="Q614" s="66">
        <v>0.1764</v>
      </c>
      <c r="R614" s="66">
        <v>0.15190000000000001</v>
      </c>
      <c r="S614">
        <v>0</v>
      </c>
      <c r="T614">
        <v>0</v>
      </c>
    </row>
    <row r="615" spans="1:20" x14ac:dyDescent="0.25">
      <c r="A615" s="4" t="s">
        <v>1283</v>
      </c>
      <c r="B615" s="4" t="s">
        <v>95</v>
      </c>
      <c r="C615" s="61" t="s">
        <v>1282</v>
      </c>
      <c r="D615" s="5">
        <v>146255482</v>
      </c>
      <c r="E615" s="5">
        <v>151762620</v>
      </c>
      <c r="F615" s="5">
        <v>166025817</v>
      </c>
      <c r="G615" s="5">
        <v>145219057</v>
      </c>
      <c r="H615" s="5">
        <v>151796411</v>
      </c>
      <c r="I615" s="5">
        <v>169766870</v>
      </c>
      <c r="J615" s="5">
        <v>10605000</v>
      </c>
      <c r="K615" s="5">
        <v>6841000</v>
      </c>
      <c r="L615" s="5">
        <v>13345300</v>
      </c>
      <c r="M615" s="65">
        <v>11641425</v>
      </c>
      <c r="N615" s="65">
        <v>6807209</v>
      </c>
      <c r="O615" s="65">
        <v>9604247</v>
      </c>
      <c r="P615" s="66">
        <v>8.6499999999999994E-2</v>
      </c>
      <c r="Q615" s="66">
        <v>4.7E-2</v>
      </c>
      <c r="R615" s="66">
        <v>6.1400000000000003E-2</v>
      </c>
      <c r="S615">
        <v>0</v>
      </c>
      <c r="T615">
        <v>0</v>
      </c>
    </row>
    <row r="616" spans="1:20" x14ac:dyDescent="0.25">
      <c r="A616" s="4" t="s">
        <v>1466</v>
      </c>
      <c r="B616" s="4" t="s">
        <v>247</v>
      </c>
      <c r="C616" s="61" t="s">
        <v>1290</v>
      </c>
      <c r="D616" s="5">
        <v>6093515</v>
      </c>
      <c r="E616" s="5">
        <v>6453010</v>
      </c>
      <c r="F616" s="5">
        <v>6478339</v>
      </c>
      <c r="G616" s="5">
        <v>6021240</v>
      </c>
      <c r="H616" s="5">
        <v>5727321</v>
      </c>
      <c r="I616" s="5">
        <v>7587588</v>
      </c>
      <c r="J616" s="5">
        <v>94181</v>
      </c>
      <c r="K616" s="5">
        <v>95631</v>
      </c>
      <c r="L616" s="5">
        <v>1000000</v>
      </c>
      <c r="M616" s="65">
        <v>166456</v>
      </c>
      <c r="N616" s="65">
        <v>821320</v>
      </c>
      <c r="O616" s="65">
        <v>-109249</v>
      </c>
      <c r="P616" s="66">
        <v>2.81E-2</v>
      </c>
      <c r="Q616" s="66">
        <v>0.14580000000000001</v>
      </c>
      <c r="R616" s="66">
        <v>-1.66E-2</v>
      </c>
      <c r="S616">
        <v>1</v>
      </c>
      <c r="T616">
        <v>6.67</v>
      </c>
    </row>
    <row r="617" spans="1:20" x14ac:dyDescent="0.25">
      <c r="A617" s="4" t="s">
        <v>1293</v>
      </c>
      <c r="B617" s="4" t="s">
        <v>143</v>
      </c>
      <c r="C617" s="61" t="s">
        <v>1292</v>
      </c>
      <c r="D617" s="5">
        <v>85480957</v>
      </c>
      <c r="E617" s="5">
        <v>88581903</v>
      </c>
      <c r="F617" s="5">
        <v>89671611</v>
      </c>
      <c r="G617" s="5">
        <v>89840601</v>
      </c>
      <c r="H617" s="5">
        <v>87599334</v>
      </c>
      <c r="I617" s="5">
        <v>89561921</v>
      </c>
      <c r="J617" s="5">
        <v>6890000</v>
      </c>
      <c r="K617" s="5">
        <v>1010000</v>
      </c>
      <c r="L617" s="5">
        <v>3500000</v>
      </c>
      <c r="M617" s="65">
        <v>2530356</v>
      </c>
      <c r="N617" s="65">
        <v>1992569</v>
      </c>
      <c r="O617" s="65">
        <v>3609690</v>
      </c>
      <c r="P617" s="66">
        <v>3.0499999999999999E-2</v>
      </c>
      <c r="Q617" s="66">
        <v>2.3E-2</v>
      </c>
      <c r="R617" s="66">
        <v>4.19E-2</v>
      </c>
      <c r="S617">
        <v>0</v>
      </c>
      <c r="T617">
        <v>0</v>
      </c>
    </row>
    <row r="618" spans="1:20" x14ac:dyDescent="0.25">
      <c r="A618" s="4" t="s">
        <v>1295</v>
      </c>
      <c r="B618" s="4" t="s">
        <v>211</v>
      </c>
      <c r="C618" s="61" t="s">
        <v>1294</v>
      </c>
      <c r="D618" s="5">
        <v>93477150</v>
      </c>
      <c r="E618" s="5">
        <v>103175351</v>
      </c>
      <c r="F618" s="5">
        <v>105442718</v>
      </c>
      <c r="G618" s="5">
        <v>85207518</v>
      </c>
      <c r="H618" s="5">
        <v>94063149</v>
      </c>
      <c r="I618" s="5">
        <v>126626243</v>
      </c>
      <c r="J618" s="5">
        <v>425000</v>
      </c>
      <c r="K618" s="5"/>
      <c r="L618" s="5">
        <v>28431861</v>
      </c>
      <c r="M618" s="65">
        <v>8694632</v>
      </c>
      <c r="N618" s="65">
        <v>9112202</v>
      </c>
      <c r="O618" s="65">
        <v>7248336</v>
      </c>
      <c r="P618" s="66">
        <v>0.1026</v>
      </c>
      <c r="Q618" s="66">
        <v>9.69E-2</v>
      </c>
      <c r="R618" s="66">
        <v>7.3800000000000004E-2</v>
      </c>
      <c r="S618">
        <v>0</v>
      </c>
      <c r="T618">
        <v>0</v>
      </c>
    </row>
    <row r="619" spans="1:20" x14ac:dyDescent="0.25">
      <c r="A619" s="4" t="s">
        <v>1297</v>
      </c>
      <c r="B619" s="4" t="s">
        <v>25</v>
      </c>
      <c r="C619" s="61" t="s">
        <v>1296</v>
      </c>
      <c r="D619" s="5">
        <v>27943963</v>
      </c>
      <c r="E619" s="5">
        <v>30486902</v>
      </c>
      <c r="F619" s="5">
        <v>31500987</v>
      </c>
      <c r="G619" s="5">
        <v>27571436</v>
      </c>
      <c r="H619" s="5">
        <v>29977346</v>
      </c>
      <c r="I619" s="5">
        <v>32434839</v>
      </c>
      <c r="J619" s="5">
        <v>1069600</v>
      </c>
      <c r="K619" s="5">
        <v>1350000</v>
      </c>
      <c r="L619" s="5">
        <v>2297538</v>
      </c>
      <c r="M619" s="65">
        <v>1442127</v>
      </c>
      <c r="N619" s="65">
        <v>1859556</v>
      </c>
      <c r="O619" s="65">
        <v>1363686</v>
      </c>
      <c r="P619" s="66">
        <v>5.4399999999999997E-2</v>
      </c>
      <c r="Q619" s="66">
        <v>6.5000000000000002E-2</v>
      </c>
      <c r="R619" s="66">
        <v>4.5199999999999997E-2</v>
      </c>
      <c r="S619">
        <v>0</v>
      </c>
      <c r="T619">
        <v>0</v>
      </c>
    </row>
    <row r="620" spans="1:20" x14ac:dyDescent="0.25">
      <c r="A620" s="4" t="s">
        <v>1299</v>
      </c>
      <c r="B620" s="4" t="s">
        <v>48</v>
      </c>
      <c r="C620" s="61" t="s">
        <v>1298</v>
      </c>
      <c r="D620" s="5">
        <v>3976797</v>
      </c>
      <c r="E620" s="5">
        <v>5279380</v>
      </c>
      <c r="F620" s="5">
        <v>5125180</v>
      </c>
      <c r="G620" s="5">
        <v>4936183</v>
      </c>
      <c r="H620" s="5">
        <v>4418545</v>
      </c>
      <c r="I620" s="5">
        <v>4249649</v>
      </c>
      <c r="J620" s="5"/>
      <c r="K620" s="5"/>
      <c r="L620" s="5"/>
      <c r="M620" s="65">
        <v>-959386</v>
      </c>
      <c r="N620" s="65">
        <v>860835</v>
      </c>
      <c r="O620" s="65">
        <v>875531</v>
      </c>
      <c r="P620" s="66">
        <v>-0.19439999999999999</v>
      </c>
      <c r="Q620" s="66">
        <v>0.1948</v>
      </c>
      <c r="R620" s="66">
        <v>0.20599999999999999</v>
      </c>
      <c r="S620">
        <v>1</v>
      </c>
      <c r="T620">
        <v>6.67</v>
      </c>
    </row>
    <row r="621" spans="1:20" x14ac:dyDescent="0.25">
      <c r="A621" s="4" t="s">
        <v>1301</v>
      </c>
      <c r="B621" s="4" t="s">
        <v>417</v>
      </c>
      <c r="C621" s="61" t="s">
        <v>1300</v>
      </c>
      <c r="D621" s="5">
        <v>80358461</v>
      </c>
      <c r="E621" s="5">
        <v>86491896</v>
      </c>
      <c r="F621" s="5">
        <v>87930156</v>
      </c>
      <c r="G621" s="5">
        <v>86931637</v>
      </c>
      <c r="H621" s="5">
        <v>79175788</v>
      </c>
      <c r="I621" s="5">
        <v>83681909</v>
      </c>
      <c r="J621" s="5">
        <v>10559986</v>
      </c>
      <c r="K621" s="5"/>
      <c r="L621" s="5"/>
      <c r="M621" s="65">
        <v>3986810</v>
      </c>
      <c r="N621" s="65">
        <v>7316108</v>
      </c>
      <c r="O621" s="65">
        <v>4248247</v>
      </c>
      <c r="P621" s="66">
        <v>5.2200000000000003E-2</v>
      </c>
      <c r="Q621" s="66">
        <v>9.2399999999999996E-2</v>
      </c>
      <c r="R621" s="66">
        <v>5.0799999999999998E-2</v>
      </c>
      <c r="S621">
        <v>0</v>
      </c>
      <c r="T621">
        <v>0</v>
      </c>
    </row>
    <row r="622" spans="1:20" x14ac:dyDescent="0.25">
      <c r="A622" s="4" t="s">
        <v>1303</v>
      </c>
      <c r="B622" s="4" t="s">
        <v>58</v>
      </c>
      <c r="C622" s="61" t="s">
        <v>1302</v>
      </c>
      <c r="D622" s="5">
        <v>22314559</v>
      </c>
      <c r="E622" s="5">
        <v>23630174</v>
      </c>
      <c r="F622" s="5">
        <v>23856235</v>
      </c>
      <c r="G622" s="5">
        <v>22880621</v>
      </c>
      <c r="H622" s="5">
        <v>23119393</v>
      </c>
      <c r="I622" s="5">
        <v>24179148</v>
      </c>
      <c r="J622" s="5">
        <v>1089844</v>
      </c>
      <c r="K622" s="5">
        <v>98900</v>
      </c>
      <c r="L622" s="5">
        <v>106040</v>
      </c>
      <c r="M622" s="65">
        <v>523782</v>
      </c>
      <c r="N622" s="65">
        <v>609681</v>
      </c>
      <c r="O622" s="65">
        <v>-216873</v>
      </c>
      <c r="P622" s="66">
        <v>2.4E-2</v>
      </c>
      <c r="Q622" s="66">
        <v>2.6499999999999999E-2</v>
      </c>
      <c r="R622" s="66">
        <v>-8.9999999999999993E-3</v>
      </c>
      <c r="S622">
        <v>0</v>
      </c>
      <c r="T622">
        <v>0</v>
      </c>
    </row>
    <row r="623" spans="1:20" x14ac:dyDescent="0.25">
      <c r="A623" s="4" t="s">
        <v>1305</v>
      </c>
      <c r="B623" s="4" t="s">
        <v>95</v>
      </c>
      <c r="C623" s="61" t="s">
        <v>1304</v>
      </c>
      <c r="D623" s="5">
        <v>86124435</v>
      </c>
      <c r="E623" s="5">
        <v>90474140</v>
      </c>
      <c r="F623" s="5">
        <v>92476772</v>
      </c>
      <c r="G623" s="5">
        <v>87192154</v>
      </c>
      <c r="H623" s="5">
        <v>88294195</v>
      </c>
      <c r="I623" s="5">
        <v>91303043</v>
      </c>
      <c r="J623" s="5">
        <v>3036000</v>
      </c>
      <c r="K623" s="5">
        <v>2395000</v>
      </c>
      <c r="L623" s="5">
        <v>3581752</v>
      </c>
      <c r="M623" s="65">
        <v>1968281</v>
      </c>
      <c r="N623" s="65">
        <v>4574945</v>
      </c>
      <c r="O623" s="65">
        <v>4755481</v>
      </c>
      <c r="P623" s="66">
        <v>2.3400000000000001E-2</v>
      </c>
      <c r="Q623" s="66">
        <v>5.33E-2</v>
      </c>
      <c r="R623" s="66">
        <v>5.4199999999999998E-2</v>
      </c>
      <c r="S623">
        <v>0</v>
      </c>
      <c r="T623">
        <v>0</v>
      </c>
    </row>
    <row r="624" spans="1:20" x14ac:dyDescent="0.25">
      <c r="A624" s="4" t="s">
        <v>1307</v>
      </c>
      <c r="B624" s="4" t="s">
        <v>71</v>
      </c>
      <c r="C624" s="61" t="s">
        <v>1306</v>
      </c>
      <c r="D624" s="5">
        <v>271331820</v>
      </c>
      <c r="E624" s="5">
        <v>290394912</v>
      </c>
      <c r="F624" s="5">
        <v>305154403</v>
      </c>
      <c r="G624" s="5">
        <v>262234235</v>
      </c>
      <c r="H624" s="5">
        <v>281502992</v>
      </c>
      <c r="I624" s="5">
        <v>300511851</v>
      </c>
      <c r="J624" s="5">
        <v>4494668</v>
      </c>
      <c r="K624" s="5">
        <v>2212841</v>
      </c>
      <c r="L624" s="5">
        <v>2310149</v>
      </c>
      <c r="M624" s="65">
        <v>13592253</v>
      </c>
      <c r="N624" s="65">
        <v>11104761</v>
      </c>
      <c r="O624" s="65">
        <v>6952701</v>
      </c>
      <c r="P624" s="66">
        <v>5.2699999999999997E-2</v>
      </c>
      <c r="Q624" s="66">
        <v>3.9800000000000002E-2</v>
      </c>
      <c r="R624" s="66">
        <v>2.3300000000000001E-2</v>
      </c>
      <c r="S624">
        <v>0</v>
      </c>
      <c r="T624">
        <v>0</v>
      </c>
    </row>
    <row r="625" spans="1:20" x14ac:dyDescent="0.25">
      <c r="A625" s="4" t="s">
        <v>1309</v>
      </c>
      <c r="B625" s="4" t="s">
        <v>150</v>
      </c>
      <c r="C625" s="61" t="s">
        <v>1308</v>
      </c>
      <c r="D625" s="5">
        <v>21703253</v>
      </c>
      <c r="E625" s="5">
        <v>21845781</v>
      </c>
      <c r="F625" s="5">
        <v>21944315</v>
      </c>
      <c r="G625" s="5">
        <v>21355875</v>
      </c>
      <c r="H625" s="5">
        <v>20795405</v>
      </c>
      <c r="I625" s="5">
        <v>22370111</v>
      </c>
      <c r="J625" s="5">
        <v>1254500</v>
      </c>
      <c r="K625" s="5">
        <v>100000</v>
      </c>
      <c r="L625" s="5">
        <v>1100000</v>
      </c>
      <c r="M625" s="65">
        <v>1601878</v>
      </c>
      <c r="N625" s="65">
        <v>1150376</v>
      </c>
      <c r="O625" s="65">
        <v>674204</v>
      </c>
      <c r="P625" s="66">
        <v>7.9699999999999993E-2</v>
      </c>
      <c r="Q625" s="66">
        <v>5.5599999999999997E-2</v>
      </c>
      <c r="R625" s="66">
        <v>3.1699999999999999E-2</v>
      </c>
      <c r="S625">
        <v>0</v>
      </c>
      <c r="T625">
        <v>0</v>
      </c>
    </row>
    <row r="626" spans="1:20" x14ac:dyDescent="0.25">
      <c r="A626" s="4" t="s">
        <v>1311</v>
      </c>
      <c r="B626" s="4" t="s">
        <v>74</v>
      </c>
      <c r="C626" s="61" t="s">
        <v>1310</v>
      </c>
      <c r="D626" s="5">
        <v>21313416</v>
      </c>
      <c r="E626" s="5">
        <v>22902077</v>
      </c>
      <c r="F626" s="5">
        <v>23287832</v>
      </c>
      <c r="G626" s="5">
        <v>24067888</v>
      </c>
      <c r="H626" s="5">
        <v>21331314</v>
      </c>
      <c r="I626" s="5">
        <v>22042240</v>
      </c>
      <c r="J626" s="5">
        <v>3970000</v>
      </c>
      <c r="K626" s="5"/>
      <c r="L626" s="5">
        <v>42290</v>
      </c>
      <c r="M626" s="65">
        <v>1215528</v>
      </c>
      <c r="N626" s="65">
        <v>1570763</v>
      </c>
      <c r="O626" s="65">
        <v>1287882</v>
      </c>
      <c r="P626" s="66">
        <v>6.0499999999999998E-2</v>
      </c>
      <c r="Q626" s="66">
        <v>7.3599999999999999E-2</v>
      </c>
      <c r="R626" s="66">
        <v>5.8500000000000003E-2</v>
      </c>
      <c r="S626">
        <v>0</v>
      </c>
      <c r="T626">
        <v>0</v>
      </c>
    </row>
    <row r="627" spans="1:20" x14ac:dyDescent="0.25">
      <c r="A627" s="4" t="s">
        <v>1313</v>
      </c>
      <c r="B627" s="4" t="s">
        <v>276</v>
      </c>
      <c r="C627" s="61" t="s">
        <v>1312</v>
      </c>
      <c r="D627" s="5">
        <v>102119038</v>
      </c>
      <c r="E627" s="5">
        <v>110477690</v>
      </c>
      <c r="F627" s="5">
        <v>115289640</v>
      </c>
      <c r="G627" s="5">
        <v>99289881</v>
      </c>
      <c r="H627" s="5">
        <v>103634861</v>
      </c>
      <c r="I627" s="5">
        <v>117825842</v>
      </c>
      <c r="J627" s="5">
        <v>539881</v>
      </c>
      <c r="K627" s="5">
        <v>430000</v>
      </c>
      <c r="L627" s="5">
        <v>8583820</v>
      </c>
      <c r="M627" s="65">
        <v>3369038</v>
      </c>
      <c r="N627" s="65">
        <v>7272829</v>
      </c>
      <c r="O627" s="65">
        <v>6047618</v>
      </c>
      <c r="P627" s="66">
        <v>3.4099999999999998E-2</v>
      </c>
      <c r="Q627" s="66">
        <v>7.0499999999999993E-2</v>
      </c>
      <c r="R627" s="66">
        <v>5.5399999999999998E-2</v>
      </c>
      <c r="S627">
        <v>0</v>
      </c>
      <c r="T627">
        <v>0</v>
      </c>
    </row>
    <row r="628" spans="1:20" x14ac:dyDescent="0.25">
      <c r="A628" s="4" t="s">
        <v>1315</v>
      </c>
      <c r="B628" s="4" t="s">
        <v>276</v>
      </c>
      <c r="C628" s="61" t="s">
        <v>1314</v>
      </c>
      <c r="D628" s="5">
        <v>110779894</v>
      </c>
      <c r="E628" s="5">
        <v>122357701</v>
      </c>
      <c r="F628" s="5">
        <v>126742226</v>
      </c>
      <c r="G628" s="5">
        <v>109268088</v>
      </c>
      <c r="H628" s="5">
        <v>115073866</v>
      </c>
      <c r="I628" s="5">
        <v>129199661</v>
      </c>
      <c r="J628" s="5">
        <v>1572771</v>
      </c>
      <c r="K628" s="5">
        <v>1939231</v>
      </c>
      <c r="L628" s="5">
        <v>10430000</v>
      </c>
      <c r="M628" s="65">
        <v>3084577</v>
      </c>
      <c r="N628" s="65">
        <v>9223066</v>
      </c>
      <c r="O628" s="65">
        <v>7972565</v>
      </c>
      <c r="P628" s="66">
        <v>2.86E-2</v>
      </c>
      <c r="Q628" s="66">
        <v>8.1500000000000003E-2</v>
      </c>
      <c r="R628" s="66">
        <v>6.7100000000000007E-2</v>
      </c>
      <c r="S628">
        <v>0</v>
      </c>
      <c r="T628">
        <v>0</v>
      </c>
    </row>
    <row r="629" spans="1:20" x14ac:dyDescent="0.25">
      <c r="A629" s="4" t="s">
        <v>1317</v>
      </c>
      <c r="B629" s="4" t="s">
        <v>101</v>
      </c>
      <c r="C629" s="61" t="s">
        <v>1316</v>
      </c>
      <c r="D629" s="5">
        <v>20084257</v>
      </c>
      <c r="E629" s="5">
        <v>22508947</v>
      </c>
      <c r="F629" s="5">
        <v>23107910</v>
      </c>
      <c r="G629" s="5">
        <v>19923880</v>
      </c>
      <c r="H629" s="5">
        <v>21600563</v>
      </c>
      <c r="I629" s="5">
        <v>22006994</v>
      </c>
      <c r="J629" s="5">
        <v>225000</v>
      </c>
      <c r="K629" s="5">
        <v>225000</v>
      </c>
      <c r="L629" s="5">
        <v>100000</v>
      </c>
      <c r="M629" s="65">
        <v>385377</v>
      </c>
      <c r="N629" s="65">
        <v>1133384</v>
      </c>
      <c r="O629" s="65">
        <v>1200916</v>
      </c>
      <c r="P629" s="66">
        <v>1.9599999999999999E-2</v>
      </c>
      <c r="Q629" s="66">
        <v>5.2999999999999999E-2</v>
      </c>
      <c r="R629" s="66">
        <v>5.4800000000000001E-2</v>
      </c>
      <c r="S629">
        <v>0</v>
      </c>
      <c r="T629">
        <v>0</v>
      </c>
    </row>
    <row r="630" spans="1:20" x14ac:dyDescent="0.25">
      <c r="A630" s="4" t="s">
        <v>1319</v>
      </c>
      <c r="B630" s="4" t="s">
        <v>1079</v>
      </c>
      <c r="C630" s="61" t="s">
        <v>1318</v>
      </c>
      <c r="D630" s="5">
        <v>46751822</v>
      </c>
      <c r="E630" s="5">
        <v>51396239</v>
      </c>
      <c r="F630" s="5">
        <v>50589466</v>
      </c>
      <c r="G630" s="5">
        <v>45915070</v>
      </c>
      <c r="H630" s="5">
        <v>44583326</v>
      </c>
      <c r="I630" s="5">
        <v>46837290</v>
      </c>
      <c r="J630" s="5">
        <v>3504449</v>
      </c>
      <c r="K630" s="5">
        <v>730974</v>
      </c>
      <c r="L630" s="5">
        <v>608938</v>
      </c>
      <c r="M630" s="65">
        <v>4341201</v>
      </c>
      <c r="N630" s="65">
        <v>7543887</v>
      </c>
      <c r="O630" s="65">
        <v>4361114</v>
      </c>
      <c r="P630" s="66">
        <v>0.1024</v>
      </c>
      <c r="Q630" s="66">
        <v>0.17199999999999999</v>
      </c>
      <c r="R630" s="66">
        <v>9.4299999999999995E-2</v>
      </c>
      <c r="S630">
        <v>0</v>
      </c>
      <c r="T630">
        <v>0</v>
      </c>
    </row>
    <row r="631" spans="1:20" x14ac:dyDescent="0.25">
      <c r="A631" s="4" t="s">
        <v>1321</v>
      </c>
      <c r="B631" s="4" t="s">
        <v>36</v>
      </c>
      <c r="C631" s="61" t="s">
        <v>1320</v>
      </c>
      <c r="D631" s="5">
        <v>75296252</v>
      </c>
      <c r="E631" s="5">
        <v>84912769</v>
      </c>
      <c r="F631" s="5">
        <v>90433973</v>
      </c>
      <c r="G631" s="5">
        <v>65811737</v>
      </c>
      <c r="H631" s="5">
        <v>69327668</v>
      </c>
      <c r="I631" s="5">
        <v>93289554</v>
      </c>
      <c r="J631" s="5">
        <v>99455</v>
      </c>
      <c r="K631" s="5">
        <v>586000</v>
      </c>
      <c r="L631" s="5">
        <v>10252774</v>
      </c>
      <c r="M631" s="65">
        <v>9583970</v>
      </c>
      <c r="N631" s="65">
        <v>16171101</v>
      </c>
      <c r="O631" s="65">
        <v>7397193</v>
      </c>
      <c r="P631" s="66">
        <v>0.14580000000000001</v>
      </c>
      <c r="Q631" s="66">
        <v>0.23519999999999999</v>
      </c>
      <c r="R631" s="66">
        <v>8.9099999999999999E-2</v>
      </c>
      <c r="S631">
        <v>0</v>
      </c>
      <c r="T631">
        <v>0</v>
      </c>
    </row>
    <row r="632" spans="1:20" x14ac:dyDescent="0.25">
      <c r="A632" s="4" t="s">
        <v>1323</v>
      </c>
      <c r="B632" s="4" t="s">
        <v>16</v>
      </c>
      <c r="C632" s="61" t="s">
        <v>1322</v>
      </c>
      <c r="D632" s="5">
        <v>20009987</v>
      </c>
      <c r="E632" s="5">
        <v>21996836</v>
      </c>
      <c r="F632" s="5">
        <v>22399641</v>
      </c>
      <c r="G632" s="5">
        <v>18971135</v>
      </c>
      <c r="H632" s="5">
        <v>20357269</v>
      </c>
      <c r="I632" s="5">
        <v>22255765</v>
      </c>
      <c r="J632" s="5"/>
      <c r="K632" s="5"/>
      <c r="L632" s="5">
        <v>78337</v>
      </c>
      <c r="M632" s="65">
        <v>1038852</v>
      </c>
      <c r="N632" s="65">
        <v>1639567</v>
      </c>
      <c r="O632" s="65">
        <v>222213</v>
      </c>
      <c r="P632" s="66">
        <v>5.4800000000000001E-2</v>
      </c>
      <c r="Q632" s="66">
        <v>8.0500000000000002E-2</v>
      </c>
      <c r="R632" s="66">
        <v>0.01</v>
      </c>
      <c r="S632">
        <v>0</v>
      </c>
      <c r="T632">
        <v>0</v>
      </c>
    </row>
    <row r="633" spans="1:20" x14ac:dyDescent="0.25">
      <c r="A633" s="4" t="s">
        <v>1325</v>
      </c>
      <c r="B633" s="4" t="s">
        <v>25</v>
      </c>
      <c r="C633" s="61" t="s">
        <v>1324</v>
      </c>
      <c r="D633" s="5">
        <v>34737887</v>
      </c>
      <c r="E633" s="5">
        <v>39177245</v>
      </c>
      <c r="F633" s="5">
        <v>41830945</v>
      </c>
      <c r="G633" s="5">
        <v>33052512</v>
      </c>
      <c r="H633" s="5">
        <v>36583759</v>
      </c>
      <c r="I633" s="5">
        <v>39378279</v>
      </c>
      <c r="J633" s="5"/>
      <c r="K633" s="5"/>
      <c r="L633" s="5"/>
      <c r="M633" s="65">
        <v>1685375</v>
      </c>
      <c r="N633" s="65">
        <v>2593486</v>
      </c>
      <c r="O633" s="65">
        <v>2452666</v>
      </c>
      <c r="P633" s="66">
        <v>5.0999999999999997E-2</v>
      </c>
      <c r="Q633" s="66">
        <v>7.0900000000000005E-2</v>
      </c>
      <c r="R633" s="66">
        <v>6.2300000000000001E-2</v>
      </c>
      <c r="S633">
        <v>0</v>
      </c>
      <c r="T633">
        <v>0</v>
      </c>
    </row>
    <row r="634" spans="1:20" x14ac:dyDescent="0.25">
      <c r="A634" s="4" t="s">
        <v>1327</v>
      </c>
      <c r="B634" s="4" t="s">
        <v>932</v>
      </c>
      <c r="C634" s="61" t="s">
        <v>1326</v>
      </c>
      <c r="D634" s="5">
        <v>27073736</v>
      </c>
      <c r="E634" s="5">
        <v>28556470</v>
      </c>
      <c r="F634" s="5">
        <v>28763917</v>
      </c>
      <c r="G634" s="5">
        <v>26286216</v>
      </c>
      <c r="H634" s="5">
        <v>27234084</v>
      </c>
      <c r="I634" s="5">
        <v>28164944</v>
      </c>
      <c r="J634" s="5"/>
      <c r="K634" s="5"/>
      <c r="L634" s="5">
        <v>75000</v>
      </c>
      <c r="M634" s="65">
        <v>787520</v>
      </c>
      <c r="N634" s="65">
        <v>1322386</v>
      </c>
      <c r="O634" s="65">
        <v>673973</v>
      </c>
      <c r="P634" s="66">
        <v>0.03</v>
      </c>
      <c r="Q634" s="66">
        <v>4.8599999999999997E-2</v>
      </c>
      <c r="R634" s="66">
        <v>2.4E-2</v>
      </c>
      <c r="S634">
        <v>0</v>
      </c>
      <c r="T634">
        <v>0</v>
      </c>
    </row>
    <row r="635" spans="1:20" x14ac:dyDescent="0.25">
      <c r="A635" s="4" t="s">
        <v>1329</v>
      </c>
      <c r="B635" s="4" t="s">
        <v>218</v>
      </c>
      <c r="C635" s="61" t="s">
        <v>1328</v>
      </c>
      <c r="D635" s="5">
        <v>34182186</v>
      </c>
      <c r="E635" s="5">
        <v>37052357</v>
      </c>
      <c r="F635" s="5">
        <v>40900937</v>
      </c>
      <c r="G635" s="5">
        <v>32642528</v>
      </c>
      <c r="H635" s="5">
        <v>34676255</v>
      </c>
      <c r="I635" s="5">
        <v>39348789</v>
      </c>
      <c r="J635" s="5">
        <v>100000</v>
      </c>
      <c r="K635" s="5">
        <v>400000</v>
      </c>
      <c r="L635" s="5">
        <v>100130</v>
      </c>
      <c r="M635" s="65">
        <v>1639658</v>
      </c>
      <c r="N635" s="65">
        <v>2776102</v>
      </c>
      <c r="O635" s="65">
        <v>1652278</v>
      </c>
      <c r="P635" s="66">
        <v>5.04E-2</v>
      </c>
      <c r="Q635" s="66">
        <v>8.1000000000000003E-2</v>
      </c>
      <c r="R635" s="66">
        <v>4.2099999999999999E-2</v>
      </c>
      <c r="S635">
        <v>0</v>
      </c>
      <c r="T635">
        <v>0</v>
      </c>
    </row>
    <row r="636" spans="1:20" x14ac:dyDescent="0.25">
      <c r="A636" s="4" t="s">
        <v>1331</v>
      </c>
      <c r="B636" s="4" t="s">
        <v>13</v>
      </c>
      <c r="C636" s="61" t="s">
        <v>1330</v>
      </c>
      <c r="D636" s="5">
        <v>33843248</v>
      </c>
      <c r="E636" s="5">
        <v>35377443</v>
      </c>
      <c r="F636" s="5">
        <v>35791203</v>
      </c>
      <c r="G636" s="5">
        <v>32259867</v>
      </c>
      <c r="H636" s="5">
        <v>33706345</v>
      </c>
      <c r="I636" s="5">
        <v>37839444</v>
      </c>
      <c r="J636" s="5">
        <v>559408</v>
      </c>
      <c r="K636" s="5">
        <v>658976</v>
      </c>
      <c r="L636" s="5">
        <v>2975963</v>
      </c>
      <c r="M636" s="65">
        <v>2142789</v>
      </c>
      <c r="N636" s="65">
        <v>2330074</v>
      </c>
      <c r="O636" s="65">
        <v>927722</v>
      </c>
      <c r="P636" s="66">
        <v>6.7599999999999993E-2</v>
      </c>
      <c r="Q636" s="66">
        <v>7.0499999999999993E-2</v>
      </c>
      <c r="R636" s="66">
        <v>2.6599999999999999E-2</v>
      </c>
      <c r="S636">
        <v>0</v>
      </c>
      <c r="T636">
        <v>0</v>
      </c>
    </row>
    <row r="637" spans="1:20" x14ac:dyDescent="0.25">
      <c r="A637" s="4" t="s">
        <v>1333</v>
      </c>
      <c r="B637" s="4" t="s">
        <v>297</v>
      </c>
      <c r="C637" s="61" t="s">
        <v>1332</v>
      </c>
      <c r="D637" s="5">
        <v>51053030</v>
      </c>
      <c r="E637" s="5">
        <v>55139428</v>
      </c>
      <c r="F637" s="5">
        <v>57299459</v>
      </c>
      <c r="G637" s="5">
        <v>47000294</v>
      </c>
      <c r="H637" s="5">
        <v>51893612</v>
      </c>
      <c r="I637" s="5">
        <v>58113191</v>
      </c>
      <c r="J637" s="5">
        <v>910000</v>
      </c>
      <c r="K637" s="5">
        <v>1139000</v>
      </c>
      <c r="L637" s="5">
        <v>3050000</v>
      </c>
      <c r="M637" s="65">
        <v>4962736</v>
      </c>
      <c r="N637" s="65">
        <v>4384816</v>
      </c>
      <c r="O637" s="65">
        <v>2236268</v>
      </c>
      <c r="P637" s="66">
        <v>0.1077</v>
      </c>
      <c r="Q637" s="66">
        <v>8.6400000000000005E-2</v>
      </c>
      <c r="R637" s="66">
        <v>4.0599999999999997E-2</v>
      </c>
      <c r="S637">
        <v>0</v>
      </c>
      <c r="T637">
        <v>0</v>
      </c>
    </row>
    <row r="638" spans="1:20" x14ac:dyDescent="0.25">
      <c r="A638" s="4" t="s">
        <v>1335</v>
      </c>
      <c r="B638" s="4" t="s">
        <v>170</v>
      </c>
      <c r="C638" s="61" t="s">
        <v>1334</v>
      </c>
      <c r="D638" s="5">
        <v>198590533</v>
      </c>
      <c r="E638" s="5">
        <v>212131381</v>
      </c>
      <c r="F638" s="5">
        <v>217444027</v>
      </c>
      <c r="G638" s="5">
        <v>189869017</v>
      </c>
      <c r="H638" s="5">
        <v>215013868</v>
      </c>
      <c r="I638" s="5">
        <v>210626354</v>
      </c>
      <c r="J638" s="5">
        <v>1966004</v>
      </c>
      <c r="K638" s="5">
        <v>10100000</v>
      </c>
      <c r="L638" s="5">
        <v>313281</v>
      </c>
      <c r="M638" s="65">
        <v>10687520</v>
      </c>
      <c r="N638" s="65">
        <v>7217513</v>
      </c>
      <c r="O638" s="65">
        <v>7130954</v>
      </c>
      <c r="P638" s="66">
        <v>5.6899999999999999E-2</v>
      </c>
      <c r="Q638" s="66">
        <v>3.5200000000000002E-2</v>
      </c>
      <c r="R638" s="66">
        <v>3.39E-2</v>
      </c>
      <c r="S638">
        <v>0</v>
      </c>
      <c r="T638">
        <v>0</v>
      </c>
    </row>
    <row r="639" spans="1:20" x14ac:dyDescent="0.25">
      <c r="A639" s="4" t="s">
        <v>1337</v>
      </c>
      <c r="B639" s="4" t="s">
        <v>77</v>
      </c>
      <c r="C639" s="61" t="s">
        <v>1336</v>
      </c>
      <c r="D639" s="5">
        <v>20387468</v>
      </c>
      <c r="E639" s="5">
        <v>21186131</v>
      </c>
      <c r="F639" s="5">
        <v>21857111</v>
      </c>
      <c r="G639" s="5">
        <v>19993323</v>
      </c>
      <c r="H639" s="5">
        <v>20236646</v>
      </c>
      <c r="I639" s="5">
        <v>21585649</v>
      </c>
      <c r="J639" s="5">
        <v>600000</v>
      </c>
      <c r="K639" s="5">
        <v>100000</v>
      </c>
      <c r="L639" s="5">
        <v>100000</v>
      </c>
      <c r="M639" s="65">
        <v>994145</v>
      </c>
      <c r="N639" s="65">
        <v>1049485</v>
      </c>
      <c r="O639" s="65">
        <v>371462</v>
      </c>
      <c r="P639" s="66">
        <v>5.1299999999999998E-2</v>
      </c>
      <c r="Q639" s="66">
        <v>5.21E-2</v>
      </c>
      <c r="R639" s="66">
        <v>1.7299999999999999E-2</v>
      </c>
      <c r="S639">
        <v>0</v>
      </c>
      <c r="T639">
        <v>0</v>
      </c>
    </row>
    <row r="640" spans="1:20" x14ac:dyDescent="0.25">
      <c r="A640" s="4" t="s">
        <v>1339</v>
      </c>
      <c r="B640" s="4" t="s">
        <v>643</v>
      </c>
      <c r="C640" s="61" t="s">
        <v>1338</v>
      </c>
      <c r="D640" s="5">
        <v>6281869</v>
      </c>
      <c r="E640" s="5">
        <v>6152979</v>
      </c>
      <c r="F640" s="5">
        <v>6425308</v>
      </c>
      <c r="G640" s="5">
        <v>7516621</v>
      </c>
      <c r="H640" s="5">
        <v>6154961</v>
      </c>
      <c r="I640" s="5">
        <v>6538270</v>
      </c>
      <c r="J640" s="5">
        <v>2000000</v>
      </c>
      <c r="K640" s="5">
        <v>449827</v>
      </c>
      <c r="L640" s="5">
        <v>462302</v>
      </c>
      <c r="M640" s="65">
        <v>765248</v>
      </c>
      <c r="N640" s="65">
        <v>447845</v>
      </c>
      <c r="O640" s="65">
        <v>349340</v>
      </c>
      <c r="P640" s="66">
        <v>0.13869999999999999</v>
      </c>
      <c r="Q640" s="66">
        <v>7.85E-2</v>
      </c>
      <c r="R640" s="66">
        <v>5.7500000000000002E-2</v>
      </c>
      <c r="S640">
        <v>0</v>
      </c>
      <c r="T640">
        <v>0</v>
      </c>
    </row>
    <row r="641" spans="1:20" x14ac:dyDescent="0.25">
      <c r="A641" s="4" t="s">
        <v>1341</v>
      </c>
      <c r="B641" s="4" t="s">
        <v>39</v>
      </c>
      <c r="C641" s="61" t="s">
        <v>1340</v>
      </c>
      <c r="D641" s="5">
        <v>32034607</v>
      </c>
      <c r="E641" s="5">
        <v>33380132</v>
      </c>
      <c r="F641" s="5">
        <v>36360687</v>
      </c>
      <c r="G641" s="5">
        <v>31833477</v>
      </c>
      <c r="H641" s="5">
        <v>31938989</v>
      </c>
      <c r="I641" s="5">
        <v>33943643</v>
      </c>
      <c r="J641" s="5">
        <v>97052</v>
      </c>
      <c r="K641" s="5">
        <v>1298982</v>
      </c>
      <c r="L641" s="5">
        <v>97864</v>
      </c>
      <c r="M641" s="65">
        <v>298182</v>
      </c>
      <c r="N641" s="65">
        <v>2740125</v>
      </c>
      <c r="O641" s="65">
        <v>2514908</v>
      </c>
      <c r="P641" s="66">
        <v>9.4000000000000004E-3</v>
      </c>
      <c r="Q641" s="66">
        <v>8.9399999999999993E-2</v>
      </c>
      <c r="R641" s="66">
        <v>7.4300000000000005E-2</v>
      </c>
      <c r="S641">
        <v>0</v>
      </c>
      <c r="T641">
        <v>0</v>
      </c>
    </row>
    <row r="642" spans="1:20" x14ac:dyDescent="0.25">
      <c r="A642" s="4" t="s">
        <v>1343</v>
      </c>
      <c r="B642" s="4" t="s">
        <v>48</v>
      </c>
      <c r="C642" s="61" t="s">
        <v>1342</v>
      </c>
      <c r="D642" s="5">
        <v>121301597</v>
      </c>
      <c r="E642" s="5">
        <v>129181935</v>
      </c>
      <c r="F642" s="5">
        <v>136357865</v>
      </c>
      <c r="G642" s="5">
        <v>123098919</v>
      </c>
      <c r="H642" s="5">
        <v>128299846</v>
      </c>
      <c r="I642" s="5">
        <v>131350502</v>
      </c>
      <c r="J642" s="5">
        <v>210000</v>
      </c>
      <c r="K642" s="5">
        <v>150000</v>
      </c>
      <c r="L642" s="5">
        <v>76915</v>
      </c>
      <c r="M642" s="65">
        <v>-1587322</v>
      </c>
      <c r="N642" s="65">
        <v>1032089</v>
      </c>
      <c r="O642" s="65">
        <v>5084278</v>
      </c>
      <c r="P642" s="66">
        <v>-1.29E-2</v>
      </c>
      <c r="Q642" s="66">
        <v>8.0999999999999996E-3</v>
      </c>
      <c r="R642" s="66">
        <v>3.8699999999999998E-2</v>
      </c>
      <c r="S642">
        <v>1</v>
      </c>
      <c r="T642">
        <v>6.67</v>
      </c>
    </row>
    <row r="643" spans="1:20" x14ac:dyDescent="0.25">
      <c r="A643" s="4" t="s">
        <v>1345</v>
      </c>
      <c r="B643" s="4" t="s">
        <v>247</v>
      </c>
      <c r="C643" s="61" t="s">
        <v>1344</v>
      </c>
      <c r="D643" s="5">
        <v>18104440</v>
      </c>
      <c r="E643" s="5">
        <v>18947314</v>
      </c>
      <c r="F643" s="5">
        <v>19569524</v>
      </c>
      <c r="G643" s="5">
        <v>18532575</v>
      </c>
      <c r="H643" s="5">
        <v>20019956</v>
      </c>
      <c r="I643" s="5">
        <v>20628790</v>
      </c>
      <c r="J643" s="5">
        <v>44500</v>
      </c>
      <c r="K643" s="5"/>
      <c r="L643" s="5"/>
      <c r="M643" s="65">
        <v>-383635</v>
      </c>
      <c r="N643" s="65">
        <v>-1072642</v>
      </c>
      <c r="O643" s="65">
        <v>-1059266</v>
      </c>
      <c r="P643" s="66">
        <v>-2.0799999999999999E-2</v>
      </c>
      <c r="Q643" s="66">
        <v>-5.3600000000000002E-2</v>
      </c>
      <c r="R643" s="66">
        <v>-5.1299999999999998E-2</v>
      </c>
      <c r="S643">
        <v>3</v>
      </c>
      <c r="T643">
        <v>20</v>
      </c>
    </row>
    <row r="644" spans="1:20" x14ac:dyDescent="0.25">
      <c r="A644" s="4" t="s">
        <v>1347</v>
      </c>
      <c r="B644" s="4" t="s">
        <v>98</v>
      </c>
      <c r="C644" s="61" t="s">
        <v>1346</v>
      </c>
      <c r="D644" s="5">
        <v>99343872</v>
      </c>
      <c r="E644" s="5">
        <v>107651352</v>
      </c>
      <c r="F644" s="5">
        <v>113063193</v>
      </c>
      <c r="G644" s="5">
        <v>94523332</v>
      </c>
      <c r="H644" s="5">
        <v>104680931</v>
      </c>
      <c r="I644" s="5">
        <v>108359775</v>
      </c>
      <c r="J644" s="5">
        <v>95991</v>
      </c>
      <c r="K644" s="5">
        <v>3016752</v>
      </c>
      <c r="L644" s="5">
        <v>100000</v>
      </c>
      <c r="M644" s="65">
        <v>4916531</v>
      </c>
      <c r="N644" s="65">
        <v>5987173</v>
      </c>
      <c r="O644" s="65">
        <v>4803418</v>
      </c>
      <c r="P644" s="66">
        <v>5.21E-2</v>
      </c>
      <c r="Q644" s="66">
        <v>5.8900000000000001E-2</v>
      </c>
      <c r="R644" s="66">
        <v>4.4400000000000002E-2</v>
      </c>
      <c r="S644">
        <v>0</v>
      </c>
      <c r="T644">
        <v>0</v>
      </c>
    </row>
    <row r="645" spans="1:20" x14ac:dyDescent="0.25">
      <c r="A645" s="4" t="s">
        <v>1349</v>
      </c>
      <c r="B645" s="4" t="s">
        <v>95</v>
      </c>
      <c r="C645" s="61" t="s">
        <v>1348</v>
      </c>
      <c r="D645" s="5">
        <v>67979601</v>
      </c>
      <c r="E645" s="5">
        <v>71463005</v>
      </c>
      <c r="F645" s="5">
        <v>73672182</v>
      </c>
      <c r="G645" s="5">
        <v>68384204</v>
      </c>
      <c r="H645" s="5">
        <v>71348450</v>
      </c>
      <c r="I645" s="5">
        <v>75080497</v>
      </c>
      <c r="J645" s="5"/>
      <c r="K645" s="5"/>
      <c r="L645" s="5"/>
      <c r="M645" s="65">
        <v>-404603</v>
      </c>
      <c r="N645" s="65">
        <v>114555</v>
      </c>
      <c r="O645" s="65">
        <v>-1408315</v>
      </c>
      <c r="P645" s="66">
        <v>-5.8999999999999999E-3</v>
      </c>
      <c r="Q645" s="66">
        <v>1.6000000000000001E-3</v>
      </c>
      <c r="R645" s="66">
        <v>-1.8800000000000001E-2</v>
      </c>
      <c r="S645">
        <v>1</v>
      </c>
      <c r="T645">
        <v>6.67</v>
      </c>
    </row>
    <row r="646" spans="1:20" x14ac:dyDescent="0.25">
      <c r="A646" s="4" t="s">
        <v>1351</v>
      </c>
      <c r="B646" s="4" t="s">
        <v>170</v>
      </c>
      <c r="C646" s="61" t="s">
        <v>1350</v>
      </c>
      <c r="D646" s="5">
        <v>85586557</v>
      </c>
      <c r="E646" s="5">
        <v>96395214</v>
      </c>
      <c r="F646" s="5">
        <v>99406965</v>
      </c>
      <c r="G646" s="5">
        <v>81394139</v>
      </c>
      <c r="H646" s="5">
        <v>92257144</v>
      </c>
      <c r="I646" s="5">
        <v>90233667</v>
      </c>
      <c r="J646" s="5">
        <v>306094</v>
      </c>
      <c r="K646" s="5">
        <v>8100000</v>
      </c>
      <c r="L646" s="5">
        <v>405000</v>
      </c>
      <c r="M646" s="65">
        <v>4498512</v>
      </c>
      <c r="N646" s="65">
        <v>12238070</v>
      </c>
      <c r="O646" s="65">
        <v>9578298</v>
      </c>
      <c r="P646" s="66">
        <v>5.5500000000000001E-2</v>
      </c>
      <c r="Q646" s="66">
        <v>0.1454</v>
      </c>
      <c r="R646" s="66">
        <v>0.1066</v>
      </c>
      <c r="S646">
        <v>0</v>
      </c>
      <c r="T646">
        <v>0</v>
      </c>
    </row>
    <row r="647" spans="1:20" x14ac:dyDescent="0.25">
      <c r="A647" s="4" t="s">
        <v>1353</v>
      </c>
      <c r="B647" s="4" t="s">
        <v>48</v>
      </c>
      <c r="C647" s="61" t="s">
        <v>1352</v>
      </c>
      <c r="D647" s="5">
        <v>130602769</v>
      </c>
      <c r="E647" s="5">
        <v>134066825</v>
      </c>
      <c r="F647" s="5">
        <v>135706961</v>
      </c>
      <c r="G647" s="5">
        <v>138023445</v>
      </c>
      <c r="H647" s="5">
        <v>134023876</v>
      </c>
      <c r="I647" s="5">
        <v>135184711</v>
      </c>
      <c r="J647" s="5">
        <v>8400000</v>
      </c>
      <c r="K647" s="5">
        <v>860000</v>
      </c>
      <c r="L647" s="5">
        <v>1300000</v>
      </c>
      <c r="M647" s="65">
        <v>979324</v>
      </c>
      <c r="N647" s="65">
        <v>902949</v>
      </c>
      <c r="O647" s="65">
        <v>1822250</v>
      </c>
      <c r="P647" s="66">
        <v>7.6E-3</v>
      </c>
      <c r="Q647" s="66">
        <v>6.7999999999999996E-3</v>
      </c>
      <c r="R647" s="66">
        <v>1.3599999999999999E-2</v>
      </c>
      <c r="S647">
        <v>0</v>
      </c>
      <c r="T647">
        <v>0</v>
      </c>
    </row>
    <row r="648" spans="1:20" x14ac:dyDescent="0.25">
      <c r="A648" s="4" t="s">
        <v>1355</v>
      </c>
      <c r="B648" s="4" t="s">
        <v>22</v>
      </c>
      <c r="C648" s="61" t="s">
        <v>1354</v>
      </c>
      <c r="D648" s="5">
        <v>140071420</v>
      </c>
      <c r="E648" s="5">
        <v>151765176</v>
      </c>
      <c r="F648" s="5">
        <v>156954592</v>
      </c>
      <c r="G648" s="5">
        <v>137879715</v>
      </c>
      <c r="H648" s="5">
        <v>149560430</v>
      </c>
      <c r="I648" s="5">
        <v>157037502</v>
      </c>
      <c r="J648" s="5">
        <v>98821</v>
      </c>
      <c r="K648" s="5">
        <v>2597600</v>
      </c>
      <c r="L648" s="5">
        <v>2199685</v>
      </c>
      <c r="M648" s="65">
        <v>2290526</v>
      </c>
      <c r="N648" s="65">
        <v>4802346</v>
      </c>
      <c r="O648" s="65">
        <v>2116775</v>
      </c>
      <c r="P648" s="66">
        <v>1.66E-2</v>
      </c>
      <c r="Q648" s="66">
        <v>3.27E-2</v>
      </c>
      <c r="R648" s="66">
        <v>1.37E-2</v>
      </c>
      <c r="S648">
        <v>0</v>
      </c>
      <c r="T648">
        <v>0</v>
      </c>
    </row>
    <row r="649" spans="1:20" x14ac:dyDescent="0.25">
      <c r="A649" s="4" t="s">
        <v>1357</v>
      </c>
      <c r="B649" s="4" t="s">
        <v>42</v>
      </c>
      <c r="C649" s="61" t="s">
        <v>1356</v>
      </c>
      <c r="D649" s="5">
        <v>8538425</v>
      </c>
      <c r="E649" s="5">
        <v>9368396</v>
      </c>
      <c r="F649" s="5">
        <v>9270822</v>
      </c>
      <c r="G649" s="5">
        <v>7707604</v>
      </c>
      <c r="H649" s="5">
        <v>8211061</v>
      </c>
      <c r="I649" s="5">
        <v>10236490</v>
      </c>
      <c r="J649" s="5">
        <v>100000</v>
      </c>
      <c r="K649" s="5">
        <v>100000</v>
      </c>
      <c r="L649" s="5">
        <v>1476479</v>
      </c>
      <c r="M649" s="65">
        <v>930821</v>
      </c>
      <c r="N649" s="65">
        <v>1257335</v>
      </c>
      <c r="O649" s="65">
        <v>510811</v>
      </c>
      <c r="P649" s="66">
        <v>0.12239999999999999</v>
      </c>
      <c r="Q649" s="66">
        <v>0.155</v>
      </c>
      <c r="R649" s="66">
        <v>5.8299999999999998E-2</v>
      </c>
      <c r="S649">
        <v>0</v>
      </c>
      <c r="T649">
        <v>0</v>
      </c>
    </row>
    <row r="650" spans="1:20" x14ac:dyDescent="0.25">
      <c r="A650" s="4" t="s">
        <v>1359</v>
      </c>
      <c r="B650" s="4" t="s">
        <v>95</v>
      </c>
      <c r="C650" s="61" t="s">
        <v>1358</v>
      </c>
      <c r="D650" s="5">
        <v>164629464</v>
      </c>
      <c r="E650" s="5">
        <v>186096116</v>
      </c>
      <c r="F650" s="5">
        <v>187451656</v>
      </c>
      <c r="G650" s="5">
        <v>171002966</v>
      </c>
      <c r="H650" s="5">
        <v>175184112</v>
      </c>
      <c r="I650" s="5">
        <v>190478649</v>
      </c>
      <c r="J650" s="5">
        <v>10296184</v>
      </c>
      <c r="K650" s="5">
        <v>2875000</v>
      </c>
      <c r="L650" s="5">
        <v>10173718</v>
      </c>
      <c r="M650" s="65">
        <v>3922682</v>
      </c>
      <c r="N650" s="65">
        <v>13787004</v>
      </c>
      <c r="O650" s="65">
        <v>7146725</v>
      </c>
      <c r="P650" s="66">
        <v>2.4400000000000002E-2</v>
      </c>
      <c r="Q650" s="66">
        <v>0.08</v>
      </c>
      <c r="R650" s="66">
        <v>3.9600000000000003E-2</v>
      </c>
      <c r="S650">
        <v>0</v>
      </c>
      <c r="T650">
        <v>0</v>
      </c>
    </row>
    <row r="651" spans="1:20" x14ac:dyDescent="0.25">
      <c r="A651" s="4" t="s">
        <v>1361</v>
      </c>
      <c r="B651" s="4" t="s">
        <v>132</v>
      </c>
      <c r="C651" s="61" t="s">
        <v>1360</v>
      </c>
      <c r="D651" s="5">
        <v>17476621</v>
      </c>
      <c r="E651" s="5">
        <v>19457525</v>
      </c>
      <c r="F651" s="5">
        <v>19586501</v>
      </c>
      <c r="G651" s="5">
        <v>16178836</v>
      </c>
      <c r="H651" s="5">
        <v>17353747</v>
      </c>
      <c r="I651" s="5">
        <v>21306558</v>
      </c>
      <c r="J651" s="5">
        <v>100000</v>
      </c>
      <c r="K651" s="5">
        <v>100000</v>
      </c>
      <c r="L651" s="5">
        <v>3100000</v>
      </c>
      <c r="M651" s="65">
        <v>1397785</v>
      </c>
      <c r="N651" s="65">
        <v>2203778</v>
      </c>
      <c r="O651" s="65">
        <v>1379943</v>
      </c>
      <c r="P651" s="66">
        <v>8.6900000000000005E-2</v>
      </c>
      <c r="Q651" s="66">
        <v>0.12770000000000001</v>
      </c>
      <c r="R651" s="66">
        <v>7.5800000000000006E-2</v>
      </c>
      <c r="S651">
        <v>0</v>
      </c>
      <c r="T651">
        <v>0</v>
      </c>
    </row>
    <row r="652" spans="1:20" x14ac:dyDescent="0.25">
      <c r="A652" s="4" t="s">
        <v>1363</v>
      </c>
      <c r="B652" s="4" t="s">
        <v>48</v>
      </c>
      <c r="C652" s="61" t="s">
        <v>1362</v>
      </c>
      <c r="D652" s="5">
        <v>60554884</v>
      </c>
      <c r="E652" s="5">
        <v>62438502</v>
      </c>
      <c r="F652" s="5">
        <v>64319841</v>
      </c>
      <c r="G652" s="5">
        <v>58858336</v>
      </c>
      <c r="H652" s="5">
        <v>60215233</v>
      </c>
      <c r="I652" s="5">
        <v>63036303</v>
      </c>
      <c r="J652" s="5">
        <v>1006000</v>
      </c>
      <c r="K652" s="5">
        <v>1000000</v>
      </c>
      <c r="L652" s="5">
        <v>1000000</v>
      </c>
      <c r="M652" s="65">
        <v>2702548</v>
      </c>
      <c r="N652" s="65">
        <v>3223269</v>
      </c>
      <c r="O652" s="65">
        <v>2283538</v>
      </c>
      <c r="P652" s="66">
        <v>4.6699999999999998E-2</v>
      </c>
      <c r="Q652" s="66">
        <v>5.4399999999999997E-2</v>
      </c>
      <c r="R652" s="66">
        <v>3.6799999999999999E-2</v>
      </c>
      <c r="S652">
        <v>0</v>
      </c>
      <c r="T652">
        <v>0</v>
      </c>
    </row>
    <row r="653" spans="1:20" x14ac:dyDescent="0.25">
      <c r="A653" s="4" t="s">
        <v>1365</v>
      </c>
      <c r="B653" s="4" t="s">
        <v>98</v>
      </c>
      <c r="C653" s="61" t="s">
        <v>1364</v>
      </c>
      <c r="D653" s="5">
        <v>43083955</v>
      </c>
      <c r="E653" s="5">
        <v>47384803</v>
      </c>
      <c r="F653" s="5">
        <v>49010395</v>
      </c>
      <c r="G653" s="5">
        <v>42333579</v>
      </c>
      <c r="H653" s="5">
        <v>47332959</v>
      </c>
      <c r="I653" s="5">
        <v>47637300</v>
      </c>
      <c r="J653" s="5">
        <v>96514</v>
      </c>
      <c r="K653" s="5">
        <v>1613311</v>
      </c>
      <c r="L653" s="5">
        <v>130078</v>
      </c>
      <c r="M653" s="65">
        <v>846890</v>
      </c>
      <c r="N653" s="65">
        <v>1665155</v>
      </c>
      <c r="O653" s="65">
        <v>1503173</v>
      </c>
      <c r="P653" s="66">
        <v>2.01E-2</v>
      </c>
      <c r="Q653" s="66">
        <v>3.6400000000000002E-2</v>
      </c>
      <c r="R653" s="66">
        <v>3.1600000000000003E-2</v>
      </c>
      <c r="S653">
        <v>0</v>
      </c>
      <c r="T653">
        <v>0</v>
      </c>
    </row>
    <row r="654" spans="1:20" x14ac:dyDescent="0.25">
      <c r="A654" s="4" t="s">
        <v>1367</v>
      </c>
      <c r="B654" s="4" t="s">
        <v>16</v>
      </c>
      <c r="C654" s="61" t="s">
        <v>1366</v>
      </c>
      <c r="D654" s="5">
        <v>22849357</v>
      </c>
      <c r="E654" s="5">
        <v>23944587</v>
      </c>
      <c r="F654" s="5">
        <v>25129616</v>
      </c>
      <c r="G654" s="5">
        <v>22826942</v>
      </c>
      <c r="H654" s="5">
        <v>26068058</v>
      </c>
      <c r="I654" s="5">
        <v>24845866</v>
      </c>
      <c r="J654" s="5">
        <v>123000</v>
      </c>
      <c r="K654" s="5">
        <v>2357629</v>
      </c>
      <c r="L654" s="5">
        <v>96776</v>
      </c>
      <c r="M654" s="65">
        <v>145415</v>
      </c>
      <c r="N654" s="65">
        <v>234158</v>
      </c>
      <c r="O654" s="65">
        <v>380526</v>
      </c>
      <c r="P654" s="66">
        <v>6.4000000000000003E-3</v>
      </c>
      <c r="Q654" s="66">
        <v>9.9000000000000008E-3</v>
      </c>
      <c r="R654" s="66">
        <v>1.54E-2</v>
      </c>
      <c r="S654">
        <v>0</v>
      </c>
      <c r="T654">
        <v>0</v>
      </c>
    </row>
    <row r="655" spans="1:20" x14ac:dyDescent="0.25">
      <c r="A655" s="4" t="s">
        <v>1369</v>
      </c>
      <c r="B655" s="4" t="s">
        <v>170</v>
      </c>
      <c r="C655" s="61" t="s">
        <v>1368</v>
      </c>
      <c r="D655" s="5">
        <v>21454206</v>
      </c>
      <c r="E655" s="5">
        <v>21915203</v>
      </c>
      <c r="F655" s="5">
        <v>23026755</v>
      </c>
      <c r="G655" s="5">
        <v>20742301</v>
      </c>
      <c r="H655" s="5">
        <v>21226909</v>
      </c>
      <c r="I655" s="5">
        <v>23194544</v>
      </c>
      <c r="J655" s="5">
        <v>335000</v>
      </c>
      <c r="K655" s="5">
        <v>100000</v>
      </c>
      <c r="L655" s="5">
        <v>1056231</v>
      </c>
      <c r="M655" s="65">
        <v>1046905</v>
      </c>
      <c r="N655" s="65">
        <v>788294</v>
      </c>
      <c r="O655" s="65">
        <v>888442</v>
      </c>
      <c r="P655" s="66">
        <v>5.1299999999999998E-2</v>
      </c>
      <c r="Q655" s="66">
        <v>3.73E-2</v>
      </c>
      <c r="R655" s="66">
        <v>4.0099999999999997E-2</v>
      </c>
      <c r="S655">
        <v>0</v>
      </c>
      <c r="T655">
        <v>0</v>
      </c>
    </row>
    <row r="656" spans="1:20" x14ac:dyDescent="0.25">
      <c r="A656" s="4" t="s">
        <v>1371</v>
      </c>
      <c r="B656" s="4" t="s">
        <v>173</v>
      </c>
      <c r="C656" s="61" t="s">
        <v>1370</v>
      </c>
      <c r="D656" s="5">
        <v>4445492</v>
      </c>
      <c r="E656" s="5">
        <v>4586380</v>
      </c>
      <c r="F656" s="5">
        <v>4639856</v>
      </c>
      <c r="G656" s="5">
        <v>4184541</v>
      </c>
      <c r="H656" s="5">
        <v>4552520</v>
      </c>
      <c r="I656" s="5">
        <v>4708915</v>
      </c>
      <c r="J656" s="5"/>
      <c r="K656" s="5">
        <v>41942</v>
      </c>
      <c r="L656" s="5"/>
      <c r="M656" s="65">
        <v>260951</v>
      </c>
      <c r="N656" s="65">
        <v>75802</v>
      </c>
      <c r="O656" s="65">
        <v>-69059</v>
      </c>
      <c r="P656" s="66">
        <v>6.2399999999999997E-2</v>
      </c>
      <c r="Q656" s="66">
        <v>1.6799999999999999E-2</v>
      </c>
      <c r="R656" s="66">
        <v>-1.47E-2</v>
      </c>
      <c r="S656">
        <v>1</v>
      </c>
      <c r="T656">
        <v>6.67</v>
      </c>
    </row>
    <row r="657" spans="1:20" x14ac:dyDescent="0.25">
      <c r="A657" s="4" t="s">
        <v>1373</v>
      </c>
      <c r="B657" s="4" t="s">
        <v>63</v>
      </c>
      <c r="C657" s="61" t="s">
        <v>1372</v>
      </c>
      <c r="D657" s="5">
        <v>257506615</v>
      </c>
      <c r="E657" s="5">
        <v>273220298</v>
      </c>
      <c r="F657" s="5">
        <v>280166591</v>
      </c>
      <c r="G657" s="5">
        <v>277260251</v>
      </c>
      <c r="H657" s="5">
        <v>248704752</v>
      </c>
      <c r="I657" s="5">
        <v>268330644</v>
      </c>
      <c r="J657" s="5">
        <v>39050000</v>
      </c>
      <c r="K657" s="5">
        <v>1500000</v>
      </c>
      <c r="L657" s="5">
        <v>1500000</v>
      </c>
      <c r="M657" s="65">
        <v>19296364</v>
      </c>
      <c r="N657" s="65">
        <v>26015546</v>
      </c>
      <c r="O657" s="65">
        <v>13335947</v>
      </c>
      <c r="P657" s="66">
        <v>8.1000000000000003E-2</v>
      </c>
      <c r="Q657" s="66">
        <v>0.1052</v>
      </c>
      <c r="R657" s="66">
        <v>0.05</v>
      </c>
      <c r="S657">
        <v>0</v>
      </c>
      <c r="T657">
        <v>0</v>
      </c>
    </row>
    <row r="658" spans="1:20" x14ac:dyDescent="0.25">
      <c r="A658" s="4" t="s">
        <v>1375</v>
      </c>
      <c r="B658" s="4" t="s">
        <v>66</v>
      </c>
      <c r="C658" s="61" t="s">
        <v>1374</v>
      </c>
      <c r="D658" s="5">
        <v>18183334</v>
      </c>
      <c r="E658" s="5">
        <v>18377753</v>
      </c>
      <c r="F658" s="5">
        <v>19031466</v>
      </c>
      <c r="G658" s="5">
        <v>17602518</v>
      </c>
      <c r="H658" s="5">
        <v>17677043</v>
      </c>
      <c r="I658" s="5">
        <v>19761752</v>
      </c>
      <c r="J658" s="5"/>
      <c r="K658" s="5"/>
      <c r="L658" s="5"/>
      <c r="M658" s="65">
        <v>580816</v>
      </c>
      <c r="N658" s="65">
        <v>700710</v>
      </c>
      <c r="O658" s="65">
        <v>-730286</v>
      </c>
      <c r="P658" s="66">
        <v>3.3000000000000002E-2</v>
      </c>
      <c r="Q658" s="66">
        <v>3.9600000000000003E-2</v>
      </c>
      <c r="R658" s="66">
        <v>-3.6999999999999998E-2</v>
      </c>
      <c r="S658">
        <v>1</v>
      </c>
      <c r="T658">
        <v>6.67</v>
      </c>
    </row>
    <row r="659" spans="1:20" x14ac:dyDescent="0.25">
      <c r="A659" s="4" t="s">
        <v>1377</v>
      </c>
      <c r="B659" s="4" t="s">
        <v>16</v>
      </c>
      <c r="C659" s="61" t="s">
        <v>1376</v>
      </c>
      <c r="D659" s="5">
        <v>75164414</v>
      </c>
      <c r="E659" s="5">
        <v>79070672</v>
      </c>
      <c r="F659" s="5">
        <v>80467399</v>
      </c>
      <c r="G659" s="5">
        <v>75070887</v>
      </c>
      <c r="H659" s="5">
        <v>77178332</v>
      </c>
      <c r="I659" s="5">
        <v>81088055</v>
      </c>
      <c r="J659" s="5">
        <v>100000</v>
      </c>
      <c r="K659" s="5">
        <v>100000</v>
      </c>
      <c r="L659" s="5">
        <v>100000</v>
      </c>
      <c r="M659" s="65">
        <v>193527</v>
      </c>
      <c r="N659" s="65">
        <v>1992340</v>
      </c>
      <c r="O659" s="65">
        <v>-520656</v>
      </c>
      <c r="P659" s="66">
        <v>2.5999999999999999E-3</v>
      </c>
      <c r="Q659" s="66">
        <v>2.58E-2</v>
      </c>
      <c r="R659" s="66">
        <v>-6.4000000000000003E-3</v>
      </c>
      <c r="S659">
        <v>0</v>
      </c>
      <c r="T659">
        <v>0</v>
      </c>
    </row>
    <row r="660" spans="1:20" x14ac:dyDescent="0.25">
      <c r="A660" s="4" t="s">
        <v>1379</v>
      </c>
      <c r="B660" s="4" t="s">
        <v>39</v>
      </c>
      <c r="C660" s="61" t="s">
        <v>1378</v>
      </c>
      <c r="D660" s="5">
        <v>6857399</v>
      </c>
      <c r="E660" s="5">
        <v>6951816</v>
      </c>
      <c r="F660" s="5">
        <v>6459026</v>
      </c>
      <c r="G660" s="5">
        <v>7189097</v>
      </c>
      <c r="H660" s="5">
        <v>5784324</v>
      </c>
      <c r="I660" s="5">
        <v>5832901</v>
      </c>
      <c r="J660" s="5">
        <v>1379466</v>
      </c>
      <c r="K660" s="5">
        <v>594523</v>
      </c>
      <c r="L660" s="5">
        <v>324188</v>
      </c>
      <c r="M660" s="65">
        <v>1047768</v>
      </c>
      <c r="N660" s="65">
        <v>1762015</v>
      </c>
      <c r="O660" s="65">
        <v>950313</v>
      </c>
      <c r="P660" s="66">
        <v>0.1804</v>
      </c>
      <c r="Q660" s="66">
        <v>0.33950000000000002</v>
      </c>
      <c r="R660" s="66">
        <v>0.17249999999999999</v>
      </c>
      <c r="S660">
        <v>0</v>
      </c>
      <c r="T660">
        <v>0</v>
      </c>
    </row>
    <row r="661" spans="1:20" x14ac:dyDescent="0.25">
      <c r="A661" s="4" t="s">
        <v>1381</v>
      </c>
      <c r="B661" s="4" t="s">
        <v>143</v>
      </c>
      <c r="C661" s="61" t="s">
        <v>1380</v>
      </c>
      <c r="D661" s="5">
        <v>39182104</v>
      </c>
      <c r="E661" s="5">
        <v>41617859</v>
      </c>
      <c r="F661" s="5">
        <v>45353297</v>
      </c>
      <c r="G661" s="5">
        <v>36754250</v>
      </c>
      <c r="H661" s="5">
        <v>39874219</v>
      </c>
      <c r="I661" s="5">
        <v>44948911</v>
      </c>
      <c r="J661" s="5">
        <v>100000</v>
      </c>
      <c r="K661" s="5">
        <v>100000</v>
      </c>
      <c r="L661" s="5">
        <v>99880</v>
      </c>
      <c r="M661" s="65">
        <v>2527854</v>
      </c>
      <c r="N661" s="65">
        <v>1843640</v>
      </c>
      <c r="O661" s="65">
        <v>504266</v>
      </c>
      <c r="P661" s="66">
        <v>6.9000000000000006E-2</v>
      </c>
      <c r="Q661" s="66">
        <v>4.6399999999999997E-2</v>
      </c>
      <c r="R661" s="66">
        <v>1.12E-2</v>
      </c>
      <c r="S661">
        <v>0</v>
      </c>
      <c r="T661">
        <v>0</v>
      </c>
    </row>
    <row r="662" spans="1:20" x14ac:dyDescent="0.25">
      <c r="A662" s="4" t="s">
        <v>1383</v>
      </c>
      <c r="B662" s="4" t="s">
        <v>48</v>
      </c>
      <c r="C662" s="61" t="s">
        <v>1382</v>
      </c>
      <c r="D662" s="5">
        <v>280837606</v>
      </c>
      <c r="E662" s="5">
        <v>301878269</v>
      </c>
      <c r="F662" s="5">
        <v>320927993</v>
      </c>
      <c r="G662" s="5">
        <v>274618587</v>
      </c>
      <c r="H662" s="5">
        <v>268788434</v>
      </c>
      <c r="I662" s="5">
        <v>296017528</v>
      </c>
      <c r="J662" s="5">
        <v>5195000</v>
      </c>
      <c r="K662" s="5">
        <v>3004555</v>
      </c>
      <c r="L662" s="5">
        <v>10805000</v>
      </c>
      <c r="M662" s="65">
        <v>11414019</v>
      </c>
      <c r="N662" s="65">
        <v>36094390</v>
      </c>
      <c r="O662" s="65">
        <v>35715465</v>
      </c>
      <c r="P662" s="66">
        <v>4.24E-2</v>
      </c>
      <c r="Q662" s="66">
        <v>0.1358</v>
      </c>
      <c r="R662" s="66">
        <v>0.12520000000000001</v>
      </c>
      <c r="S662">
        <v>0</v>
      </c>
      <c r="T662">
        <v>0</v>
      </c>
    </row>
    <row r="663" spans="1:20" x14ac:dyDescent="0.25">
      <c r="A663" s="4" t="s">
        <v>1385</v>
      </c>
      <c r="B663" s="4" t="s">
        <v>297</v>
      </c>
      <c r="C663" s="61" t="s">
        <v>1384</v>
      </c>
      <c r="D663" s="5">
        <v>27515317</v>
      </c>
      <c r="E663" s="5">
        <v>28647359</v>
      </c>
      <c r="F663" s="5">
        <v>29133054</v>
      </c>
      <c r="G663" s="5">
        <v>24735735</v>
      </c>
      <c r="H663" s="5">
        <v>25355485</v>
      </c>
      <c r="I663" s="5">
        <v>26694120</v>
      </c>
      <c r="J663" s="5">
        <v>508913</v>
      </c>
      <c r="K663" s="5">
        <v>673870</v>
      </c>
      <c r="L663" s="5">
        <v>772661</v>
      </c>
      <c r="M663" s="65">
        <v>3288495</v>
      </c>
      <c r="N663" s="65">
        <v>3965744</v>
      </c>
      <c r="O663" s="65">
        <v>3211595</v>
      </c>
      <c r="P663" s="66">
        <v>0.13569999999999999</v>
      </c>
      <c r="Q663" s="66">
        <v>0.16070000000000001</v>
      </c>
      <c r="R663" s="66">
        <v>0.1239</v>
      </c>
      <c r="S663">
        <v>0</v>
      </c>
      <c r="T663">
        <v>0</v>
      </c>
    </row>
    <row r="664" spans="1:20" x14ac:dyDescent="0.25">
      <c r="A664" s="4" t="s">
        <v>1387</v>
      </c>
      <c r="B664" s="4" t="s">
        <v>22</v>
      </c>
      <c r="C664" s="61" t="s">
        <v>1386</v>
      </c>
      <c r="D664" s="5">
        <v>215182390</v>
      </c>
      <c r="E664" s="5">
        <v>229951739</v>
      </c>
      <c r="F664" s="5">
        <v>239002583</v>
      </c>
      <c r="G664" s="5">
        <v>203919274</v>
      </c>
      <c r="H664" s="5">
        <v>213471216</v>
      </c>
      <c r="I664" s="5">
        <v>211530009</v>
      </c>
      <c r="J664" s="5">
        <v>-150122</v>
      </c>
      <c r="K664" s="5">
        <v>9126109</v>
      </c>
      <c r="L664" s="5">
        <v>3613766</v>
      </c>
      <c r="M664" s="65">
        <v>11112994</v>
      </c>
      <c r="N664" s="65">
        <v>25606632</v>
      </c>
      <c r="O664" s="65">
        <v>31086340</v>
      </c>
      <c r="P664" s="66">
        <v>5.45E-2</v>
      </c>
      <c r="Q664" s="66">
        <v>0.12529999999999999</v>
      </c>
      <c r="R664" s="66">
        <v>0.14949999999999999</v>
      </c>
      <c r="S664">
        <v>0</v>
      </c>
      <c r="T664">
        <v>0</v>
      </c>
    </row>
    <row r="665" spans="1:20" x14ac:dyDescent="0.25">
      <c r="A665" s="4" t="s">
        <v>1389</v>
      </c>
      <c r="B665" s="4" t="s">
        <v>153</v>
      </c>
      <c r="C665" s="61" t="s">
        <v>1388</v>
      </c>
      <c r="D665" s="5">
        <v>9236748</v>
      </c>
      <c r="E665" s="5">
        <v>9500451</v>
      </c>
      <c r="F665" s="5">
        <v>9606652</v>
      </c>
      <c r="G665" s="5">
        <v>8932104</v>
      </c>
      <c r="H665" s="5">
        <v>9065554</v>
      </c>
      <c r="I665" s="5">
        <v>9998997</v>
      </c>
      <c r="J665" s="5">
        <v>89621</v>
      </c>
      <c r="K665" s="5">
        <v>100000</v>
      </c>
      <c r="L665" s="5">
        <v>100000</v>
      </c>
      <c r="M665" s="65">
        <v>394265</v>
      </c>
      <c r="N665" s="65">
        <v>534897</v>
      </c>
      <c r="O665" s="65">
        <v>-292345</v>
      </c>
      <c r="P665" s="66">
        <v>4.4600000000000001E-2</v>
      </c>
      <c r="Q665" s="66">
        <v>5.9700000000000003E-2</v>
      </c>
      <c r="R665" s="66">
        <v>-2.9499999999999998E-2</v>
      </c>
      <c r="S665">
        <v>1</v>
      </c>
      <c r="T665">
        <v>6.67</v>
      </c>
    </row>
    <row r="666" spans="1:20" x14ac:dyDescent="0.25">
      <c r="A666" s="4" t="s">
        <v>1391</v>
      </c>
      <c r="B666" s="4" t="s">
        <v>104</v>
      </c>
      <c r="C666" s="61" t="s">
        <v>1390</v>
      </c>
      <c r="D666" s="5">
        <v>28649732</v>
      </c>
      <c r="E666" s="5">
        <v>29833139</v>
      </c>
      <c r="F666" s="5">
        <v>29897083</v>
      </c>
      <c r="G666" s="5">
        <v>26368198</v>
      </c>
      <c r="H666" s="5">
        <v>27237313</v>
      </c>
      <c r="I666" s="5">
        <v>29096648</v>
      </c>
      <c r="J666" s="5"/>
      <c r="K666" s="5">
        <v>1703600</v>
      </c>
      <c r="L666" s="5">
        <v>1093032</v>
      </c>
      <c r="M666" s="65">
        <v>2281534</v>
      </c>
      <c r="N666" s="65">
        <v>4299426</v>
      </c>
      <c r="O666" s="65">
        <v>1893467</v>
      </c>
      <c r="P666" s="66">
        <v>8.6499999999999994E-2</v>
      </c>
      <c r="Q666" s="66">
        <v>0.16839999999999999</v>
      </c>
      <c r="R666" s="66">
        <v>6.7599999999999993E-2</v>
      </c>
      <c r="S666">
        <v>0</v>
      </c>
      <c r="T666">
        <v>0</v>
      </c>
    </row>
    <row r="667" spans="1:20" x14ac:dyDescent="0.25">
      <c r="A667" s="4" t="s">
        <v>1393</v>
      </c>
      <c r="B667" s="4" t="s">
        <v>198</v>
      </c>
      <c r="C667" s="61" t="s">
        <v>1392</v>
      </c>
      <c r="D667" s="5">
        <v>12897211</v>
      </c>
      <c r="E667" s="5">
        <v>13280890</v>
      </c>
      <c r="F667" s="5">
        <v>13865171</v>
      </c>
      <c r="G667" s="5">
        <v>12918293</v>
      </c>
      <c r="H667" s="5">
        <v>13367153</v>
      </c>
      <c r="I667" s="5">
        <v>14343825</v>
      </c>
      <c r="J667" s="5"/>
      <c r="K667" s="5"/>
      <c r="L667" s="5"/>
      <c r="M667" s="65">
        <v>-21082</v>
      </c>
      <c r="N667" s="65">
        <v>-86263</v>
      </c>
      <c r="O667" s="65">
        <v>-478654</v>
      </c>
      <c r="P667" s="66">
        <v>-1.6000000000000001E-3</v>
      </c>
      <c r="Q667" s="66">
        <v>-6.4999999999999997E-3</v>
      </c>
      <c r="R667" s="66">
        <v>-3.3399999999999999E-2</v>
      </c>
      <c r="S667">
        <v>1</v>
      </c>
      <c r="T667">
        <v>6.67</v>
      </c>
    </row>
    <row r="668" spans="1:20" x14ac:dyDescent="0.25">
      <c r="A668" s="4" t="s">
        <v>1395</v>
      </c>
      <c r="B668" s="4" t="s">
        <v>143</v>
      </c>
      <c r="C668" s="61" t="s">
        <v>1394</v>
      </c>
      <c r="D668" s="5">
        <v>45205845</v>
      </c>
      <c r="E668" s="5">
        <v>50075325</v>
      </c>
      <c r="F668" s="5">
        <v>52627641</v>
      </c>
      <c r="G668" s="5">
        <v>44700402</v>
      </c>
      <c r="H668" s="5">
        <v>47877657</v>
      </c>
      <c r="I668" s="5">
        <v>51917945</v>
      </c>
      <c r="J668" s="5">
        <v>100000</v>
      </c>
      <c r="K668" s="5">
        <v>210000</v>
      </c>
      <c r="L668" s="5">
        <v>100000</v>
      </c>
      <c r="M668" s="65">
        <v>605443</v>
      </c>
      <c r="N668" s="65">
        <v>2407668</v>
      </c>
      <c r="O668" s="65">
        <v>809696</v>
      </c>
      <c r="P668" s="66">
        <v>1.3599999999999999E-2</v>
      </c>
      <c r="Q668" s="66">
        <v>5.0500000000000003E-2</v>
      </c>
      <c r="R668" s="66">
        <v>1.5599999999999999E-2</v>
      </c>
      <c r="S668">
        <v>0</v>
      </c>
      <c r="T668">
        <v>0</v>
      </c>
    </row>
    <row r="669" spans="1:20" x14ac:dyDescent="0.25">
      <c r="A669" s="4" t="s">
        <v>1397</v>
      </c>
      <c r="B669" s="4" t="s">
        <v>273</v>
      </c>
      <c r="C669" s="61" t="s">
        <v>1396</v>
      </c>
      <c r="D669" s="5">
        <v>11434975</v>
      </c>
      <c r="E669" s="5">
        <v>11635840</v>
      </c>
      <c r="F669" s="5">
        <v>11969282</v>
      </c>
      <c r="G669" s="5">
        <v>10429529</v>
      </c>
      <c r="H669" s="5">
        <v>11590831</v>
      </c>
      <c r="I669" s="5">
        <v>11504153</v>
      </c>
      <c r="J669" s="5"/>
      <c r="K669" s="5">
        <v>1000000</v>
      </c>
      <c r="L669" s="5"/>
      <c r="M669" s="65">
        <v>1005446</v>
      </c>
      <c r="N669" s="65">
        <v>1045009</v>
      </c>
      <c r="O669" s="65">
        <v>465129</v>
      </c>
      <c r="P669" s="66">
        <v>9.64E-2</v>
      </c>
      <c r="Q669" s="66">
        <v>9.8699999999999996E-2</v>
      </c>
      <c r="R669" s="66">
        <v>4.0399999999999998E-2</v>
      </c>
      <c r="S669">
        <v>0</v>
      </c>
      <c r="T669">
        <v>0</v>
      </c>
    </row>
    <row r="670" spans="1:20" x14ac:dyDescent="0.25">
      <c r="A670" s="4" t="s">
        <v>1399</v>
      </c>
      <c r="B670" s="4" t="s">
        <v>48</v>
      </c>
      <c r="C670" s="61" t="s">
        <v>1398</v>
      </c>
      <c r="D670" s="5">
        <v>90723161</v>
      </c>
      <c r="E670" s="5">
        <v>106850358</v>
      </c>
      <c r="F670" s="5">
        <v>112231529</v>
      </c>
      <c r="G670" s="5">
        <v>79518991</v>
      </c>
      <c r="H670" s="5">
        <v>91914360</v>
      </c>
      <c r="I670" s="5">
        <v>125236996</v>
      </c>
      <c r="J670" s="5">
        <v>1450000</v>
      </c>
      <c r="K670" s="5">
        <v>2000000</v>
      </c>
      <c r="L670" s="5">
        <v>20915115</v>
      </c>
      <c r="M670" s="65">
        <v>12654170</v>
      </c>
      <c r="N670" s="65">
        <v>16935998</v>
      </c>
      <c r="O670" s="65">
        <v>7909648</v>
      </c>
      <c r="P670" s="66">
        <v>0.16209999999999999</v>
      </c>
      <c r="Q670" s="66">
        <v>0.18840000000000001</v>
      </c>
      <c r="R670" s="66">
        <v>7.5800000000000006E-2</v>
      </c>
      <c r="S670">
        <v>0</v>
      </c>
      <c r="T670">
        <v>0</v>
      </c>
    </row>
    <row r="671" spans="1:20" x14ac:dyDescent="0.25">
      <c r="A671" s="4" t="s">
        <v>1401</v>
      </c>
      <c r="B671" s="4" t="s">
        <v>83</v>
      </c>
      <c r="C671" s="61" t="s">
        <v>1400</v>
      </c>
      <c r="D671" s="5">
        <v>10352045</v>
      </c>
      <c r="E671" s="5">
        <v>10675898</v>
      </c>
      <c r="F671" s="5">
        <v>10606045</v>
      </c>
      <c r="G671" s="5">
        <v>10079937</v>
      </c>
      <c r="H671" s="5">
        <v>11389810</v>
      </c>
      <c r="I671" s="5">
        <v>10472595</v>
      </c>
      <c r="J671" s="5">
        <v>211000</v>
      </c>
      <c r="K671" s="5">
        <v>1545728</v>
      </c>
      <c r="L671" s="5"/>
      <c r="M671" s="65">
        <v>483108</v>
      </c>
      <c r="N671" s="65">
        <v>831816</v>
      </c>
      <c r="O671" s="65">
        <v>133450</v>
      </c>
      <c r="P671" s="66">
        <v>4.9000000000000002E-2</v>
      </c>
      <c r="Q671" s="66">
        <v>8.4500000000000006E-2</v>
      </c>
      <c r="R671" s="66">
        <v>1.2699999999999999E-2</v>
      </c>
      <c r="S671">
        <v>0</v>
      </c>
      <c r="T671">
        <v>0</v>
      </c>
    </row>
    <row r="672" spans="1:20" x14ac:dyDescent="0.25">
      <c r="A672" s="4" t="s">
        <v>1403</v>
      </c>
      <c r="B672" s="4" t="s">
        <v>74</v>
      </c>
      <c r="C672" s="61" t="s">
        <v>1402</v>
      </c>
      <c r="D672" s="5">
        <v>5464247</v>
      </c>
      <c r="E672" s="5">
        <v>5745774</v>
      </c>
      <c r="F672" s="5">
        <v>5733582</v>
      </c>
      <c r="G672" s="5">
        <v>4785102</v>
      </c>
      <c r="H672" s="5">
        <v>6927302</v>
      </c>
      <c r="I672" s="5">
        <v>5060409</v>
      </c>
      <c r="J672" s="5">
        <v>97154</v>
      </c>
      <c r="K672" s="5">
        <v>2084705</v>
      </c>
      <c r="L672" s="5">
        <v>99999</v>
      </c>
      <c r="M672" s="65">
        <v>776299</v>
      </c>
      <c r="N672" s="65">
        <v>903177</v>
      </c>
      <c r="O672" s="65">
        <v>773172</v>
      </c>
      <c r="P672" s="66">
        <v>0.1656</v>
      </c>
      <c r="Q672" s="66">
        <v>0.1865</v>
      </c>
      <c r="R672" s="66">
        <v>0.15590000000000001</v>
      </c>
      <c r="S672">
        <v>0</v>
      </c>
      <c r="T672">
        <v>0</v>
      </c>
    </row>
    <row r="673" spans="1:20" x14ac:dyDescent="0.25">
      <c r="A673" s="4" t="s">
        <v>1405</v>
      </c>
      <c r="B673" s="4" t="s">
        <v>88</v>
      </c>
      <c r="C673" s="61" t="s">
        <v>1404</v>
      </c>
      <c r="D673" s="5">
        <v>19250511</v>
      </c>
      <c r="E673" s="5">
        <v>19776186</v>
      </c>
      <c r="F673" s="5">
        <v>22720377</v>
      </c>
      <c r="G673" s="5">
        <v>20381304</v>
      </c>
      <c r="H673" s="5">
        <v>20349926</v>
      </c>
      <c r="I673" s="5">
        <v>20301118</v>
      </c>
      <c r="J673" s="5">
        <v>2239051</v>
      </c>
      <c r="K673" s="5">
        <v>300000</v>
      </c>
      <c r="L673" s="5">
        <v>164234</v>
      </c>
      <c r="M673" s="65">
        <v>1108258</v>
      </c>
      <c r="N673" s="65">
        <v>-273740</v>
      </c>
      <c r="O673" s="65">
        <v>2583493</v>
      </c>
      <c r="P673" s="66">
        <v>6.1100000000000002E-2</v>
      </c>
      <c r="Q673" s="66">
        <v>-1.37E-2</v>
      </c>
      <c r="R673" s="66">
        <v>0.1283</v>
      </c>
      <c r="S673">
        <v>1</v>
      </c>
      <c r="T673">
        <v>6.67</v>
      </c>
    </row>
    <row r="674" spans="1:20" x14ac:dyDescent="0.25">
      <c r="A674" s="4" t="s">
        <v>1407</v>
      </c>
      <c r="B674" s="4" t="s">
        <v>42</v>
      </c>
      <c r="C674" s="61" t="s">
        <v>1406</v>
      </c>
      <c r="D674" s="5">
        <v>60126339</v>
      </c>
      <c r="E674" s="5">
        <v>66280167</v>
      </c>
      <c r="F674" s="5">
        <v>64496292</v>
      </c>
      <c r="G674" s="5">
        <v>61047173</v>
      </c>
      <c r="H674" s="5">
        <v>60687158</v>
      </c>
      <c r="I674" s="5">
        <v>65125322</v>
      </c>
      <c r="J674" s="5">
        <v>3047300</v>
      </c>
      <c r="K674" s="5">
        <v>1507000</v>
      </c>
      <c r="L674" s="5">
        <v>3900000</v>
      </c>
      <c r="M674" s="65">
        <v>2126466</v>
      </c>
      <c r="N674" s="65">
        <v>7100009</v>
      </c>
      <c r="O674" s="65">
        <v>3270970</v>
      </c>
      <c r="P674" s="66">
        <v>3.6700000000000003E-2</v>
      </c>
      <c r="Q674" s="66">
        <v>0.12</v>
      </c>
      <c r="R674" s="66">
        <v>5.3400000000000003E-2</v>
      </c>
      <c r="S674">
        <v>0</v>
      </c>
      <c r="T674">
        <v>0</v>
      </c>
    </row>
    <row r="675" spans="1:20" x14ac:dyDescent="0.25">
      <c r="A675" s="4" t="s">
        <v>1409</v>
      </c>
      <c r="B675" s="4" t="s">
        <v>63</v>
      </c>
      <c r="C675" s="61" t="s">
        <v>1408</v>
      </c>
      <c r="D675" s="5">
        <v>109194082</v>
      </c>
      <c r="E675" s="5">
        <v>117673837</v>
      </c>
      <c r="F675" s="5">
        <v>119225202</v>
      </c>
      <c r="G675" s="5">
        <v>108216485</v>
      </c>
      <c r="H675" s="5">
        <v>119930366</v>
      </c>
      <c r="I675" s="5">
        <v>118521226</v>
      </c>
      <c r="J675" s="5">
        <v>350000</v>
      </c>
      <c r="K675" s="5">
        <v>6000000</v>
      </c>
      <c r="L675" s="5">
        <v>390000</v>
      </c>
      <c r="M675" s="65">
        <v>1327597</v>
      </c>
      <c r="N675" s="65">
        <v>3743471</v>
      </c>
      <c r="O675" s="65">
        <v>1093976</v>
      </c>
      <c r="P675" s="66">
        <v>1.23E-2</v>
      </c>
      <c r="Q675" s="66">
        <v>3.2899999999999999E-2</v>
      </c>
      <c r="R675" s="66">
        <v>9.2999999999999992E-3</v>
      </c>
      <c r="S675">
        <v>0</v>
      </c>
      <c r="T675">
        <v>0</v>
      </c>
    </row>
  </sheetData>
  <sheetProtection formatCells="0" formatColumns="0" deleteRows="0"/>
  <autoFilter ref="A6:T6" xr:uid="{97497253-0D47-4534-AE41-3FE77BAF4FCC}"/>
  <mergeCells count="10">
    <mergeCell ref="D4:F4"/>
    <mergeCell ref="G4:I4"/>
    <mergeCell ref="M4:O4"/>
    <mergeCell ref="P4:R4"/>
    <mergeCell ref="A5:C5"/>
    <mergeCell ref="D5:F5"/>
    <mergeCell ref="G5:I5"/>
    <mergeCell ref="J5:L5"/>
    <mergeCell ref="M5:O5"/>
    <mergeCell ref="P5:R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A6E1-1859-4BBE-BF70-D90C8DCBD120}">
  <sheetPr codeName="Sheet22"/>
  <dimension ref="A2:G681"/>
  <sheetViews>
    <sheetView workbookViewId="0">
      <selection activeCell="A7" sqref="A7:H706"/>
    </sheetView>
  </sheetViews>
  <sheetFormatPr defaultColWidth="9.140625" defaultRowHeight="15" x14ac:dyDescent="0.25"/>
  <cols>
    <col min="1" max="1" width="31.5703125" style="4" bestFit="1" customWidth="1"/>
    <col min="2" max="2" width="12.42578125" style="4" bestFit="1" customWidth="1"/>
    <col min="3" max="3" width="15" style="4" bestFit="1" customWidth="1"/>
    <col min="4" max="5" width="26.42578125" style="4" customWidth="1"/>
    <col min="6" max="6" width="20.85546875" customWidth="1"/>
    <col min="7" max="7" width="12.140625" bestFit="1" customWidth="1"/>
    <col min="8" max="8" width="13.140625" customWidth="1"/>
  </cols>
  <sheetData>
    <row r="2" spans="1:7" ht="15.75" x14ac:dyDescent="0.25">
      <c r="A2" s="39" t="s">
        <v>1482</v>
      </c>
      <c r="B2" s="57"/>
      <c r="C2" s="57"/>
      <c r="D2" s="57"/>
      <c r="E2" s="57"/>
      <c r="F2" s="58"/>
      <c r="G2" s="58"/>
    </row>
    <row r="3" spans="1:7" ht="15.75" x14ac:dyDescent="0.25">
      <c r="A3" s="39" t="s">
        <v>1483</v>
      </c>
      <c r="B3" s="57"/>
      <c r="C3" s="57"/>
      <c r="D3" s="57"/>
      <c r="E3" s="57"/>
      <c r="F3" s="58"/>
      <c r="G3" s="58"/>
    </row>
    <row r="4" spans="1:7" x14ac:dyDescent="0.25">
      <c r="A4" s="57"/>
      <c r="B4" s="57"/>
      <c r="D4" s="68" t="s">
        <v>1443</v>
      </c>
      <c r="E4" s="68" t="s">
        <v>1444</v>
      </c>
      <c r="F4" s="69" t="s">
        <v>1484</v>
      </c>
      <c r="G4" s="70"/>
    </row>
    <row r="5" spans="1:7" ht="69" x14ac:dyDescent="0.25">
      <c r="A5" s="71"/>
      <c r="B5" s="123"/>
      <c r="C5" s="125"/>
      <c r="D5" s="49" t="s">
        <v>1485</v>
      </c>
      <c r="E5" s="49" t="s">
        <v>1486</v>
      </c>
      <c r="F5" s="49" t="s">
        <v>1487</v>
      </c>
      <c r="G5" s="49" t="s">
        <v>1437</v>
      </c>
    </row>
    <row r="6" spans="1:7" x14ac:dyDescent="0.25">
      <c r="A6" s="53" t="s">
        <v>1451</v>
      </c>
      <c r="B6" s="53" t="s">
        <v>8</v>
      </c>
      <c r="C6" s="53" t="s">
        <v>1452</v>
      </c>
      <c r="D6" s="53" t="s">
        <v>7</v>
      </c>
      <c r="E6" s="53" t="s">
        <v>7</v>
      </c>
      <c r="F6" s="53" t="str">
        <f>E6</f>
        <v>CY 2025</v>
      </c>
      <c r="G6" s="53" t="str">
        <f>E6</f>
        <v>CY 2025</v>
      </c>
    </row>
    <row r="7" spans="1:7" x14ac:dyDescent="0.25">
      <c r="A7" s="4" t="s">
        <v>12</v>
      </c>
      <c r="B7" s="4" t="s">
        <v>13</v>
      </c>
      <c r="C7" s="5" t="s">
        <v>11</v>
      </c>
      <c r="D7" s="5">
        <v>415601</v>
      </c>
      <c r="E7" s="5">
        <v>1697326</v>
      </c>
      <c r="F7" s="56">
        <v>0.24490000000000001</v>
      </c>
      <c r="G7">
        <v>10</v>
      </c>
    </row>
    <row r="8" spans="1:7" x14ac:dyDescent="0.25">
      <c r="A8" s="4" t="s">
        <v>15</v>
      </c>
      <c r="B8" s="4" t="s">
        <v>16</v>
      </c>
      <c r="C8" s="5" t="s">
        <v>14</v>
      </c>
      <c r="D8" s="5">
        <v>2053148</v>
      </c>
      <c r="E8" s="5">
        <v>1753564</v>
      </c>
      <c r="F8" s="56">
        <v>1.1708000000000001</v>
      </c>
      <c r="G8">
        <v>0</v>
      </c>
    </row>
    <row r="9" spans="1:7" x14ac:dyDescent="0.25">
      <c r="A9" s="4" t="s">
        <v>18</v>
      </c>
      <c r="B9" s="4" t="s">
        <v>19</v>
      </c>
      <c r="C9" s="5" t="s">
        <v>17</v>
      </c>
      <c r="D9" s="5">
        <v>3077290</v>
      </c>
      <c r="E9" s="5">
        <v>1099742</v>
      </c>
      <c r="F9" s="56">
        <v>2.7982</v>
      </c>
      <c r="G9">
        <v>0</v>
      </c>
    </row>
    <row r="10" spans="1:7" x14ac:dyDescent="0.25">
      <c r="A10" s="4" t="s">
        <v>21</v>
      </c>
      <c r="B10" s="4" t="s">
        <v>22</v>
      </c>
      <c r="C10" s="5" t="s">
        <v>20</v>
      </c>
      <c r="D10" s="5">
        <v>5096013</v>
      </c>
      <c r="E10" s="5">
        <v>2244238</v>
      </c>
      <c r="F10" s="56">
        <v>2.2707000000000002</v>
      </c>
      <c r="G10">
        <v>0</v>
      </c>
    </row>
    <row r="11" spans="1:7" x14ac:dyDescent="0.25">
      <c r="A11" s="4" t="s">
        <v>24</v>
      </c>
      <c r="B11" s="4" t="s">
        <v>25</v>
      </c>
      <c r="C11" s="5" t="s">
        <v>23</v>
      </c>
      <c r="D11" s="5">
        <v>16421070</v>
      </c>
      <c r="E11" s="5">
        <v>23012471</v>
      </c>
      <c r="F11" s="56">
        <v>0.71360000000000001</v>
      </c>
      <c r="G11">
        <v>6.67</v>
      </c>
    </row>
    <row r="12" spans="1:7" x14ac:dyDescent="0.25">
      <c r="A12" s="4" t="s">
        <v>27</v>
      </c>
      <c r="B12" s="4" t="s">
        <v>28</v>
      </c>
      <c r="C12" s="5" t="s">
        <v>26</v>
      </c>
      <c r="D12" s="5">
        <v>8893330</v>
      </c>
      <c r="E12" s="5">
        <v>1925539</v>
      </c>
      <c r="F12" s="56">
        <v>4.6185999999999998</v>
      </c>
      <c r="G12">
        <v>0</v>
      </c>
    </row>
    <row r="13" spans="1:7" x14ac:dyDescent="0.25">
      <c r="A13" s="4" t="s">
        <v>30</v>
      </c>
      <c r="B13" s="4" t="s">
        <v>22</v>
      </c>
      <c r="C13" s="5" t="s">
        <v>29</v>
      </c>
      <c r="D13" s="5">
        <v>5143057</v>
      </c>
      <c r="E13" s="5">
        <v>2026393</v>
      </c>
      <c r="F13" s="56">
        <v>2.5379999999999998</v>
      </c>
      <c r="G13">
        <v>0</v>
      </c>
    </row>
    <row r="14" spans="1:7" x14ac:dyDescent="0.25">
      <c r="A14" s="4" t="s">
        <v>32</v>
      </c>
      <c r="B14" s="4" t="s">
        <v>33</v>
      </c>
      <c r="C14" s="5" t="s">
        <v>31</v>
      </c>
      <c r="D14" s="5">
        <v>1081062</v>
      </c>
      <c r="E14" s="5">
        <v>995697</v>
      </c>
      <c r="F14" s="56">
        <v>1.0857000000000001</v>
      </c>
      <c r="G14">
        <v>0</v>
      </c>
    </row>
    <row r="15" spans="1:7" x14ac:dyDescent="0.25">
      <c r="A15" s="4" t="s">
        <v>35</v>
      </c>
      <c r="B15" s="4" t="s">
        <v>36</v>
      </c>
      <c r="C15" s="5" t="s">
        <v>34</v>
      </c>
      <c r="D15" s="5">
        <v>3703771</v>
      </c>
      <c r="E15" s="5">
        <v>891279</v>
      </c>
      <c r="F15" s="56">
        <v>4.1555999999999997</v>
      </c>
      <c r="G15">
        <v>0</v>
      </c>
    </row>
    <row r="16" spans="1:7" x14ac:dyDescent="0.25">
      <c r="A16" s="4" t="s">
        <v>38</v>
      </c>
      <c r="B16" s="4" t="s">
        <v>39</v>
      </c>
      <c r="C16" s="5" t="s">
        <v>37</v>
      </c>
      <c r="D16" s="5">
        <v>1858331</v>
      </c>
      <c r="E16" s="5">
        <v>1481854</v>
      </c>
      <c r="F16" s="56">
        <v>1.2541</v>
      </c>
      <c r="G16">
        <v>0</v>
      </c>
    </row>
    <row r="17" spans="1:7" x14ac:dyDescent="0.25">
      <c r="A17" s="4" t="s">
        <v>41</v>
      </c>
      <c r="B17" s="4" t="s">
        <v>42</v>
      </c>
      <c r="C17" s="5" t="s">
        <v>40</v>
      </c>
      <c r="D17" s="5">
        <v>6425845</v>
      </c>
      <c r="E17" s="5">
        <v>1140914</v>
      </c>
      <c r="F17" s="56">
        <v>5.6322000000000001</v>
      </c>
      <c r="G17">
        <v>0</v>
      </c>
    </row>
    <row r="18" spans="1:7" x14ac:dyDescent="0.25">
      <c r="A18" s="4" t="s">
        <v>44</v>
      </c>
      <c r="B18" s="4" t="s">
        <v>45</v>
      </c>
      <c r="C18" s="5" t="s">
        <v>43</v>
      </c>
      <c r="D18" s="5">
        <v>2053052</v>
      </c>
      <c r="E18" s="5">
        <v>1815988</v>
      </c>
      <c r="F18" s="56">
        <v>1.1305000000000001</v>
      </c>
      <c r="G18">
        <v>0</v>
      </c>
    </row>
    <row r="19" spans="1:7" x14ac:dyDescent="0.25">
      <c r="A19" s="4" t="s">
        <v>47</v>
      </c>
      <c r="B19" s="4" t="s">
        <v>48</v>
      </c>
      <c r="C19" s="5" t="s">
        <v>46</v>
      </c>
      <c r="D19" s="5">
        <v>5175874</v>
      </c>
      <c r="E19" s="5">
        <v>886312</v>
      </c>
      <c r="F19" s="56">
        <v>5.8398000000000003</v>
      </c>
      <c r="G19">
        <v>0</v>
      </c>
    </row>
    <row r="20" spans="1:7" x14ac:dyDescent="0.25">
      <c r="A20" s="4" t="s">
        <v>50</v>
      </c>
      <c r="B20" s="4" t="s">
        <v>22</v>
      </c>
      <c r="C20" s="5" t="s">
        <v>49</v>
      </c>
      <c r="D20" s="5">
        <v>5434711</v>
      </c>
      <c r="E20" s="5">
        <v>5398494</v>
      </c>
      <c r="F20" s="56">
        <v>1.0066999999999999</v>
      </c>
      <c r="G20">
        <v>0</v>
      </c>
    </row>
    <row r="21" spans="1:7" x14ac:dyDescent="0.25">
      <c r="A21" s="4" t="s">
        <v>52</v>
      </c>
      <c r="B21" s="4" t="s">
        <v>48</v>
      </c>
      <c r="C21" s="5" t="s">
        <v>51</v>
      </c>
      <c r="D21" s="5">
        <v>10224662</v>
      </c>
      <c r="E21" s="5">
        <v>6539580</v>
      </c>
      <c r="F21" s="56">
        <v>1.5634999999999999</v>
      </c>
      <c r="G21">
        <v>0</v>
      </c>
    </row>
    <row r="22" spans="1:7" x14ac:dyDescent="0.25">
      <c r="A22" s="4" t="s">
        <v>54</v>
      </c>
      <c r="B22" s="4" t="s">
        <v>55</v>
      </c>
      <c r="C22" s="5" t="s">
        <v>53</v>
      </c>
      <c r="D22" s="5"/>
      <c r="E22" s="5">
        <v>6914897</v>
      </c>
      <c r="F22" s="56">
        <v>0</v>
      </c>
      <c r="G22">
        <v>10</v>
      </c>
    </row>
    <row r="23" spans="1:7" x14ac:dyDescent="0.25">
      <c r="A23" s="4" t="s">
        <v>57</v>
      </c>
      <c r="B23" s="4" t="s">
        <v>58</v>
      </c>
      <c r="C23" s="5" t="s">
        <v>56</v>
      </c>
      <c r="D23" s="5">
        <v>729266</v>
      </c>
      <c r="E23" s="5">
        <v>323200</v>
      </c>
      <c r="F23" s="56">
        <v>2.2564000000000002</v>
      </c>
      <c r="G23">
        <v>0</v>
      </c>
    </row>
    <row r="24" spans="1:7" x14ac:dyDescent="0.25">
      <c r="A24" s="4" t="s">
        <v>60</v>
      </c>
      <c r="B24" s="4" t="s">
        <v>39</v>
      </c>
      <c r="C24" s="5" t="s">
        <v>59</v>
      </c>
      <c r="D24" s="5">
        <v>562064</v>
      </c>
      <c r="E24" s="5">
        <v>492955</v>
      </c>
      <c r="F24" s="56">
        <v>1.1402000000000001</v>
      </c>
      <c r="G24">
        <v>0</v>
      </c>
    </row>
    <row r="25" spans="1:7" x14ac:dyDescent="0.25">
      <c r="A25" s="4" t="s">
        <v>62</v>
      </c>
      <c r="B25" s="4" t="s">
        <v>63</v>
      </c>
      <c r="C25" s="5" t="s">
        <v>61</v>
      </c>
      <c r="D25" s="5">
        <v>11425439</v>
      </c>
      <c r="E25" s="5">
        <v>5640888</v>
      </c>
      <c r="F25" s="56">
        <v>2.0255000000000001</v>
      </c>
      <c r="G25">
        <v>0</v>
      </c>
    </row>
    <row r="26" spans="1:7" x14ac:dyDescent="0.25">
      <c r="A26" s="4" t="s">
        <v>65</v>
      </c>
      <c r="B26" s="4" t="s">
        <v>66</v>
      </c>
      <c r="C26" s="5" t="s">
        <v>64</v>
      </c>
      <c r="D26" s="5">
        <v>2846473</v>
      </c>
      <c r="E26" s="5">
        <v>662155</v>
      </c>
      <c r="F26" s="56">
        <v>4.2988</v>
      </c>
      <c r="G26">
        <v>0</v>
      </c>
    </row>
    <row r="27" spans="1:7" x14ac:dyDescent="0.25">
      <c r="A27" s="4" t="s">
        <v>68</v>
      </c>
      <c r="B27" s="4" t="s">
        <v>13</v>
      </c>
      <c r="C27" s="5" t="s">
        <v>67</v>
      </c>
      <c r="D27" s="5">
        <v>539795</v>
      </c>
      <c r="E27" s="5">
        <v>970839</v>
      </c>
      <c r="F27" s="56">
        <v>0.55600000000000005</v>
      </c>
      <c r="G27">
        <v>6.67</v>
      </c>
    </row>
    <row r="28" spans="1:7" x14ac:dyDescent="0.25">
      <c r="A28" s="4" t="s">
        <v>70</v>
      </c>
      <c r="B28" s="4" t="s">
        <v>71</v>
      </c>
      <c r="C28" s="5" t="s">
        <v>69</v>
      </c>
      <c r="D28" s="5">
        <v>24233216</v>
      </c>
      <c r="E28" s="5">
        <v>13575646</v>
      </c>
      <c r="F28" s="56">
        <v>1.7850999999999999</v>
      </c>
      <c r="G28">
        <v>0</v>
      </c>
    </row>
    <row r="29" spans="1:7" x14ac:dyDescent="0.25">
      <c r="A29" s="4" t="s">
        <v>73</v>
      </c>
      <c r="B29" s="4" t="s">
        <v>74</v>
      </c>
      <c r="C29" s="5" t="s">
        <v>72</v>
      </c>
      <c r="D29" s="5">
        <v>4232189</v>
      </c>
      <c r="E29" s="5">
        <v>1814732</v>
      </c>
      <c r="F29" s="56">
        <v>2.3321000000000001</v>
      </c>
      <c r="G29">
        <v>0</v>
      </c>
    </row>
    <row r="30" spans="1:7" x14ac:dyDescent="0.25">
      <c r="A30" s="4" t="s">
        <v>76</v>
      </c>
      <c r="B30" s="4" t="s">
        <v>77</v>
      </c>
      <c r="C30" s="5" t="s">
        <v>75</v>
      </c>
      <c r="D30" s="5">
        <v>5147311</v>
      </c>
      <c r="E30" s="5">
        <v>8570921</v>
      </c>
      <c r="F30" s="56">
        <v>0.60060000000000002</v>
      </c>
      <c r="G30">
        <v>6.67</v>
      </c>
    </row>
    <row r="31" spans="1:7" x14ac:dyDescent="0.25">
      <c r="A31" s="4" t="s">
        <v>79</v>
      </c>
      <c r="B31" s="4" t="s">
        <v>80</v>
      </c>
      <c r="C31" s="5" t="s">
        <v>78</v>
      </c>
      <c r="D31" s="5">
        <v>1945309</v>
      </c>
      <c r="E31" s="5">
        <v>2305718</v>
      </c>
      <c r="F31" s="56">
        <v>0.84370000000000001</v>
      </c>
      <c r="G31">
        <v>3.33</v>
      </c>
    </row>
    <row r="32" spans="1:7" x14ac:dyDescent="0.25">
      <c r="A32" s="4" t="s">
        <v>82</v>
      </c>
      <c r="B32" s="4" t="s">
        <v>83</v>
      </c>
      <c r="C32" s="5" t="s">
        <v>81</v>
      </c>
      <c r="D32" s="5">
        <v>7488997</v>
      </c>
      <c r="E32" s="5">
        <v>4180295</v>
      </c>
      <c r="F32" s="56">
        <v>1.7915000000000001</v>
      </c>
      <c r="G32">
        <v>0</v>
      </c>
    </row>
    <row r="33" spans="1:7" x14ac:dyDescent="0.25">
      <c r="A33" s="4" t="s">
        <v>85</v>
      </c>
      <c r="B33" s="4" t="s">
        <v>13</v>
      </c>
      <c r="C33" s="5" t="s">
        <v>84</v>
      </c>
      <c r="D33" s="5">
        <v>2502950</v>
      </c>
      <c r="E33" s="5">
        <v>699712</v>
      </c>
      <c r="F33" s="56">
        <v>3.5771000000000002</v>
      </c>
      <c r="G33">
        <v>0</v>
      </c>
    </row>
    <row r="34" spans="1:7" x14ac:dyDescent="0.25">
      <c r="A34" s="4" t="s">
        <v>87</v>
      </c>
      <c r="B34" s="4" t="s">
        <v>88</v>
      </c>
      <c r="C34" s="5" t="s">
        <v>86</v>
      </c>
      <c r="D34" s="5">
        <v>2196811</v>
      </c>
      <c r="E34" s="5">
        <v>1341717</v>
      </c>
      <c r="F34" s="56">
        <v>1.6373</v>
      </c>
      <c r="G34">
        <v>0</v>
      </c>
    </row>
    <row r="35" spans="1:7" x14ac:dyDescent="0.25">
      <c r="A35" s="4" t="s">
        <v>90</v>
      </c>
      <c r="B35" s="4" t="s">
        <v>48</v>
      </c>
      <c r="C35" s="5" t="s">
        <v>89</v>
      </c>
      <c r="D35" s="5">
        <v>7739870</v>
      </c>
      <c r="E35" s="5">
        <v>4550506</v>
      </c>
      <c r="F35" s="56">
        <v>1.7009000000000001</v>
      </c>
      <c r="G35">
        <v>0</v>
      </c>
    </row>
    <row r="36" spans="1:7" x14ac:dyDescent="0.25">
      <c r="A36" s="4" t="s">
        <v>92</v>
      </c>
      <c r="B36" s="4" t="s">
        <v>19</v>
      </c>
      <c r="C36" s="5" t="s">
        <v>91</v>
      </c>
      <c r="D36" s="5">
        <v>1819650</v>
      </c>
      <c r="E36" s="5">
        <v>1222044</v>
      </c>
      <c r="F36" s="56">
        <v>1.4890000000000001</v>
      </c>
      <c r="G36">
        <v>0</v>
      </c>
    </row>
    <row r="37" spans="1:7" x14ac:dyDescent="0.25">
      <c r="A37" s="4" t="s">
        <v>94</v>
      </c>
      <c r="B37" s="4" t="s">
        <v>95</v>
      </c>
      <c r="C37" s="5" t="s">
        <v>93</v>
      </c>
      <c r="D37" s="5">
        <v>35450753</v>
      </c>
      <c r="E37" s="5">
        <v>10976360</v>
      </c>
      <c r="F37" s="56">
        <v>3.2296999999999998</v>
      </c>
      <c r="G37">
        <v>0</v>
      </c>
    </row>
    <row r="38" spans="1:7" x14ac:dyDescent="0.25">
      <c r="A38" s="4" t="s">
        <v>97</v>
      </c>
      <c r="B38" s="4" t="s">
        <v>98</v>
      </c>
      <c r="C38" s="5" t="s">
        <v>96</v>
      </c>
      <c r="D38" s="5">
        <v>1475859</v>
      </c>
      <c r="E38" s="5">
        <v>9283520</v>
      </c>
      <c r="F38" s="56">
        <v>0.159</v>
      </c>
      <c r="G38">
        <v>10</v>
      </c>
    </row>
    <row r="39" spans="1:7" x14ac:dyDescent="0.25">
      <c r="A39" s="4" t="s">
        <v>100</v>
      </c>
      <c r="B39" s="4" t="s">
        <v>101</v>
      </c>
      <c r="C39" s="5" t="s">
        <v>99</v>
      </c>
      <c r="D39" s="5">
        <v>8074287</v>
      </c>
      <c r="E39" s="5">
        <v>6598671</v>
      </c>
      <c r="F39" s="56">
        <v>1.2236</v>
      </c>
      <c r="G39">
        <v>0</v>
      </c>
    </row>
    <row r="40" spans="1:7" x14ac:dyDescent="0.25">
      <c r="A40" s="4" t="s">
        <v>103</v>
      </c>
      <c r="B40" s="4" t="s">
        <v>104</v>
      </c>
      <c r="C40" s="5" t="s">
        <v>102</v>
      </c>
      <c r="D40" s="5">
        <v>1267123</v>
      </c>
      <c r="E40" s="5">
        <v>1525854</v>
      </c>
      <c r="F40" s="56">
        <v>0.83040000000000003</v>
      </c>
      <c r="G40">
        <v>3.33</v>
      </c>
    </row>
    <row r="41" spans="1:7" x14ac:dyDescent="0.25">
      <c r="A41" s="4" t="s">
        <v>106</v>
      </c>
      <c r="B41" s="4" t="s">
        <v>33</v>
      </c>
      <c r="C41" s="5" t="s">
        <v>105</v>
      </c>
      <c r="D41" s="5">
        <v>3535365</v>
      </c>
      <c r="E41" s="5">
        <v>3490309</v>
      </c>
      <c r="F41" s="56">
        <v>1.0128999999999999</v>
      </c>
      <c r="G41">
        <v>0</v>
      </c>
    </row>
    <row r="42" spans="1:7" x14ac:dyDescent="0.25">
      <c r="A42" s="4" t="s">
        <v>108</v>
      </c>
      <c r="B42" s="4" t="s">
        <v>13</v>
      </c>
      <c r="C42" s="5" t="s">
        <v>107</v>
      </c>
      <c r="D42" s="5">
        <v>1816455</v>
      </c>
      <c r="E42" s="5">
        <v>2656143</v>
      </c>
      <c r="F42" s="56">
        <v>0.68389999999999995</v>
      </c>
      <c r="G42">
        <v>6.67</v>
      </c>
    </row>
    <row r="43" spans="1:7" x14ac:dyDescent="0.25">
      <c r="A43" s="4" t="s">
        <v>110</v>
      </c>
      <c r="B43" s="4" t="s">
        <v>48</v>
      </c>
      <c r="C43" s="5" t="s">
        <v>109</v>
      </c>
      <c r="D43" s="5">
        <v>18636600</v>
      </c>
      <c r="E43" s="5">
        <v>17820639</v>
      </c>
      <c r="F43" s="56">
        <v>1.0458000000000001</v>
      </c>
      <c r="G43">
        <v>0</v>
      </c>
    </row>
    <row r="44" spans="1:7" x14ac:dyDescent="0.25">
      <c r="A44" s="4" t="s">
        <v>112</v>
      </c>
      <c r="B44" s="4" t="s">
        <v>48</v>
      </c>
      <c r="C44" s="5" t="s">
        <v>111</v>
      </c>
      <c r="D44" s="5">
        <v>10388448</v>
      </c>
      <c r="E44" s="5">
        <v>6670861</v>
      </c>
      <c r="F44" s="56">
        <v>1.5572999999999999</v>
      </c>
      <c r="G44">
        <v>0</v>
      </c>
    </row>
    <row r="45" spans="1:7" x14ac:dyDescent="0.25">
      <c r="A45" s="4" t="s">
        <v>114</v>
      </c>
      <c r="B45" s="4" t="s">
        <v>71</v>
      </c>
      <c r="C45" s="5" t="s">
        <v>113</v>
      </c>
      <c r="D45" s="5">
        <v>12713482</v>
      </c>
      <c r="E45" s="5">
        <v>6100364</v>
      </c>
      <c r="F45" s="56">
        <v>2.0840999999999998</v>
      </c>
      <c r="G45">
        <v>0</v>
      </c>
    </row>
    <row r="46" spans="1:7" x14ac:dyDescent="0.25">
      <c r="A46" s="4" t="s">
        <v>116</v>
      </c>
      <c r="B46" s="4" t="s">
        <v>117</v>
      </c>
      <c r="C46" s="5" t="s">
        <v>115</v>
      </c>
      <c r="D46" s="5">
        <v>4723034</v>
      </c>
      <c r="E46" s="5">
        <v>896481</v>
      </c>
      <c r="F46" s="56">
        <v>5.2683999999999997</v>
      </c>
      <c r="G46">
        <v>0</v>
      </c>
    </row>
    <row r="47" spans="1:7" x14ac:dyDescent="0.25">
      <c r="A47" s="4" t="s">
        <v>119</v>
      </c>
      <c r="B47" s="4" t="s">
        <v>63</v>
      </c>
      <c r="C47" s="5" t="s">
        <v>118</v>
      </c>
      <c r="D47" s="5">
        <v>20131921</v>
      </c>
      <c r="E47" s="5">
        <v>15355338</v>
      </c>
      <c r="F47" s="56">
        <v>1.3110999999999999</v>
      </c>
      <c r="G47">
        <v>0</v>
      </c>
    </row>
    <row r="48" spans="1:7" x14ac:dyDescent="0.25">
      <c r="A48" s="4" t="s">
        <v>121</v>
      </c>
      <c r="B48" s="4" t="s">
        <v>80</v>
      </c>
      <c r="C48" s="5" t="s">
        <v>120</v>
      </c>
      <c r="D48" s="5">
        <v>9962498</v>
      </c>
      <c r="E48" s="5">
        <v>3298662</v>
      </c>
      <c r="F48" s="56">
        <v>3.0202</v>
      </c>
      <c r="G48">
        <v>0</v>
      </c>
    </row>
    <row r="49" spans="1:7" x14ac:dyDescent="0.25">
      <c r="A49" s="4" t="s">
        <v>123</v>
      </c>
      <c r="B49" s="4" t="s">
        <v>39</v>
      </c>
      <c r="C49" s="5" t="s">
        <v>122</v>
      </c>
      <c r="D49" s="5">
        <v>748558</v>
      </c>
      <c r="E49" s="5">
        <v>439104</v>
      </c>
      <c r="F49" s="56">
        <v>1.7047000000000001</v>
      </c>
      <c r="G49">
        <v>0</v>
      </c>
    </row>
    <row r="50" spans="1:7" x14ac:dyDescent="0.25">
      <c r="A50" s="4" t="s">
        <v>125</v>
      </c>
      <c r="B50" s="4" t="s">
        <v>36</v>
      </c>
      <c r="C50" s="5" t="s">
        <v>124</v>
      </c>
      <c r="D50" s="5">
        <v>1301743</v>
      </c>
      <c r="E50" s="5">
        <v>548828</v>
      </c>
      <c r="F50" s="56">
        <v>2.3719000000000001</v>
      </c>
      <c r="G50">
        <v>0</v>
      </c>
    </row>
    <row r="51" spans="1:7" x14ac:dyDescent="0.25">
      <c r="A51" s="4" t="s">
        <v>127</v>
      </c>
      <c r="B51" s="4" t="s">
        <v>95</v>
      </c>
      <c r="C51" s="5" t="s">
        <v>126</v>
      </c>
      <c r="D51" s="5">
        <v>4621030</v>
      </c>
      <c r="E51" s="5">
        <v>3089122</v>
      </c>
      <c r="F51" s="56">
        <v>1.4959</v>
      </c>
      <c r="G51">
        <v>0</v>
      </c>
    </row>
    <row r="52" spans="1:7" x14ac:dyDescent="0.25">
      <c r="A52" s="4" t="s">
        <v>129</v>
      </c>
      <c r="B52" s="4" t="s">
        <v>95</v>
      </c>
      <c r="C52" s="5" t="s">
        <v>128</v>
      </c>
      <c r="D52" s="5">
        <v>27023413</v>
      </c>
      <c r="E52" s="5">
        <v>17874449</v>
      </c>
      <c r="F52" s="56">
        <v>1.5118</v>
      </c>
      <c r="G52">
        <v>0</v>
      </c>
    </row>
    <row r="53" spans="1:7" x14ac:dyDescent="0.25">
      <c r="A53" s="4" t="s">
        <v>131</v>
      </c>
      <c r="B53" s="4" t="s">
        <v>132</v>
      </c>
      <c r="C53" s="5" t="s">
        <v>130</v>
      </c>
      <c r="D53" s="5">
        <v>1421529</v>
      </c>
      <c r="E53" s="5">
        <v>789731</v>
      </c>
      <c r="F53" s="56">
        <v>1.8</v>
      </c>
      <c r="G53">
        <v>0</v>
      </c>
    </row>
    <row r="54" spans="1:7" x14ac:dyDescent="0.25">
      <c r="A54" s="4" t="s">
        <v>134</v>
      </c>
      <c r="B54" s="4" t="s">
        <v>83</v>
      </c>
      <c r="C54" s="5" t="s">
        <v>133</v>
      </c>
      <c r="D54" s="5">
        <v>2786747</v>
      </c>
      <c r="E54" s="5">
        <v>1322035</v>
      </c>
      <c r="F54" s="56">
        <v>2.1078999999999999</v>
      </c>
      <c r="G54">
        <v>0</v>
      </c>
    </row>
    <row r="55" spans="1:7" x14ac:dyDescent="0.25">
      <c r="A55" s="4" t="s">
        <v>136</v>
      </c>
      <c r="B55" s="4" t="s">
        <v>25</v>
      </c>
      <c r="C55" s="5" t="s">
        <v>135</v>
      </c>
      <c r="D55" s="5">
        <v>2028579</v>
      </c>
      <c r="E55" s="5">
        <v>1118290</v>
      </c>
      <c r="F55" s="56">
        <v>1.8140000000000001</v>
      </c>
      <c r="G55">
        <v>0</v>
      </c>
    </row>
    <row r="56" spans="1:7" x14ac:dyDescent="0.25">
      <c r="A56" s="4" t="s">
        <v>138</v>
      </c>
      <c r="B56" s="4" t="s">
        <v>25</v>
      </c>
      <c r="C56" s="5" t="s">
        <v>137</v>
      </c>
      <c r="D56" s="5">
        <v>15375666</v>
      </c>
      <c r="E56" s="5">
        <v>6478260</v>
      </c>
      <c r="F56" s="56">
        <v>2.3734000000000002</v>
      </c>
      <c r="G56">
        <v>0</v>
      </c>
    </row>
    <row r="57" spans="1:7" x14ac:dyDescent="0.25">
      <c r="A57" s="4" t="s">
        <v>140</v>
      </c>
      <c r="B57" s="4" t="s">
        <v>95</v>
      </c>
      <c r="C57" s="5" t="s">
        <v>139</v>
      </c>
      <c r="D57" s="5">
        <v>9180380</v>
      </c>
      <c r="E57" s="5">
        <v>6848752</v>
      </c>
      <c r="F57" s="56">
        <v>1.3404</v>
      </c>
      <c r="G57">
        <v>0</v>
      </c>
    </row>
    <row r="58" spans="1:7" x14ac:dyDescent="0.25">
      <c r="A58" s="4" t="s">
        <v>142</v>
      </c>
      <c r="B58" s="4" t="s">
        <v>143</v>
      </c>
      <c r="C58" s="5" t="s">
        <v>141</v>
      </c>
      <c r="D58" s="5">
        <v>2593068</v>
      </c>
      <c r="E58" s="5">
        <v>16046550</v>
      </c>
      <c r="F58" s="56">
        <v>0.16159999999999999</v>
      </c>
      <c r="G58">
        <v>10</v>
      </c>
    </row>
    <row r="59" spans="1:7" x14ac:dyDescent="0.25">
      <c r="A59" s="4" t="s">
        <v>145</v>
      </c>
      <c r="B59" s="4" t="s">
        <v>63</v>
      </c>
      <c r="C59" s="5" t="s">
        <v>144</v>
      </c>
      <c r="D59" s="5">
        <v>6794877</v>
      </c>
      <c r="E59" s="5">
        <v>5010183</v>
      </c>
      <c r="F59" s="56">
        <v>1.3562000000000001</v>
      </c>
      <c r="G59">
        <v>0</v>
      </c>
    </row>
    <row r="60" spans="1:7" x14ac:dyDescent="0.25">
      <c r="A60" s="4" t="s">
        <v>147</v>
      </c>
      <c r="B60" s="4" t="s">
        <v>39</v>
      </c>
      <c r="C60" s="5" t="s">
        <v>146</v>
      </c>
      <c r="D60" s="5">
        <v>1971062</v>
      </c>
      <c r="E60" s="5">
        <v>1277055</v>
      </c>
      <c r="F60" s="56">
        <v>1.5434000000000001</v>
      </c>
      <c r="G60">
        <v>0</v>
      </c>
    </row>
    <row r="61" spans="1:7" x14ac:dyDescent="0.25">
      <c r="A61" s="4" t="s">
        <v>149</v>
      </c>
      <c r="B61" s="4" t="s">
        <v>150</v>
      </c>
      <c r="C61" s="5" t="s">
        <v>148</v>
      </c>
      <c r="D61" s="5">
        <v>6265360</v>
      </c>
      <c r="E61" s="5">
        <v>526425</v>
      </c>
      <c r="F61" s="56">
        <v>11.9017</v>
      </c>
      <c r="G61">
        <v>0</v>
      </c>
    </row>
    <row r="62" spans="1:7" x14ac:dyDescent="0.25">
      <c r="A62" s="4" t="s">
        <v>152</v>
      </c>
      <c r="B62" s="4" t="s">
        <v>153</v>
      </c>
      <c r="C62" s="5" t="s">
        <v>151</v>
      </c>
      <c r="D62" s="5">
        <v>2531382</v>
      </c>
      <c r="E62" s="5">
        <v>713442</v>
      </c>
      <c r="F62" s="56">
        <v>3.5480999999999998</v>
      </c>
      <c r="G62">
        <v>0</v>
      </c>
    </row>
    <row r="63" spans="1:7" x14ac:dyDescent="0.25">
      <c r="A63" s="4" t="s">
        <v>155</v>
      </c>
      <c r="B63" s="4" t="s">
        <v>13</v>
      </c>
      <c r="C63" s="5" t="s">
        <v>154</v>
      </c>
      <c r="D63" s="5">
        <v>1081174</v>
      </c>
      <c r="E63" s="5">
        <v>846149</v>
      </c>
      <c r="F63" s="56">
        <v>1.2778</v>
      </c>
      <c r="G63">
        <v>0</v>
      </c>
    </row>
    <row r="64" spans="1:7" x14ac:dyDescent="0.25">
      <c r="A64" s="4" t="s">
        <v>157</v>
      </c>
      <c r="B64" s="4" t="s">
        <v>158</v>
      </c>
      <c r="C64" s="5" t="s">
        <v>156</v>
      </c>
      <c r="D64" s="5">
        <v>5624095</v>
      </c>
      <c r="E64" s="5">
        <v>1248916</v>
      </c>
      <c r="F64" s="56">
        <v>4.5031999999999996</v>
      </c>
      <c r="G64">
        <v>0</v>
      </c>
    </row>
    <row r="65" spans="1:7" x14ac:dyDescent="0.25">
      <c r="A65" s="4" t="s">
        <v>160</v>
      </c>
      <c r="B65" s="4" t="s">
        <v>48</v>
      </c>
      <c r="C65" s="5" t="s">
        <v>159</v>
      </c>
      <c r="D65" s="5">
        <v>232664520</v>
      </c>
      <c r="E65" s="5">
        <v>54036638</v>
      </c>
      <c r="F65" s="56">
        <v>4.3056999999999999</v>
      </c>
      <c r="G65">
        <v>0</v>
      </c>
    </row>
    <row r="66" spans="1:7" x14ac:dyDescent="0.25">
      <c r="A66" s="4" t="s">
        <v>162</v>
      </c>
      <c r="B66" s="4" t="s">
        <v>163</v>
      </c>
      <c r="C66" s="5" t="s">
        <v>161</v>
      </c>
      <c r="D66" s="5">
        <v>11131521</v>
      </c>
      <c r="E66" s="5">
        <v>7968923</v>
      </c>
      <c r="F66" s="56">
        <v>1.3969</v>
      </c>
      <c r="G66">
        <v>0</v>
      </c>
    </row>
    <row r="67" spans="1:7" x14ac:dyDescent="0.25">
      <c r="A67" s="4" t="s">
        <v>165</v>
      </c>
      <c r="B67" s="4" t="s">
        <v>63</v>
      </c>
      <c r="C67" s="5" t="s">
        <v>164</v>
      </c>
      <c r="D67" s="5">
        <v>9417418</v>
      </c>
      <c r="E67" s="5">
        <v>4258244</v>
      </c>
      <c r="F67" s="56">
        <v>2.2115999999999998</v>
      </c>
      <c r="G67">
        <v>0</v>
      </c>
    </row>
    <row r="68" spans="1:7" x14ac:dyDescent="0.25">
      <c r="A68" s="4" t="s">
        <v>167</v>
      </c>
      <c r="B68" s="4" t="s">
        <v>48</v>
      </c>
      <c r="C68" s="5" t="s">
        <v>166</v>
      </c>
      <c r="D68" s="5">
        <v>2586208</v>
      </c>
      <c r="E68" s="5">
        <v>1493710</v>
      </c>
      <c r="F68" s="56">
        <v>1.7314000000000001</v>
      </c>
      <c r="G68">
        <v>0</v>
      </c>
    </row>
    <row r="69" spans="1:7" x14ac:dyDescent="0.25">
      <c r="A69" s="4" t="s">
        <v>169</v>
      </c>
      <c r="B69" s="4" t="s">
        <v>170</v>
      </c>
      <c r="C69" s="5" t="s">
        <v>168</v>
      </c>
      <c r="D69" s="5">
        <v>10223426</v>
      </c>
      <c r="E69" s="5">
        <v>6464515</v>
      </c>
      <c r="F69" s="56">
        <v>1.5814999999999999</v>
      </c>
      <c r="G69">
        <v>0</v>
      </c>
    </row>
    <row r="70" spans="1:7" x14ac:dyDescent="0.25">
      <c r="A70" s="4" t="s">
        <v>172</v>
      </c>
      <c r="B70" s="4" t="s">
        <v>173</v>
      </c>
      <c r="C70" s="5" t="s">
        <v>171</v>
      </c>
      <c r="D70" s="5">
        <v>5182303</v>
      </c>
      <c r="E70" s="5">
        <v>2278251</v>
      </c>
      <c r="F70" s="56">
        <v>2.2747000000000002</v>
      </c>
      <c r="G70">
        <v>0</v>
      </c>
    </row>
    <row r="71" spans="1:7" x14ac:dyDescent="0.25">
      <c r="A71" s="4" t="s">
        <v>175</v>
      </c>
      <c r="B71" s="4" t="s">
        <v>170</v>
      </c>
      <c r="C71" s="5" t="s">
        <v>174</v>
      </c>
      <c r="D71" s="5">
        <v>29567731</v>
      </c>
      <c r="E71" s="5">
        <v>10483889</v>
      </c>
      <c r="F71" s="56">
        <v>2.8203</v>
      </c>
      <c r="G71">
        <v>0</v>
      </c>
    </row>
    <row r="72" spans="1:7" x14ac:dyDescent="0.25">
      <c r="A72" s="4" t="s">
        <v>177</v>
      </c>
      <c r="B72" s="4" t="s">
        <v>132</v>
      </c>
      <c r="C72" s="5" t="s">
        <v>176</v>
      </c>
      <c r="D72" s="5">
        <v>15071573</v>
      </c>
      <c r="E72" s="5">
        <v>787454</v>
      </c>
      <c r="F72" s="56">
        <v>19.139600000000002</v>
      </c>
      <c r="G72">
        <v>0</v>
      </c>
    </row>
    <row r="73" spans="1:7" x14ac:dyDescent="0.25">
      <c r="A73" s="4" t="s">
        <v>179</v>
      </c>
      <c r="B73" s="4" t="s">
        <v>63</v>
      </c>
      <c r="C73" s="5" t="s">
        <v>178</v>
      </c>
      <c r="D73" s="5">
        <v>5690240</v>
      </c>
      <c r="E73" s="5">
        <v>3917416</v>
      </c>
      <c r="F73" s="56">
        <v>1.4524999999999999</v>
      </c>
      <c r="G73">
        <v>0</v>
      </c>
    </row>
    <row r="74" spans="1:7" x14ac:dyDescent="0.25">
      <c r="A74" s="4" t="s">
        <v>181</v>
      </c>
      <c r="B74" s="4" t="s">
        <v>182</v>
      </c>
      <c r="C74" s="5" t="s">
        <v>180</v>
      </c>
      <c r="D74" s="5">
        <v>2673748</v>
      </c>
      <c r="E74" s="5">
        <v>309531</v>
      </c>
      <c r="F74" s="56">
        <v>8.6380999999999997</v>
      </c>
      <c r="G74">
        <v>0</v>
      </c>
    </row>
    <row r="75" spans="1:7" x14ac:dyDescent="0.25">
      <c r="A75" s="4" t="s">
        <v>184</v>
      </c>
      <c r="B75" s="4" t="s">
        <v>48</v>
      </c>
      <c r="C75" s="5" t="s">
        <v>183</v>
      </c>
      <c r="D75" s="5">
        <v>19385852</v>
      </c>
      <c r="E75" s="5">
        <v>11708678</v>
      </c>
      <c r="F75" s="56">
        <v>1.6556999999999999</v>
      </c>
      <c r="G75">
        <v>0</v>
      </c>
    </row>
    <row r="76" spans="1:7" x14ac:dyDescent="0.25">
      <c r="A76" s="4" t="s">
        <v>186</v>
      </c>
      <c r="B76" s="4" t="s">
        <v>83</v>
      </c>
      <c r="C76" s="5" t="s">
        <v>185</v>
      </c>
      <c r="D76" s="5">
        <v>17243397</v>
      </c>
      <c r="E76" s="5">
        <v>1358590</v>
      </c>
      <c r="F76" s="56">
        <v>12.6921</v>
      </c>
      <c r="G76">
        <v>0</v>
      </c>
    </row>
    <row r="77" spans="1:7" x14ac:dyDescent="0.25">
      <c r="A77" s="4" t="s">
        <v>188</v>
      </c>
      <c r="B77" s="4" t="s">
        <v>189</v>
      </c>
      <c r="C77" s="5" t="s">
        <v>187</v>
      </c>
      <c r="D77" s="5">
        <v>3051179</v>
      </c>
      <c r="E77" s="5">
        <v>1874956</v>
      </c>
      <c r="F77" s="56">
        <v>1.6273</v>
      </c>
      <c r="G77">
        <v>0</v>
      </c>
    </row>
    <row r="78" spans="1:7" x14ac:dyDescent="0.25">
      <c r="A78" s="4" t="s">
        <v>191</v>
      </c>
      <c r="B78" s="4" t="s">
        <v>101</v>
      </c>
      <c r="C78" s="5" t="s">
        <v>190</v>
      </c>
      <c r="D78" s="5">
        <v>12847951</v>
      </c>
      <c r="E78" s="5">
        <v>5018620</v>
      </c>
      <c r="F78" s="56">
        <v>2.5600999999999998</v>
      </c>
      <c r="G78">
        <v>0</v>
      </c>
    </row>
    <row r="79" spans="1:7" x14ac:dyDescent="0.25">
      <c r="A79" s="4" t="s">
        <v>193</v>
      </c>
      <c r="B79" s="4" t="s">
        <v>63</v>
      </c>
      <c r="C79" s="5" t="s">
        <v>192</v>
      </c>
      <c r="D79" s="5">
        <v>15515190</v>
      </c>
      <c r="E79" s="5">
        <v>7724571</v>
      </c>
      <c r="F79" s="56">
        <v>2.0085999999999999</v>
      </c>
      <c r="G79">
        <v>0</v>
      </c>
    </row>
    <row r="80" spans="1:7" x14ac:dyDescent="0.25">
      <c r="A80" s="4" t="s">
        <v>195</v>
      </c>
      <c r="B80" s="4" t="s">
        <v>33</v>
      </c>
      <c r="C80" s="5" t="s">
        <v>194</v>
      </c>
      <c r="D80" s="5">
        <v>828042</v>
      </c>
      <c r="E80" s="5">
        <v>1582090</v>
      </c>
      <c r="F80" s="56">
        <v>0.52339999999999998</v>
      </c>
      <c r="G80">
        <v>6.67</v>
      </c>
    </row>
    <row r="81" spans="1:7" x14ac:dyDescent="0.25">
      <c r="A81" s="4" t="s">
        <v>197</v>
      </c>
      <c r="B81" s="4" t="s">
        <v>198</v>
      </c>
      <c r="C81" s="5" t="s">
        <v>196</v>
      </c>
      <c r="D81" s="5">
        <v>3841673</v>
      </c>
      <c r="E81" s="5">
        <v>1970289</v>
      </c>
      <c r="F81" s="56">
        <v>1.9498</v>
      </c>
      <c r="G81">
        <v>0</v>
      </c>
    </row>
    <row r="82" spans="1:7" x14ac:dyDescent="0.25">
      <c r="A82" s="4" t="s">
        <v>200</v>
      </c>
      <c r="B82" s="4" t="s">
        <v>88</v>
      </c>
      <c r="C82" s="5" t="s">
        <v>199</v>
      </c>
      <c r="D82" s="5">
        <v>3322703</v>
      </c>
      <c r="E82" s="5">
        <v>1883110</v>
      </c>
      <c r="F82" s="56">
        <v>1.7645</v>
      </c>
      <c r="G82">
        <v>0</v>
      </c>
    </row>
    <row r="83" spans="1:7" x14ac:dyDescent="0.25">
      <c r="A83" s="4" t="s">
        <v>202</v>
      </c>
      <c r="B83" s="4" t="s">
        <v>66</v>
      </c>
      <c r="C83" s="5" t="s">
        <v>201</v>
      </c>
      <c r="D83" s="5">
        <v>2286020</v>
      </c>
      <c r="E83" s="5">
        <v>1104839</v>
      </c>
      <c r="F83" s="56">
        <v>2.0691000000000002</v>
      </c>
      <c r="G83">
        <v>0</v>
      </c>
    </row>
    <row r="84" spans="1:7" x14ac:dyDescent="0.25">
      <c r="A84" s="4" t="s">
        <v>204</v>
      </c>
      <c r="B84" s="4" t="s">
        <v>16</v>
      </c>
      <c r="C84" s="5" t="s">
        <v>203</v>
      </c>
      <c r="D84" s="5">
        <v>397516</v>
      </c>
      <c r="E84" s="5">
        <v>2668224</v>
      </c>
      <c r="F84" s="56">
        <v>0.14899999999999999</v>
      </c>
      <c r="G84">
        <v>10</v>
      </c>
    </row>
    <row r="85" spans="1:7" x14ac:dyDescent="0.25">
      <c r="A85" s="4" t="s">
        <v>206</v>
      </c>
      <c r="B85" s="4" t="s">
        <v>13</v>
      </c>
      <c r="C85" s="5" t="s">
        <v>205</v>
      </c>
      <c r="D85" s="5">
        <v>1553428</v>
      </c>
      <c r="E85" s="5">
        <v>1139027</v>
      </c>
      <c r="F85" s="56">
        <v>1.3637999999999999</v>
      </c>
      <c r="G85">
        <v>0</v>
      </c>
    </row>
    <row r="86" spans="1:7" x14ac:dyDescent="0.25">
      <c r="A86" s="4" t="s">
        <v>208</v>
      </c>
      <c r="B86" s="4" t="s">
        <v>55</v>
      </c>
      <c r="C86" s="5" t="s">
        <v>207</v>
      </c>
      <c r="D86" s="5">
        <v>3705897</v>
      </c>
      <c r="E86" s="5">
        <v>1692980</v>
      </c>
      <c r="F86" s="56">
        <v>2.1890000000000001</v>
      </c>
      <c r="G86">
        <v>0</v>
      </c>
    </row>
    <row r="87" spans="1:7" x14ac:dyDescent="0.25">
      <c r="A87" s="4" t="s">
        <v>210</v>
      </c>
      <c r="B87" s="4" t="s">
        <v>211</v>
      </c>
      <c r="C87" s="5" t="s">
        <v>209</v>
      </c>
      <c r="D87" s="5">
        <v>18522732</v>
      </c>
      <c r="E87" s="5">
        <v>5015522</v>
      </c>
      <c r="F87" s="56">
        <v>3.6930999999999998</v>
      </c>
      <c r="G87">
        <v>0</v>
      </c>
    </row>
    <row r="88" spans="1:7" x14ac:dyDescent="0.25">
      <c r="A88" s="4" t="s">
        <v>213</v>
      </c>
      <c r="B88" s="4" t="s">
        <v>39</v>
      </c>
      <c r="C88" s="5" t="s">
        <v>212</v>
      </c>
      <c r="D88" s="5">
        <v>517841</v>
      </c>
      <c r="E88" s="5">
        <v>323164</v>
      </c>
      <c r="F88" s="56">
        <v>1.6024</v>
      </c>
      <c r="G88">
        <v>0</v>
      </c>
    </row>
    <row r="89" spans="1:7" x14ac:dyDescent="0.25">
      <c r="A89" s="4" t="s">
        <v>215</v>
      </c>
      <c r="B89" s="4" t="s">
        <v>182</v>
      </c>
      <c r="C89" s="5" t="s">
        <v>214</v>
      </c>
      <c r="D89" s="5">
        <v>3619653</v>
      </c>
      <c r="E89" s="5">
        <v>2509165</v>
      </c>
      <c r="F89" s="56">
        <v>1.4426000000000001</v>
      </c>
      <c r="G89">
        <v>0</v>
      </c>
    </row>
    <row r="90" spans="1:7" x14ac:dyDescent="0.25">
      <c r="A90" s="4" t="s">
        <v>217</v>
      </c>
      <c r="B90" s="4" t="s">
        <v>218</v>
      </c>
      <c r="C90" s="5" t="s">
        <v>216</v>
      </c>
      <c r="D90" s="5">
        <v>2000892</v>
      </c>
      <c r="E90" s="5">
        <v>1555723</v>
      </c>
      <c r="F90" s="56">
        <v>1.2861</v>
      </c>
      <c r="G90">
        <v>0</v>
      </c>
    </row>
    <row r="91" spans="1:7" x14ac:dyDescent="0.25">
      <c r="A91" s="4" t="s">
        <v>220</v>
      </c>
      <c r="B91" s="4" t="s">
        <v>13</v>
      </c>
      <c r="C91" s="5" t="s">
        <v>219</v>
      </c>
      <c r="D91" s="5">
        <v>2067483</v>
      </c>
      <c r="E91" s="5">
        <v>1575805</v>
      </c>
      <c r="F91" s="56">
        <v>1.3120000000000001</v>
      </c>
      <c r="G91">
        <v>0</v>
      </c>
    </row>
    <row r="92" spans="1:7" x14ac:dyDescent="0.25">
      <c r="A92" s="4" t="s">
        <v>222</v>
      </c>
      <c r="B92" s="4" t="s">
        <v>158</v>
      </c>
      <c r="C92" s="5" t="s">
        <v>221</v>
      </c>
      <c r="D92" s="5">
        <v>2380361</v>
      </c>
      <c r="E92" s="5">
        <v>1331467</v>
      </c>
      <c r="F92" s="56">
        <v>1.7878000000000001</v>
      </c>
      <c r="G92">
        <v>0</v>
      </c>
    </row>
    <row r="93" spans="1:7" x14ac:dyDescent="0.25">
      <c r="A93" s="4" t="s">
        <v>224</v>
      </c>
      <c r="B93" s="4" t="s">
        <v>95</v>
      </c>
      <c r="C93" s="5" t="s">
        <v>223</v>
      </c>
      <c r="D93" s="5">
        <v>3334060</v>
      </c>
      <c r="E93" s="5">
        <v>4098984</v>
      </c>
      <c r="F93" s="56">
        <v>0.81340000000000001</v>
      </c>
      <c r="G93">
        <v>3.33</v>
      </c>
    </row>
    <row r="94" spans="1:7" x14ac:dyDescent="0.25">
      <c r="A94" s="4" t="s">
        <v>226</v>
      </c>
      <c r="B94" s="4" t="s">
        <v>163</v>
      </c>
      <c r="C94" s="5" t="s">
        <v>225</v>
      </c>
      <c r="D94" s="5">
        <v>16420749</v>
      </c>
      <c r="E94" s="5">
        <v>13078494</v>
      </c>
      <c r="F94" s="56">
        <v>1.2556</v>
      </c>
      <c r="G94">
        <v>0</v>
      </c>
    </row>
    <row r="95" spans="1:7" x14ac:dyDescent="0.25">
      <c r="A95" s="4" t="s">
        <v>228</v>
      </c>
      <c r="B95" s="4" t="s">
        <v>36</v>
      </c>
      <c r="C95" s="5" t="s">
        <v>227</v>
      </c>
      <c r="D95" s="5">
        <v>42090979</v>
      </c>
      <c r="E95" s="5">
        <v>4396597</v>
      </c>
      <c r="F95" s="56">
        <v>9.5734999999999992</v>
      </c>
      <c r="G95">
        <v>0</v>
      </c>
    </row>
    <row r="96" spans="1:7" x14ac:dyDescent="0.25">
      <c r="A96" s="4" t="s">
        <v>230</v>
      </c>
      <c r="B96" s="4" t="s">
        <v>132</v>
      </c>
      <c r="C96" s="5" t="s">
        <v>229</v>
      </c>
      <c r="D96" s="5">
        <v>2352921</v>
      </c>
      <c r="E96" s="5">
        <v>1198397</v>
      </c>
      <c r="F96" s="56">
        <v>1.9634</v>
      </c>
      <c r="G96">
        <v>0</v>
      </c>
    </row>
    <row r="97" spans="1:7" x14ac:dyDescent="0.25">
      <c r="A97" s="4" t="s">
        <v>232</v>
      </c>
      <c r="B97" s="4" t="s">
        <v>77</v>
      </c>
      <c r="C97" s="5" t="s">
        <v>231</v>
      </c>
      <c r="D97" s="5">
        <v>493246</v>
      </c>
      <c r="E97" s="5">
        <v>1463484</v>
      </c>
      <c r="F97" s="56">
        <v>0.33700000000000002</v>
      </c>
      <c r="G97">
        <v>10</v>
      </c>
    </row>
    <row r="98" spans="1:7" x14ac:dyDescent="0.25">
      <c r="A98" s="4" t="s">
        <v>234</v>
      </c>
      <c r="B98" s="4" t="s">
        <v>198</v>
      </c>
      <c r="C98" s="5" t="s">
        <v>233</v>
      </c>
      <c r="D98" s="5">
        <v>4460849</v>
      </c>
      <c r="E98" s="5">
        <v>2899426</v>
      </c>
      <c r="F98" s="56">
        <v>1.5385</v>
      </c>
      <c r="G98">
        <v>0</v>
      </c>
    </row>
    <row r="99" spans="1:7" x14ac:dyDescent="0.25">
      <c r="A99" s="4" t="s">
        <v>236</v>
      </c>
      <c r="B99" s="4" t="s">
        <v>42</v>
      </c>
      <c r="C99" s="5" t="s">
        <v>235</v>
      </c>
      <c r="D99" s="5">
        <v>4392770</v>
      </c>
      <c r="E99" s="5">
        <v>1197067</v>
      </c>
      <c r="F99" s="56">
        <v>3.6696</v>
      </c>
      <c r="G99">
        <v>0</v>
      </c>
    </row>
    <row r="100" spans="1:7" x14ac:dyDescent="0.25">
      <c r="A100" s="4" t="s">
        <v>238</v>
      </c>
      <c r="B100" s="4" t="s">
        <v>182</v>
      </c>
      <c r="C100" s="5" t="s">
        <v>237</v>
      </c>
      <c r="D100" s="5">
        <v>4254934</v>
      </c>
      <c r="E100" s="5">
        <v>1944822</v>
      </c>
      <c r="F100" s="56">
        <v>2.1878000000000002</v>
      </c>
      <c r="G100">
        <v>0</v>
      </c>
    </row>
    <row r="101" spans="1:7" x14ac:dyDescent="0.25">
      <c r="A101" s="4" t="s">
        <v>240</v>
      </c>
      <c r="B101" s="4" t="s">
        <v>48</v>
      </c>
      <c r="C101" s="5" t="s">
        <v>239</v>
      </c>
      <c r="D101" s="5">
        <v>3975613</v>
      </c>
      <c r="E101" s="5">
        <v>3827817</v>
      </c>
      <c r="F101" s="56">
        <v>1.0386</v>
      </c>
      <c r="G101">
        <v>0</v>
      </c>
    </row>
    <row r="102" spans="1:7" x14ac:dyDescent="0.25">
      <c r="A102" s="4" t="s">
        <v>242</v>
      </c>
      <c r="B102" s="4" t="s">
        <v>48</v>
      </c>
      <c r="C102" s="5" t="s">
        <v>241</v>
      </c>
      <c r="D102" s="5">
        <v>209128651</v>
      </c>
      <c r="E102" s="5">
        <v>41674475</v>
      </c>
      <c r="F102" s="56">
        <v>5.0180999999999996</v>
      </c>
      <c r="G102">
        <v>0</v>
      </c>
    </row>
    <row r="103" spans="1:7" x14ac:dyDescent="0.25">
      <c r="A103" s="4" t="s">
        <v>244</v>
      </c>
      <c r="B103" s="4" t="s">
        <v>45</v>
      </c>
      <c r="C103" s="5" t="s">
        <v>243</v>
      </c>
      <c r="D103" s="5">
        <v>9892056</v>
      </c>
      <c r="E103" s="5">
        <v>6971390</v>
      </c>
      <c r="F103" s="56">
        <v>1.419</v>
      </c>
      <c r="G103">
        <v>0</v>
      </c>
    </row>
    <row r="104" spans="1:7" x14ac:dyDescent="0.25">
      <c r="A104" s="4" t="s">
        <v>1453</v>
      </c>
      <c r="B104" s="4" t="s">
        <v>247</v>
      </c>
      <c r="C104" s="5" t="s">
        <v>245</v>
      </c>
      <c r="D104" s="5">
        <v>3763893</v>
      </c>
      <c r="E104" s="5">
        <v>2335585</v>
      </c>
      <c r="F104" s="56">
        <v>1.6114999999999999</v>
      </c>
      <c r="G104">
        <v>0</v>
      </c>
    </row>
    <row r="105" spans="1:7" x14ac:dyDescent="0.25">
      <c r="A105" s="4" t="s">
        <v>249</v>
      </c>
      <c r="B105" s="4" t="s">
        <v>63</v>
      </c>
      <c r="C105" s="5" t="s">
        <v>248</v>
      </c>
      <c r="D105" s="5">
        <v>15839781</v>
      </c>
      <c r="E105" s="5">
        <v>8853884</v>
      </c>
      <c r="F105" s="56">
        <v>1.7889999999999999</v>
      </c>
      <c r="G105">
        <v>0</v>
      </c>
    </row>
    <row r="106" spans="1:7" x14ac:dyDescent="0.25">
      <c r="A106" s="4" t="s">
        <v>251</v>
      </c>
      <c r="B106" s="4" t="s">
        <v>58</v>
      </c>
      <c r="C106" s="5" t="s">
        <v>250</v>
      </c>
      <c r="D106" s="5">
        <v>1943360</v>
      </c>
      <c r="E106" s="5">
        <v>573790</v>
      </c>
      <c r="F106" s="56">
        <v>3.3868999999999998</v>
      </c>
      <c r="G106">
        <v>0</v>
      </c>
    </row>
    <row r="107" spans="1:7" x14ac:dyDescent="0.25">
      <c r="A107" s="4" t="s">
        <v>253</v>
      </c>
      <c r="B107" s="4" t="s">
        <v>189</v>
      </c>
      <c r="C107" s="5" t="s">
        <v>252</v>
      </c>
      <c r="D107" s="5">
        <v>2913069</v>
      </c>
      <c r="E107" s="5">
        <v>655936</v>
      </c>
      <c r="F107" s="56">
        <v>4.4410999999999996</v>
      </c>
      <c r="G107">
        <v>0</v>
      </c>
    </row>
    <row r="108" spans="1:7" x14ac:dyDescent="0.25">
      <c r="A108" s="4" t="s">
        <v>255</v>
      </c>
      <c r="B108" s="4" t="s">
        <v>256</v>
      </c>
      <c r="C108" s="5" t="s">
        <v>254</v>
      </c>
      <c r="D108" s="5">
        <v>13713137</v>
      </c>
      <c r="E108" s="5">
        <v>2663350</v>
      </c>
      <c r="F108" s="56">
        <v>5.1487999999999996</v>
      </c>
      <c r="G108">
        <v>0</v>
      </c>
    </row>
    <row r="109" spans="1:7" x14ac:dyDescent="0.25">
      <c r="A109" s="4" t="s">
        <v>258</v>
      </c>
      <c r="B109" s="4" t="s">
        <v>132</v>
      </c>
      <c r="C109" s="5" t="s">
        <v>257</v>
      </c>
      <c r="D109" s="5">
        <v>486213</v>
      </c>
      <c r="E109" s="5">
        <v>1067709</v>
      </c>
      <c r="F109" s="56">
        <v>0.45540000000000003</v>
      </c>
      <c r="G109">
        <v>10</v>
      </c>
    </row>
    <row r="110" spans="1:7" x14ac:dyDescent="0.25">
      <c r="A110" s="4" t="s">
        <v>260</v>
      </c>
      <c r="B110" s="4" t="s">
        <v>80</v>
      </c>
      <c r="C110" s="5" t="s">
        <v>259</v>
      </c>
      <c r="D110" s="5">
        <v>2415823</v>
      </c>
      <c r="E110" s="5">
        <v>825826</v>
      </c>
      <c r="F110" s="56">
        <v>2.9253</v>
      </c>
      <c r="G110">
        <v>0</v>
      </c>
    </row>
    <row r="111" spans="1:7" x14ac:dyDescent="0.25">
      <c r="A111" s="4" t="s">
        <v>262</v>
      </c>
      <c r="B111" s="4" t="s">
        <v>22</v>
      </c>
      <c r="C111" s="5" t="s">
        <v>261</v>
      </c>
      <c r="D111" s="5">
        <v>12961426</v>
      </c>
      <c r="E111" s="5">
        <v>4013256</v>
      </c>
      <c r="F111" s="56">
        <v>3.2296999999999998</v>
      </c>
      <c r="G111">
        <v>0</v>
      </c>
    </row>
    <row r="112" spans="1:7" x14ac:dyDescent="0.25">
      <c r="A112" s="4" t="s">
        <v>264</v>
      </c>
      <c r="B112" s="4" t="s">
        <v>22</v>
      </c>
      <c r="C112" s="5" t="s">
        <v>263</v>
      </c>
      <c r="D112" s="5">
        <v>7000477</v>
      </c>
      <c r="E112" s="5">
        <v>3598723</v>
      </c>
      <c r="F112" s="56">
        <v>1.9453</v>
      </c>
      <c r="G112">
        <v>0</v>
      </c>
    </row>
    <row r="113" spans="1:7" x14ac:dyDescent="0.25">
      <c r="A113" s="4" t="s">
        <v>266</v>
      </c>
      <c r="B113" s="4" t="s">
        <v>22</v>
      </c>
      <c r="C113" s="5" t="s">
        <v>265</v>
      </c>
      <c r="D113" s="5">
        <v>5815860</v>
      </c>
      <c r="E113" s="5">
        <v>3265016</v>
      </c>
      <c r="F113" s="56">
        <v>1.7813000000000001</v>
      </c>
      <c r="G113">
        <v>0</v>
      </c>
    </row>
    <row r="114" spans="1:7" x14ac:dyDescent="0.25">
      <c r="A114" s="4" t="s">
        <v>268</v>
      </c>
      <c r="B114" s="4" t="s">
        <v>143</v>
      </c>
      <c r="C114" s="5" t="s">
        <v>267</v>
      </c>
      <c r="D114" s="5">
        <v>4942802</v>
      </c>
      <c r="E114" s="5">
        <v>2186433</v>
      </c>
      <c r="F114" s="56">
        <v>2.2606999999999999</v>
      </c>
      <c r="G114">
        <v>0</v>
      </c>
    </row>
    <row r="115" spans="1:7" x14ac:dyDescent="0.25">
      <c r="A115" s="4" t="s">
        <v>270</v>
      </c>
      <c r="B115" s="4" t="s">
        <v>143</v>
      </c>
      <c r="C115" s="5" t="s">
        <v>269</v>
      </c>
      <c r="D115" s="5">
        <v>2075909</v>
      </c>
      <c r="E115" s="5">
        <v>2932798</v>
      </c>
      <c r="F115" s="56">
        <v>0.70779999999999998</v>
      </c>
      <c r="G115">
        <v>6.67</v>
      </c>
    </row>
    <row r="116" spans="1:7" x14ac:dyDescent="0.25">
      <c r="A116" s="4" t="s">
        <v>272</v>
      </c>
      <c r="B116" s="4" t="s">
        <v>273</v>
      </c>
      <c r="C116" s="5" t="s">
        <v>271</v>
      </c>
      <c r="D116" s="5">
        <v>1318276</v>
      </c>
      <c r="E116" s="5">
        <v>498111</v>
      </c>
      <c r="F116" s="56">
        <v>2.6465999999999998</v>
      </c>
      <c r="G116">
        <v>0</v>
      </c>
    </row>
    <row r="117" spans="1:7" x14ac:dyDescent="0.25">
      <c r="A117" s="4" t="s">
        <v>275</v>
      </c>
      <c r="B117" s="4" t="s">
        <v>276</v>
      </c>
      <c r="C117" s="5" t="s">
        <v>274</v>
      </c>
      <c r="D117" s="5">
        <v>5086918</v>
      </c>
      <c r="E117" s="5">
        <v>2348711</v>
      </c>
      <c r="F117" s="56">
        <v>2.1657999999999999</v>
      </c>
      <c r="G117">
        <v>0</v>
      </c>
    </row>
    <row r="118" spans="1:7" x14ac:dyDescent="0.25">
      <c r="A118" s="4" t="s">
        <v>278</v>
      </c>
      <c r="B118" s="4" t="s">
        <v>182</v>
      </c>
      <c r="C118" s="5" t="s">
        <v>277</v>
      </c>
      <c r="D118" s="5">
        <v>4177303</v>
      </c>
      <c r="E118" s="5">
        <v>2645333</v>
      </c>
      <c r="F118" s="56">
        <v>1.5790999999999999</v>
      </c>
      <c r="G118">
        <v>0</v>
      </c>
    </row>
    <row r="119" spans="1:7" x14ac:dyDescent="0.25">
      <c r="A119" s="4" t="s">
        <v>280</v>
      </c>
      <c r="B119" s="4" t="s">
        <v>170</v>
      </c>
      <c r="C119" s="5" t="s">
        <v>279</v>
      </c>
      <c r="D119" s="5">
        <v>10989432</v>
      </c>
      <c r="E119" s="5">
        <v>6171953</v>
      </c>
      <c r="F119" s="56">
        <v>1.7805</v>
      </c>
      <c r="G119">
        <v>0</v>
      </c>
    </row>
    <row r="120" spans="1:7" x14ac:dyDescent="0.25">
      <c r="A120" s="4" t="s">
        <v>282</v>
      </c>
      <c r="B120" s="4" t="s">
        <v>283</v>
      </c>
      <c r="C120" s="5" t="s">
        <v>281</v>
      </c>
      <c r="D120" s="5">
        <v>2559439</v>
      </c>
      <c r="E120" s="5">
        <v>818323</v>
      </c>
      <c r="F120" s="56">
        <v>3.1276999999999999</v>
      </c>
      <c r="G120">
        <v>0</v>
      </c>
    </row>
    <row r="121" spans="1:7" x14ac:dyDescent="0.25">
      <c r="A121" s="4" t="s">
        <v>285</v>
      </c>
      <c r="B121" s="4" t="s">
        <v>22</v>
      </c>
      <c r="C121" s="5" t="s">
        <v>284</v>
      </c>
      <c r="D121" s="5">
        <v>17718513</v>
      </c>
      <c r="E121" s="5">
        <v>8582855</v>
      </c>
      <c r="F121" s="56">
        <v>2.0644</v>
      </c>
      <c r="G121">
        <v>0</v>
      </c>
    </row>
    <row r="122" spans="1:7" x14ac:dyDescent="0.25">
      <c r="A122" s="4" t="s">
        <v>287</v>
      </c>
      <c r="B122" s="4" t="s">
        <v>288</v>
      </c>
      <c r="C122" s="5" t="s">
        <v>286</v>
      </c>
      <c r="D122" s="5">
        <v>18291243</v>
      </c>
      <c r="E122" s="5">
        <v>18160065</v>
      </c>
      <c r="F122" s="56">
        <v>1.0072000000000001</v>
      </c>
      <c r="G122">
        <v>0</v>
      </c>
    </row>
    <row r="123" spans="1:7" x14ac:dyDescent="0.25">
      <c r="A123" s="4" t="s">
        <v>290</v>
      </c>
      <c r="B123" s="4" t="s">
        <v>22</v>
      </c>
      <c r="C123" s="5" t="s">
        <v>289</v>
      </c>
      <c r="D123" s="5">
        <v>4968346</v>
      </c>
      <c r="E123" s="5">
        <v>2674371</v>
      </c>
      <c r="F123" s="56">
        <v>1.8577999999999999</v>
      </c>
      <c r="G123">
        <v>0</v>
      </c>
    </row>
    <row r="124" spans="1:7" x14ac:dyDescent="0.25">
      <c r="A124" s="4" t="s">
        <v>292</v>
      </c>
      <c r="B124" s="4" t="s">
        <v>158</v>
      </c>
      <c r="C124" s="5" t="s">
        <v>291</v>
      </c>
      <c r="D124" s="5">
        <v>2859341</v>
      </c>
      <c r="E124" s="5">
        <v>569777</v>
      </c>
      <c r="F124" s="56">
        <v>5.0183999999999997</v>
      </c>
      <c r="G124">
        <v>0</v>
      </c>
    </row>
    <row r="125" spans="1:7" x14ac:dyDescent="0.25">
      <c r="A125" s="4" t="s">
        <v>294</v>
      </c>
      <c r="B125" s="4" t="s">
        <v>16</v>
      </c>
      <c r="C125" s="5" t="s">
        <v>293</v>
      </c>
      <c r="D125" s="5">
        <v>1536795</v>
      </c>
      <c r="E125" s="5">
        <v>1655913</v>
      </c>
      <c r="F125" s="56">
        <v>0.92810000000000004</v>
      </c>
      <c r="G125">
        <v>3.33</v>
      </c>
    </row>
    <row r="126" spans="1:7" x14ac:dyDescent="0.25">
      <c r="A126" s="4" t="s">
        <v>296</v>
      </c>
      <c r="B126" s="4" t="s">
        <v>297</v>
      </c>
      <c r="C126" s="5" t="s">
        <v>295</v>
      </c>
      <c r="D126" s="5">
        <v>2159654</v>
      </c>
      <c r="E126" s="5">
        <v>3062583</v>
      </c>
      <c r="F126" s="56">
        <v>0.70520000000000005</v>
      </c>
      <c r="G126">
        <v>6.67</v>
      </c>
    </row>
    <row r="127" spans="1:7" x14ac:dyDescent="0.25">
      <c r="A127" s="4" t="s">
        <v>299</v>
      </c>
      <c r="B127" s="4" t="s">
        <v>132</v>
      </c>
      <c r="C127" s="5" t="s">
        <v>298</v>
      </c>
      <c r="D127" s="5">
        <v>1432549</v>
      </c>
      <c r="E127" s="5">
        <v>546895</v>
      </c>
      <c r="F127" s="56">
        <v>2.6194000000000002</v>
      </c>
      <c r="G127">
        <v>0</v>
      </c>
    </row>
    <row r="128" spans="1:7" x14ac:dyDescent="0.25">
      <c r="A128" s="4" t="s">
        <v>301</v>
      </c>
      <c r="B128" s="4" t="s">
        <v>302</v>
      </c>
      <c r="C128" s="5" t="s">
        <v>300</v>
      </c>
      <c r="D128" s="5">
        <v>3684141</v>
      </c>
      <c r="E128" s="5">
        <v>2527269</v>
      </c>
      <c r="F128" s="56">
        <v>1.4578</v>
      </c>
      <c r="G128">
        <v>0</v>
      </c>
    </row>
    <row r="129" spans="1:7" x14ac:dyDescent="0.25">
      <c r="A129" s="4" t="s">
        <v>304</v>
      </c>
      <c r="B129" s="4" t="s">
        <v>25</v>
      </c>
      <c r="C129" s="5" t="s">
        <v>303</v>
      </c>
      <c r="D129" s="5">
        <v>18449818</v>
      </c>
      <c r="E129" s="5">
        <v>3106412</v>
      </c>
      <c r="F129" s="56">
        <v>5.9393000000000002</v>
      </c>
      <c r="G129">
        <v>0</v>
      </c>
    </row>
    <row r="130" spans="1:7" x14ac:dyDescent="0.25">
      <c r="A130" s="4" t="s">
        <v>306</v>
      </c>
      <c r="B130" s="4" t="s">
        <v>48</v>
      </c>
      <c r="C130" s="5" t="s">
        <v>305</v>
      </c>
      <c r="D130" s="5">
        <v>11212762</v>
      </c>
      <c r="E130" s="5">
        <v>5718017</v>
      </c>
      <c r="F130" s="56">
        <v>1.9610000000000001</v>
      </c>
      <c r="G130">
        <v>0</v>
      </c>
    </row>
    <row r="131" spans="1:7" x14ac:dyDescent="0.25">
      <c r="A131" s="4" t="s">
        <v>308</v>
      </c>
      <c r="B131" s="4" t="s">
        <v>158</v>
      </c>
      <c r="C131" s="5" t="s">
        <v>307</v>
      </c>
      <c r="D131" s="5">
        <v>1558297</v>
      </c>
      <c r="E131" s="5">
        <v>622931</v>
      </c>
      <c r="F131" s="56">
        <v>2.5015999999999998</v>
      </c>
      <c r="G131">
        <v>0</v>
      </c>
    </row>
    <row r="132" spans="1:7" x14ac:dyDescent="0.25">
      <c r="A132" s="4" t="s">
        <v>310</v>
      </c>
      <c r="B132" s="4" t="s">
        <v>48</v>
      </c>
      <c r="C132" s="5" t="s">
        <v>309</v>
      </c>
      <c r="D132" s="5">
        <v>24581897</v>
      </c>
      <c r="E132" s="5">
        <v>15173803</v>
      </c>
      <c r="F132" s="56">
        <v>1.62</v>
      </c>
      <c r="G132">
        <v>0</v>
      </c>
    </row>
    <row r="133" spans="1:7" x14ac:dyDescent="0.25">
      <c r="A133" s="4" t="s">
        <v>312</v>
      </c>
      <c r="B133" s="4" t="s">
        <v>48</v>
      </c>
      <c r="C133" s="5" t="s">
        <v>311</v>
      </c>
      <c r="D133" s="5">
        <v>49721780</v>
      </c>
      <c r="E133" s="5">
        <v>16736369</v>
      </c>
      <c r="F133" s="56">
        <v>2.9708999999999999</v>
      </c>
      <c r="G133">
        <v>0</v>
      </c>
    </row>
    <row r="134" spans="1:7" x14ac:dyDescent="0.25">
      <c r="A134" s="4" t="s">
        <v>314</v>
      </c>
      <c r="B134" s="4" t="s">
        <v>273</v>
      </c>
      <c r="C134" s="5" t="s">
        <v>313</v>
      </c>
      <c r="D134" s="5">
        <v>1671419</v>
      </c>
      <c r="E134" s="5">
        <v>973255</v>
      </c>
      <c r="F134" s="56">
        <v>1.7173</v>
      </c>
      <c r="G134">
        <v>0</v>
      </c>
    </row>
    <row r="135" spans="1:7" x14ac:dyDescent="0.25">
      <c r="A135" s="4" t="s">
        <v>316</v>
      </c>
      <c r="B135" s="4" t="s">
        <v>117</v>
      </c>
      <c r="C135" s="5" t="s">
        <v>315</v>
      </c>
      <c r="D135" s="5">
        <v>1264339</v>
      </c>
      <c r="E135" s="5">
        <v>668540</v>
      </c>
      <c r="F135" s="56">
        <v>1.8912</v>
      </c>
      <c r="G135">
        <v>0</v>
      </c>
    </row>
    <row r="136" spans="1:7" x14ac:dyDescent="0.25">
      <c r="A136" s="4" t="s">
        <v>318</v>
      </c>
      <c r="B136" s="4" t="s">
        <v>48</v>
      </c>
      <c r="C136" s="5" t="s">
        <v>317</v>
      </c>
      <c r="D136" s="5">
        <v>40148569</v>
      </c>
      <c r="E136" s="5">
        <v>14872942</v>
      </c>
      <c r="F136" s="56">
        <v>2.6993999999999998</v>
      </c>
      <c r="G136">
        <v>0</v>
      </c>
    </row>
    <row r="137" spans="1:7" x14ac:dyDescent="0.25">
      <c r="A137" s="4" t="s">
        <v>320</v>
      </c>
      <c r="B137" s="4" t="s">
        <v>101</v>
      </c>
      <c r="C137" s="5" t="s">
        <v>319</v>
      </c>
      <c r="D137" s="5">
        <v>2331056</v>
      </c>
      <c r="E137" s="5">
        <v>1691905</v>
      </c>
      <c r="F137" s="56">
        <v>1.3777999999999999</v>
      </c>
      <c r="G137">
        <v>0</v>
      </c>
    </row>
    <row r="138" spans="1:7" x14ac:dyDescent="0.25">
      <c r="A138" s="4" t="s">
        <v>322</v>
      </c>
      <c r="B138" s="4" t="s">
        <v>13</v>
      </c>
      <c r="C138" s="5" t="s">
        <v>321</v>
      </c>
      <c r="D138" s="5">
        <v>14066245</v>
      </c>
      <c r="E138" s="5">
        <v>9204835</v>
      </c>
      <c r="F138" s="56">
        <v>1.5281</v>
      </c>
      <c r="G138">
        <v>0</v>
      </c>
    </row>
    <row r="139" spans="1:7" x14ac:dyDescent="0.25">
      <c r="A139" s="4" t="s">
        <v>324</v>
      </c>
      <c r="B139" s="4" t="s">
        <v>276</v>
      </c>
      <c r="C139" s="5" t="s">
        <v>323</v>
      </c>
      <c r="D139" s="5">
        <v>8286635</v>
      </c>
      <c r="E139" s="5">
        <v>5282414</v>
      </c>
      <c r="F139" s="56">
        <v>1.5687</v>
      </c>
      <c r="G139">
        <v>0</v>
      </c>
    </row>
    <row r="140" spans="1:7" x14ac:dyDescent="0.25">
      <c r="A140" s="4" t="s">
        <v>326</v>
      </c>
      <c r="B140" s="4" t="s">
        <v>283</v>
      </c>
      <c r="C140" s="5" t="s">
        <v>325</v>
      </c>
      <c r="D140" s="5">
        <v>6811578</v>
      </c>
      <c r="E140" s="5">
        <v>7283708</v>
      </c>
      <c r="F140" s="56">
        <v>0.93520000000000003</v>
      </c>
      <c r="G140">
        <v>3.33</v>
      </c>
    </row>
    <row r="141" spans="1:7" x14ac:dyDescent="0.25">
      <c r="A141" s="4" t="s">
        <v>328</v>
      </c>
      <c r="B141" s="4" t="s">
        <v>198</v>
      </c>
      <c r="C141" s="5" t="s">
        <v>327</v>
      </c>
      <c r="D141" s="5">
        <v>7736285</v>
      </c>
      <c r="E141" s="5">
        <v>2699748</v>
      </c>
      <c r="F141" s="56">
        <v>2.8656000000000001</v>
      </c>
      <c r="G141">
        <v>0</v>
      </c>
    </row>
    <row r="142" spans="1:7" x14ac:dyDescent="0.25">
      <c r="A142" s="4" t="s">
        <v>330</v>
      </c>
      <c r="B142" s="4" t="s">
        <v>63</v>
      </c>
      <c r="C142" s="5" t="s">
        <v>329</v>
      </c>
      <c r="D142" s="5">
        <v>8853075</v>
      </c>
      <c r="E142" s="5">
        <v>3893659</v>
      </c>
      <c r="F142" s="56">
        <v>2.2736999999999998</v>
      </c>
      <c r="G142">
        <v>0</v>
      </c>
    </row>
    <row r="143" spans="1:7" x14ac:dyDescent="0.25">
      <c r="A143" s="4" t="s">
        <v>332</v>
      </c>
      <c r="B143" s="4" t="s">
        <v>153</v>
      </c>
      <c r="C143" s="5" t="s">
        <v>331</v>
      </c>
      <c r="D143" s="5">
        <v>2183963</v>
      </c>
      <c r="E143" s="5">
        <v>273707</v>
      </c>
      <c r="F143" s="56">
        <v>7.9791999999999996</v>
      </c>
      <c r="G143">
        <v>0</v>
      </c>
    </row>
    <row r="144" spans="1:7" x14ac:dyDescent="0.25">
      <c r="A144" s="4" t="s">
        <v>334</v>
      </c>
      <c r="B144" s="4" t="s">
        <v>39</v>
      </c>
      <c r="C144" s="5" t="s">
        <v>333</v>
      </c>
      <c r="D144" s="5">
        <v>2796037</v>
      </c>
      <c r="E144" s="5">
        <v>1516851</v>
      </c>
      <c r="F144" s="56">
        <v>1.8432999999999999</v>
      </c>
      <c r="G144">
        <v>0</v>
      </c>
    </row>
    <row r="145" spans="1:7" x14ac:dyDescent="0.25">
      <c r="A145" s="4" t="s">
        <v>336</v>
      </c>
      <c r="B145" s="4" t="s">
        <v>88</v>
      </c>
      <c r="C145" s="5" t="s">
        <v>335</v>
      </c>
      <c r="D145" s="5">
        <v>5509958</v>
      </c>
      <c r="E145" s="5">
        <v>1196123</v>
      </c>
      <c r="F145" s="56">
        <v>4.6064999999999996</v>
      </c>
      <c r="G145">
        <v>0</v>
      </c>
    </row>
    <row r="146" spans="1:7" x14ac:dyDescent="0.25">
      <c r="A146" s="4" t="s">
        <v>338</v>
      </c>
      <c r="B146" s="4" t="s">
        <v>88</v>
      </c>
      <c r="C146" s="5" t="s">
        <v>337</v>
      </c>
      <c r="D146" s="5">
        <v>1202586</v>
      </c>
      <c r="E146" s="5">
        <v>1893609</v>
      </c>
      <c r="F146" s="56">
        <v>0.6351</v>
      </c>
      <c r="G146">
        <v>6.67</v>
      </c>
    </row>
    <row r="147" spans="1:7" x14ac:dyDescent="0.25">
      <c r="A147" s="4" t="s">
        <v>342</v>
      </c>
      <c r="B147" s="4" t="s">
        <v>48</v>
      </c>
      <c r="C147" s="5" t="s">
        <v>341</v>
      </c>
      <c r="D147" s="5">
        <v>14347825</v>
      </c>
      <c r="E147" s="5">
        <v>8557033</v>
      </c>
      <c r="F147" s="56">
        <v>1.6767000000000001</v>
      </c>
      <c r="G147">
        <v>0</v>
      </c>
    </row>
    <row r="148" spans="1:7" x14ac:dyDescent="0.25">
      <c r="A148" s="4" t="s">
        <v>1454</v>
      </c>
      <c r="B148" s="4" t="s">
        <v>58</v>
      </c>
      <c r="C148" s="5" t="s">
        <v>343</v>
      </c>
      <c r="D148" s="5">
        <v>4181222</v>
      </c>
      <c r="E148" s="5">
        <v>955144</v>
      </c>
      <c r="F148" s="56">
        <v>4.3776000000000002</v>
      </c>
      <c r="G148">
        <v>0</v>
      </c>
    </row>
    <row r="149" spans="1:7" x14ac:dyDescent="0.25">
      <c r="A149" s="4" t="s">
        <v>346</v>
      </c>
      <c r="B149" s="4" t="s">
        <v>22</v>
      </c>
      <c r="C149" s="5" t="s">
        <v>345</v>
      </c>
      <c r="D149" s="5">
        <v>2431077</v>
      </c>
      <c r="E149" s="5">
        <v>3561125</v>
      </c>
      <c r="F149" s="56">
        <v>0.68269999999999997</v>
      </c>
      <c r="G149">
        <v>6.67</v>
      </c>
    </row>
    <row r="150" spans="1:7" x14ac:dyDescent="0.25">
      <c r="A150" s="4" t="s">
        <v>348</v>
      </c>
      <c r="B150" s="4" t="s">
        <v>143</v>
      </c>
      <c r="C150" s="5" t="s">
        <v>347</v>
      </c>
      <c r="D150" s="5">
        <v>1680077</v>
      </c>
      <c r="E150" s="5">
        <v>1154135</v>
      </c>
      <c r="F150" s="56">
        <v>1.4557</v>
      </c>
      <c r="G150">
        <v>0</v>
      </c>
    </row>
    <row r="151" spans="1:7" x14ac:dyDescent="0.25">
      <c r="A151" s="4" t="s">
        <v>1455</v>
      </c>
      <c r="B151" s="4" t="s">
        <v>182</v>
      </c>
      <c r="C151" s="5" t="s">
        <v>339</v>
      </c>
      <c r="D151" s="5">
        <v>1137836</v>
      </c>
      <c r="E151" s="5">
        <v>560385</v>
      </c>
      <c r="F151" s="56">
        <v>2.0305</v>
      </c>
      <c r="G151">
        <v>0</v>
      </c>
    </row>
    <row r="152" spans="1:7" x14ac:dyDescent="0.25">
      <c r="A152" s="4" t="s">
        <v>350</v>
      </c>
      <c r="B152" s="4" t="s">
        <v>63</v>
      </c>
      <c r="C152" s="5" t="s">
        <v>349</v>
      </c>
      <c r="D152" s="5">
        <v>6615887</v>
      </c>
      <c r="E152" s="5">
        <v>3889924</v>
      </c>
      <c r="F152" s="56">
        <v>1.7008000000000001</v>
      </c>
      <c r="G152">
        <v>0</v>
      </c>
    </row>
    <row r="153" spans="1:7" x14ac:dyDescent="0.25">
      <c r="A153" s="4" t="s">
        <v>352</v>
      </c>
      <c r="B153" s="4" t="s">
        <v>247</v>
      </c>
      <c r="C153" s="5" t="s">
        <v>351</v>
      </c>
      <c r="D153" s="5">
        <v>554615</v>
      </c>
      <c r="E153" s="5">
        <v>1199409</v>
      </c>
      <c r="F153" s="56">
        <v>0.46239999999999998</v>
      </c>
      <c r="G153">
        <v>10</v>
      </c>
    </row>
    <row r="154" spans="1:7" x14ac:dyDescent="0.25">
      <c r="A154" s="4" t="s">
        <v>354</v>
      </c>
      <c r="B154" s="4" t="s">
        <v>71</v>
      </c>
      <c r="C154" s="5" t="s">
        <v>353</v>
      </c>
      <c r="D154" s="5">
        <v>2487767</v>
      </c>
      <c r="E154" s="5">
        <v>2546963</v>
      </c>
      <c r="F154" s="56">
        <v>0.9768</v>
      </c>
      <c r="G154">
        <v>3.33</v>
      </c>
    </row>
    <row r="155" spans="1:7" x14ac:dyDescent="0.25">
      <c r="A155" s="4" t="s">
        <v>356</v>
      </c>
      <c r="B155" s="4" t="s">
        <v>58</v>
      </c>
      <c r="C155" s="5" t="s">
        <v>355</v>
      </c>
      <c r="D155" s="5">
        <v>2058115</v>
      </c>
      <c r="E155" s="5">
        <v>607661</v>
      </c>
      <c r="F155" s="56">
        <v>3.3868999999999998</v>
      </c>
      <c r="G155">
        <v>0</v>
      </c>
    </row>
    <row r="156" spans="1:7" x14ac:dyDescent="0.25">
      <c r="A156" s="4" t="s">
        <v>358</v>
      </c>
      <c r="B156" s="4" t="s">
        <v>359</v>
      </c>
      <c r="C156" s="5" t="s">
        <v>357</v>
      </c>
      <c r="D156" s="5">
        <v>3446097</v>
      </c>
      <c r="E156" s="5">
        <v>2177580</v>
      </c>
      <c r="F156" s="56">
        <v>1.5825</v>
      </c>
      <c r="G156">
        <v>0</v>
      </c>
    </row>
    <row r="157" spans="1:7" x14ac:dyDescent="0.25">
      <c r="A157" s="4" t="s">
        <v>361</v>
      </c>
      <c r="B157" s="4" t="s">
        <v>362</v>
      </c>
      <c r="C157" s="5" t="s">
        <v>360</v>
      </c>
      <c r="D157" s="5">
        <v>3828490</v>
      </c>
      <c r="E157" s="5">
        <v>913146</v>
      </c>
      <c r="F157" s="56">
        <v>4.1925999999999997</v>
      </c>
      <c r="G157">
        <v>0</v>
      </c>
    </row>
    <row r="158" spans="1:7" x14ac:dyDescent="0.25">
      <c r="A158" s="4" t="s">
        <v>364</v>
      </c>
      <c r="B158" s="4" t="s">
        <v>365</v>
      </c>
      <c r="C158" s="5" t="s">
        <v>363</v>
      </c>
      <c r="D158" s="5">
        <v>1633316</v>
      </c>
      <c r="E158" s="5">
        <v>1120542</v>
      </c>
      <c r="F158" s="56">
        <v>1.4576</v>
      </c>
      <c r="G158">
        <v>0</v>
      </c>
    </row>
    <row r="159" spans="1:7" x14ac:dyDescent="0.25">
      <c r="A159" s="4" t="s">
        <v>367</v>
      </c>
      <c r="B159" s="4" t="s">
        <v>132</v>
      </c>
      <c r="C159" s="5" t="s">
        <v>366</v>
      </c>
      <c r="D159" s="5">
        <v>2603047</v>
      </c>
      <c r="E159" s="5">
        <v>2999533</v>
      </c>
      <c r="F159" s="56">
        <v>0.86780000000000002</v>
      </c>
      <c r="G159">
        <v>3.33</v>
      </c>
    </row>
    <row r="160" spans="1:7" x14ac:dyDescent="0.25">
      <c r="A160" s="4" t="s">
        <v>369</v>
      </c>
      <c r="B160" s="4" t="s">
        <v>22</v>
      </c>
      <c r="C160" s="5" t="s">
        <v>368</v>
      </c>
      <c r="D160" s="5">
        <v>4150243</v>
      </c>
      <c r="E160" s="5">
        <v>2572412</v>
      </c>
      <c r="F160" s="56">
        <v>1.6133999999999999</v>
      </c>
      <c r="G160">
        <v>0</v>
      </c>
    </row>
    <row r="161" spans="1:7" x14ac:dyDescent="0.25">
      <c r="A161" s="4" t="s">
        <v>371</v>
      </c>
      <c r="B161" s="4" t="s">
        <v>211</v>
      </c>
      <c r="C161" s="5" t="s">
        <v>370</v>
      </c>
      <c r="D161" s="5">
        <v>887517</v>
      </c>
      <c r="E161" s="5">
        <v>1237380</v>
      </c>
      <c r="F161" s="56">
        <v>0.71730000000000005</v>
      </c>
      <c r="G161">
        <v>6.67</v>
      </c>
    </row>
    <row r="162" spans="1:7" x14ac:dyDescent="0.25">
      <c r="A162" s="4" t="s">
        <v>373</v>
      </c>
      <c r="B162" s="4" t="s">
        <v>83</v>
      </c>
      <c r="C162" s="5" t="s">
        <v>372</v>
      </c>
      <c r="D162" s="5">
        <v>14867110</v>
      </c>
      <c r="E162" s="5">
        <v>7691241</v>
      </c>
      <c r="F162" s="56">
        <v>1.9330000000000001</v>
      </c>
      <c r="G162">
        <v>0</v>
      </c>
    </row>
    <row r="163" spans="1:7" x14ac:dyDescent="0.25">
      <c r="A163" s="4" t="s">
        <v>375</v>
      </c>
      <c r="B163" s="4" t="s">
        <v>48</v>
      </c>
      <c r="C163" s="5" t="s">
        <v>374</v>
      </c>
      <c r="D163" s="5">
        <v>11788263</v>
      </c>
      <c r="E163" s="5">
        <v>5800079</v>
      </c>
      <c r="F163" s="56">
        <v>2.0324</v>
      </c>
      <c r="G163">
        <v>0</v>
      </c>
    </row>
    <row r="164" spans="1:7" x14ac:dyDescent="0.25">
      <c r="A164" s="4" t="s">
        <v>377</v>
      </c>
      <c r="B164" s="4" t="s">
        <v>170</v>
      </c>
      <c r="C164" s="5" t="s">
        <v>376</v>
      </c>
      <c r="D164" s="5">
        <v>7121302</v>
      </c>
      <c r="E164" s="5">
        <v>7022124</v>
      </c>
      <c r="F164" s="56">
        <v>1.0141</v>
      </c>
      <c r="G164">
        <v>0</v>
      </c>
    </row>
    <row r="165" spans="1:7" x14ac:dyDescent="0.25">
      <c r="A165" s="4" t="s">
        <v>379</v>
      </c>
      <c r="B165" s="4" t="s">
        <v>48</v>
      </c>
      <c r="C165" s="5" t="s">
        <v>378</v>
      </c>
      <c r="D165" s="5">
        <v>13665750</v>
      </c>
      <c r="E165" s="5">
        <v>8882244</v>
      </c>
      <c r="F165" s="56">
        <v>1.5385</v>
      </c>
      <c r="G165">
        <v>0</v>
      </c>
    </row>
    <row r="166" spans="1:7" x14ac:dyDescent="0.25">
      <c r="A166" s="4" t="s">
        <v>381</v>
      </c>
      <c r="B166" s="4" t="s">
        <v>95</v>
      </c>
      <c r="C166" s="5" t="s">
        <v>380</v>
      </c>
      <c r="D166" s="5">
        <v>28235622</v>
      </c>
      <c r="E166" s="5">
        <v>22303103</v>
      </c>
      <c r="F166" s="56">
        <v>1.266</v>
      </c>
      <c r="G166">
        <v>0</v>
      </c>
    </row>
    <row r="167" spans="1:7" x14ac:dyDescent="0.25">
      <c r="A167" s="4" t="s">
        <v>383</v>
      </c>
      <c r="B167" s="4" t="s">
        <v>48</v>
      </c>
      <c r="C167" s="5" t="s">
        <v>382</v>
      </c>
      <c r="D167" s="5">
        <v>3089849</v>
      </c>
      <c r="E167" s="5">
        <v>2874827</v>
      </c>
      <c r="F167" s="56">
        <v>1.0748</v>
      </c>
      <c r="G167">
        <v>0</v>
      </c>
    </row>
    <row r="168" spans="1:7" x14ac:dyDescent="0.25">
      <c r="A168" s="4" t="s">
        <v>385</v>
      </c>
      <c r="B168" s="4" t="s">
        <v>48</v>
      </c>
      <c r="C168" s="5" t="s">
        <v>384</v>
      </c>
      <c r="D168" s="5">
        <v>9303596</v>
      </c>
      <c r="E168" s="5">
        <v>2706465</v>
      </c>
      <c r="F168" s="56">
        <v>3.4375</v>
      </c>
      <c r="G168">
        <v>0</v>
      </c>
    </row>
    <row r="169" spans="1:7" x14ac:dyDescent="0.25">
      <c r="A169" s="4" t="s">
        <v>387</v>
      </c>
      <c r="B169" s="4" t="s">
        <v>288</v>
      </c>
      <c r="C169" s="5" t="s">
        <v>386</v>
      </c>
      <c r="D169" s="5">
        <v>48398021</v>
      </c>
      <c r="E169" s="5">
        <v>32880186</v>
      </c>
      <c r="F169" s="56">
        <v>1.472</v>
      </c>
      <c r="G169">
        <v>0</v>
      </c>
    </row>
    <row r="170" spans="1:7" x14ac:dyDescent="0.25">
      <c r="A170" s="4" t="s">
        <v>389</v>
      </c>
      <c r="B170" s="4" t="s">
        <v>170</v>
      </c>
      <c r="C170" s="5" t="s">
        <v>388</v>
      </c>
      <c r="D170" s="5">
        <v>2814288</v>
      </c>
      <c r="E170" s="5">
        <v>1738485</v>
      </c>
      <c r="F170" s="56">
        <v>1.6188</v>
      </c>
      <c r="G170">
        <v>0</v>
      </c>
    </row>
    <row r="171" spans="1:7" x14ac:dyDescent="0.25">
      <c r="A171" s="4" t="s">
        <v>391</v>
      </c>
      <c r="B171" s="4" t="s">
        <v>95</v>
      </c>
      <c r="C171" s="5" t="s">
        <v>390</v>
      </c>
      <c r="D171" s="5">
        <v>3087470</v>
      </c>
      <c r="E171" s="5">
        <v>3450378</v>
      </c>
      <c r="F171" s="56">
        <v>0.89480000000000004</v>
      </c>
      <c r="G171">
        <v>3.33</v>
      </c>
    </row>
    <row r="172" spans="1:7" x14ac:dyDescent="0.25">
      <c r="A172" s="4" t="s">
        <v>1456</v>
      </c>
      <c r="B172" s="4" t="s">
        <v>98</v>
      </c>
      <c r="C172" s="5" t="s">
        <v>392</v>
      </c>
      <c r="D172" s="5">
        <v>5457319</v>
      </c>
      <c r="E172" s="5">
        <v>5600362</v>
      </c>
      <c r="F172" s="56">
        <v>0.97450000000000003</v>
      </c>
      <c r="G172">
        <v>3.33</v>
      </c>
    </row>
    <row r="173" spans="1:7" x14ac:dyDescent="0.25">
      <c r="A173" s="4" t="s">
        <v>395</v>
      </c>
      <c r="B173" s="4" t="s">
        <v>95</v>
      </c>
      <c r="C173" s="5" t="s">
        <v>394</v>
      </c>
      <c r="D173" s="5">
        <v>9428568</v>
      </c>
      <c r="E173" s="5">
        <v>5232250</v>
      </c>
      <c r="F173" s="56">
        <v>1.802</v>
      </c>
      <c r="G173">
        <v>0</v>
      </c>
    </row>
    <row r="174" spans="1:7" x14ac:dyDescent="0.25">
      <c r="A174" s="4" t="s">
        <v>397</v>
      </c>
      <c r="B174" s="4" t="s">
        <v>63</v>
      </c>
      <c r="C174" s="5" t="s">
        <v>396</v>
      </c>
      <c r="D174" s="5">
        <v>13495277</v>
      </c>
      <c r="E174" s="5">
        <v>8541445</v>
      </c>
      <c r="F174" s="56">
        <v>1.58</v>
      </c>
      <c r="G174">
        <v>0</v>
      </c>
    </row>
    <row r="175" spans="1:7" x14ac:dyDescent="0.25">
      <c r="A175" s="4" t="s">
        <v>399</v>
      </c>
      <c r="B175" s="4" t="s">
        <v>48</v>
      </c>
      <c r="C175" s="5" t="s">
        <v>398</v>
      </c>
      <c r="D175" s="5">
        <v>15037845</v>
      </c>
      <c r="E175" s="5">
        <v>12769105</v>
      </c>
      <c r="F175" s="56">
        <v>1.1777</v>
      </c>
      <c r="G175">
        <v>0</v>
      </c>
    </row>
    <row r="176" spans="1:7" x14ac:dyDescent="0.25">
      <c r="A176" s="4" t="s">
        <v>401</v>
      </c>
      <c r="B176" s="4" t="s">
        <v>22</v>
      </c>
      <c r="C176" s="5" t="s">
        <v>400</v>
      </c>
      <c r="D176" s="5">
        <v>4491120</v>
      </c>
      <c r="E176" s="5">
        <v>1921703</v>
      </c>
      <c r="F176" s="56">
        <v>2.3371</v>
      </c>
      <c r="G176">
        <v>0</v>
      </c>
    </row>
    <row r="177" spans="1:7" x14ac:dyDescent="0.25">
      <c r="A177" s="4" t="s">
        <v>403</v>
      </c>
      <c r="B177" s="4" t="s">
        <v>63</v>
      </c>
      <c r="C177" s="5" t="s">
        <v>402</v>
      </c>
      <c r="D177" s="5">
        <v>7463643</v>
      </c>
      <c r="E177" s="5">
        <v>5049769</v>
      </c>
      <c r="F177" s="56">
        <v>1.478</v>
      </c>
      <c r="G177">
        <v>0</v>
      </c>
    </row>
    <row r="178" spans="1:7" x14ac:dyDescent="0.25">
      <c r="A178" s="4" t="s">
        <v>405</v>
      </c>
      <c r="B178" s="4" t="s">
        <v>101</v>
      </c>
      <c r="C178" s="5" t="s">
        <v>404</v>
      </c>
      <c r="D178" s="5">
        <v>1579748</v>
      </c>
      <c r="E178" s="5">
        <v>98065</v>
      </c>
      <c r="F178" s="56">
        <v>16.109200000000001</v>
      </c>
      <c r="G178">
        <v>0</v>
      </c>
    </row>
    <row r="179" spans="1:7" x14ac:dyDescent="0.25">
      <c r="A179" s="4" t="s">
        <v>407</v>
      </c>
      <c r="B179" s="4" t="s">
        <v>273</v>
      </c>
      <c r="C179" s="5" t="s">
        <v>406</v>
      </c>
      <c r="D179" s="5">
        <v>4898125</v>
      </c>
      <c r="E179" s="5">
        <v>376090</v>
      </c>
      <c r="F179" s="56">
        <v>13.0238</v>
      </c>
      <c r="G179">
        <v>0</v>
      </c>
    </row>
    <row r="180" spans="1:7" x14ac:dyDescent="0.25">
      <c r="A180" s="4" t="s">
        <v>409</v>
      </c>
      <c r="B180" s="4" t="s">
        <v>158</v>
      </c>
      <c r="C180" s="5" t="s">
        <v>408</v>
      </c>
      <c r="D180" s="5">
        <v>2391484</v>
      </c>
      <c r="E180" s="5">
        <v>721334</v>
      </c>
      <c r="F180" s="56">
        <v>3.3153999999999999</v>
      </c>
      <c r="G180">
        <v>0</v>
      </c>
    </row>
    <row r="181" spans="1:7" x14ac:dyDescent="0.25">
      <c r="A181" s="4" t="s">
        <v>411</v>
      </c>
      <c r="B181" s="4" t="s">
        <v>33</v>
      </c>
      <c r="C181" s="5" t="s">
        <v>410</v>
      </c>
      <c r="D181" s="5">
        <v>616899</v>
      </c>
      <c r="E181" s="5">
        <v>547128</v>
      </c>
      <c r="F181" s="56">
        <v>1.1274999999999999</v>
      </c>
      <c r="G181">
        <v>0</v>
      </c>
    </row>
    <row r="182" spans="1:7" x14ac:dyDescent="0.25">
      <c r="A182" s="4" t="s">
        <v>413</v>
      </c>
      <c r="B182" s="4" t="s">
        <v>414</v>
      </c>
      <c r="C182" s="5" t="s">
        <v>412</v>
      </c>
      <c r="D182" s="5">
        <v>2519884</v>
      </c>
      <c r="E182" s="5">
        <v>2769073</v>
      </c>
      <c r="F182" s="56">
        <v>0.91</v>
      </c>
      <c r="G182">
        <v>3.33</v>
      </c>
    </row>
    <row r="183" spans="1:7" x14ac:dyDescent="0.25">
      <c r="A183" s="4" t="s">
        <v>416</v>
      </c>
      <c r="B183" s="4" t="s">
        <v>417</v>
      </c>
      <c r="C183" s="5" t="s">
        <v>415</v>
      </c>
      <c r="D183" s="5">
        <v>8366211</v>
      </c>
      <c r="E183" s="5">
        <v>3505679</v>
      </c>
      <c r="F183" s="56">
        <v>2.3864999999999998</v>
      </c>
      <c r="G183">
        <v>0</v>
      </c>
    </row>
    <row r="184" spans="1:7" x14ac:dyDescent="0.25">
      <c r="A184" s="4" t="s">
        <v>419</v>
      </c>
      <c r="B184" s="4" t="s">
        <v>42</v>
      </c>
      <c r="C184" s="5" t="s">
        <v>418</v>
      </c>
      <c r="D184" s="5">
        <v>1647947</v>
      </c>
      <c r="E184" s="5">
        <v>732646</v>
      </c>
      <c r="F184" s="56">
        <v>2.2492999999999999</v>
      </c>
      <c r="G184">
        <v>0</v>
      </c>
    </row>
    <row r="185" spans="1:7" x14ac:dyDescent="0.25">
      <c r="A185" s="4" t="s">
        <v>421</v>
      </c>
      <c r="B185" s="4" t="s">
        <v>422</v>
      </c>
      <c r="C185" s="5" t="s">
        <v>420</v>
      </c>
      <c r="D185" s="5">
        <v>1731922</v>
      </c>
      <c r="E185" s="5">
        <v>14234514</v>
      </c>
      <c r="F185" s="56">
        <v>0.1217</v>
      </c>
      <c r="G185">
        <v>10</v>
      </c>
    </row>
    <row r="186" spans="1:7" x14ac:dyDescent="0.25">
      <c r="A186" s="4" t="s">
        <v>424</v>
      </c>
      <c r="B186" s="4" t="s">
        <v>422</v>
      </c>
      <c r="C186" s="5" t="s">
        <v>423</v>
      </c>
      <c r="D186" s="5">
        <v>3686093</v>
      </c>
      <c r="E186" s="5">
        <v>1133621</v>
      </c>
      <c r="F186" s="56">
        <v>3.2515999999999998</v>
      </c>
      <c r="G186">
        <v>0</v>
      </c>
    </row>
    <row r="187" spans="1:7" x14ac:dyDescent="0.25">
      <c r="A187" s="4" t="s">
        <v>426</v>
      </c>
      <c r="B187" s="4" t="s">
        <v>95</v>
      </c>
      <c r="C187" s="5" t="s">
        <v>425</v>
      </c>
      <c r="D187" s="5">
        <v>20497886</v>
      </c>
      <c r="E187" s="5">
        <v>9904369</v>
      </c>
      <c r="F187" s="56">
        <v>2.0695999999999999</v>
      </c>
      <c r="G187">
        <v>0</v>
      </c>
    </row>
    <row r="188" spans="1:7" x14ac:dyDescent="0.25">
      <c r="A188" s="4" t="s">
        <v>428</v>
      </c>
      <c r="B188" s="4" t="s">
        <v>63</v>
      </c>
      <c r="C188" s="5" t="s">
        <v>427</v>
      </c>
      <c r="D188" s="5">
        <v>6271643</v>
      </c>
      <c r="E188" s="5">
        <v>3263348</v>
      </c>
      <c r="F188" s="56">
        <v>1.9218</v>
      </c>
      <c r="G188">
        <v>0</v>
      </c>
    </row>
    <row r="189" spans="1:7" x14ac:dyDescent="0.25">
      <c r="A189" s="4" t="s">
        <v>430</v>
      </c>
      <c r="B189" s="4" t="s">
        <v>48</v>
      </c>
      <c r="C189" s="5" t="s">
        <v>429</v>
      </c>
      <c r="D189" s="5">
        <v>8081819</v>
      </c>
      <c r="E189" s="5">
        <v>4658032</v>
      </c>
      <c r="F189" s="56">
        <v>1.7350000000000001</v>
      </c>
      <c r="G189">
        <v>0</v>
      </c>
    </row>
    <row r="190" spans="1:7" x14ac:dyDescent="0.25">
      <c r="A190" s="4" t="s">
        <v>432</v>
      </c>
      <c r="B190" s="4" t="s">
        <v>22</v>
      </c>
      <c r="C190" s="5" t="s">
        <v>431</v>
      </c>
      <c r="D190" s="5">
        <v>3916550</v>
      </c>
      <c r="E190" s="5">
        <v>3219876</v>
      </c>
      <c r="F190" s="56">
        <v>1.2163999999999999</v>
      </c>
      <c r="G190">
        <v>0</v>
      </c>
    </row>
    <row r="191" spans="1:7" x14ac:dyDescent="0.25">
      <c r="A191" s="4" t="s">
        <v>434</v>
      </c>
      <c r="B191" s="4" t="s">
        <v>98</v>
      </c>
      <c r="C191" s="5" t="s">
        <v>433</v>
      </c>
      <c r="D191" s="5">
        <v>1224902</v>
      </c>
      <c r="E191" s="5">
        <v>1263039</v>
      </c>
      <c r="F191" s="56">
        <v>0.9698</v>
      </c>
      <c r="G191">
        <v>3.33</v>
      </c>
    </row>
    <row r="192" spans="1:7" x14ac:dyDescent="0.25">
      <c r="A192" s="4" t="s">
        <v>436</v>
      </c>
      <c r="B192" s="4" t="s">
        <v>170</v>
      </c>
      <c r="C192" s="5" t="s">
        <v>435</v>
      </c>
      <c r="D192" s="5">
        <v>15010952</v>
      </c>
      <c r="E192" s="5">
        <v>6550062</v>
      </c>
      <c r="F192" s="56">
        <v>2.2917000000000001</v>
      </c>
      <c r="G192">
        <v>0</v>
      </c>
    </row>
    <row r="193" spans="1:7" x14ac:dyDescent="0.25">
      <c r="A193" s="4" t="s">
        <v>438</v>
      </c>
      <c r="B193" s="4" t="s">
        <v>132</v>
      </c>
      <c r="C193" s="5" t="s">
        <v>437</v>
      </c>
      <c r="D193" s="5">
        <v>10979185</v>
      </c>
      <c r="E193" s="5">
        <v>1586337</v>
      </c>
      <c r="F193" s="56">
        <v>6.9211</v>
      </c>
      <c r="G193">
        <v>0</v>
      </c>
    </row>
    <row r="194" spans="1:7" x14ac:dyDescent="0.25">
      <c r="A194" s="4" t="s">
        <v>440</v>
      </c>
      <c r="B194" s="4" t="s">
        <v>414</v>
      </c>
      <c r="C194" s="5" t="s">
        <v>439</v>
      </c>
      <c r="D194" s="5">
        <v>3223084</v>
      </c>
      <c r="E194" s="5">
        <v>4459458</v>
      </c>
      <c r="F194" s="56">
        <v>0.7228</v>
      </c>
      <c r="G194">
        <v>6.67</v>
      </c>
    </row>
    <row r="195" spans="1:7" x14ac:dyDescent="0.25">
      <c r="A195" s="4" t="s">
        <v>442</v>
      </c>
      <c r="B195" s="4" t="s">
        <v>95</v>
      </c>
      <c r="C195" s="5" t="s">
        <v>441</v>
      </c>
      <c r="D195" s="5">
        <v>20118390</v>
      </c>
      <c r="E195" s="5">
        <v>13693406</v>
      </c>
      <c r="F195" s="56">
        <v>1.4692000000000001</v>
      </c>
      <c r="G195">
        <v>0</v>
      </c>
    </row>
    <row r="196" spans="1:7" x14ac:dyDescent="0.25">
      <c r="A196" s="4" t="s">
        <v>444</v>
      </c>
      <c r="B196" s="4" t="s">
        <v>98</v>
      </c>
      <c r="C196" s="5" t="s">
        <v>443</v>
      </c>
      <c r="D196" s="5">
        <v>13783459</v>
      </c>
      <c r="E196" s="5">
        <v>8635003</v>
      </c>
      <c r="F196" s="56">
        <v>1.5962000000000001</v>
      </c>
      <c r="G196">
        <v>0</v>
      </c>
    </row>
    <row r="197" spans="1:7" x14ac:dyDescent="0.25">
      <c r="A197" s="4" t="s">
        <v>446</v>
      </c>
      <c r="B197" s="4" t="s">
        <v>39</v>
      </c>
      <c r="C197" s="5" t="s">
        <v>445</v>
      </c>
      <c r="D197" s="5">
        <v>2709403</v>
      </c>
      <c r="E197" s="5">
        <v>741009</v>
      </c>
      <c r="F197" s="56">
        <v>3.6564000000000001</v>
      </c>
      <c r="G197">
        <v>0</v>
      </c>
    </row>
    <row r="198" spans="1:7" x14ac:dyDescent="0.25">
      <c r="A198" s="4" t="s">
        <v>448</v>
      </c>
      <c r="B198" s="4" t="s">
        <v>48</v>
      </c>
      <c r="C198" s="5" t="s">
        <v>447</v>
      </c>
      <c r="D198" s="5">
        <v>3447305</v>
      </c>
      <c r="E198" s="5">
        <v>498728</v>
      </c>
      <c r="F198" s="56">
        <v>6.9122000000000003</v>
      </c>
      <c r="G198">
        <v>0</v>
      </c>
    </row>
    <row r="199" spans="1:7" x14ac:dyDescent="0.25">
      <c r="A199" s="4" t="s">
        <v>450</v>
      </c>
      <c r="B199" s="4" t="s">
        <v>48</v>
      </c>
      <c r="C199" s="5" t="s">
        <v>449</v>
      </c>
      <c r="D199" s="5">
        <v>662045</v>
      </c>
      <c r="E199" s="5">
        <v>586456</v>
      </c>
      <c r="F199" s="56">
        <v>1.1289</v>
      </c>
      <c r="G199">
        <v>0</v>
      </c>
    </row>
    <row r="200" spans="1:7" x14ac:dyDescent="0.25">
      <c r="A200" s="4" t="s">
        <v>452</v>
      </c>
      <c r="B200" s="4" t="s">
        <v>95</v>
      </c>
      <c r="C200" s="5" t="s">
        <v>451</v>
      </c>
      <c r="D200" s="5">
        <v>13230324</v>
      </c>
      <c r="E200" s="5">
        <v>3523873</v>
      </c>
      <c r="F200" s="56">
        <v>3.7545000000000002</v>
      </c>
      <c r="G200">
        <v>0</v>
      </c>
    </row>
    <row r="201" spans="1:7" x14ac:dyDescent="0.25">
      <c r="A201" s="4" t="s">
        <v>454</v>
      </c>
      <c r="B201" s="4" t="s">
        <v>276</v>
      </c>
      <c r="C201" s="5" t="s">
        <v>453</v>
      </c>
      <c r="D201" s="5">
        <v>2373123</v>
      </c>
      <c r="E201" s="5">
        <v>1541943</v>
      </c>
      <c r="F201" s="56">
        <v>1.5389999999999999</v>
      </c>
      <c r="G201">
        <v>0</v>
      </c>
    </row>
    <row r="202" spans="1:7" x14ac:dyDescent="0.25">
      <c r="A202" s="4" t="s">
        <v>456</v>
      </c>
      <c r="B202" s="4" t="s">
        <v>55</v>
      </c>
      <c r="C202" s="5" t="s">
        <v>455</v>
      </c>
      <c r="D202" s="5">
        <v>3223327</v>
      </c>
      <c r="E202" s="5">
        <v>1847107</v>
      </c>
      <c r="F202" s="56">
        <v>1.7451000000000001</v>
      </c>
      <c r="G202">
        <v>0</v>
      </c>
    </row>
    <row r="203" spans="1:7" x14ac:dyDescent="0.25">
      <c r="A203" s="4" t="s">
        <v>458</v>
      </c>
      <c r="B203" s="4" t="s">
        <v>132</v>
      </c>
      <c r="C203" s="5" t="s">
        <v>457</v>
      </c>
      <c r="D203" s="5">
        <v>100</v>
      </c>
      <c r="E203" s="5">
        <v>971443</v>
      </c>
      <c r="F203" s="56">
        <v>1E-4</v>
      </c>
      <c r="G203">
        <v>10</v>
      </c>
    </row>
    <row r="204" spans="1:7" x14ac:dyDescent="0.25">
      <c r="A204" s="4" t="s">
        <v>460</v>
      </c>
      <c r="B204" s="4" t="s">
        <v>66</v>
      </c>
      <c r="C204" s="5" t="s">
        <v>459</v>
      </c>
      <c r="D204" s="5">
        <v>10207200</v>
      </c>
      <c r="E204" s="5">
        <v>538696</v>
      </c>
      <c r="F204" s="56">
        <v>18.948</v>
      </c>
      <c r="G204">
        <v>0</v>
      </c>
    </row>
    <row r="205" spans="1:7" x14ac:dyDescent="0.25">
      <c r="A205" s="4" t="s">
        <v>462</v>
      </c>
      <c r="B205" s="4" t="s">
        <v>66</v>
      </c>
      <c r="C205" s="5" t="s">
        <v>461</v>
      </c>
      <c r="D205" s="5">
        <v>2254977</v>
      </c>
      <c r="E205" s="5">
        <v>763581</v>
      </c>
      <c r="F205" s="56">
        <v>2.9531999999999998</v>
      </c>
      <c r="G205">
        <v>0</v>
      </c>
    </row>
    <row r="206" spans="1:7" x14ac:dyDescent="0.25">
      <c r="A206" s="4" t="s">
        <v>464</v>
      </c>
      <c r="B206" s="4" t="s">
        <v>55</v>
      </c>
      <c r="C206" s="5" t="s">
        <v>463</v>
      </c>
      <c r="D206" s="5">
        <v>1624744</v>
      </c>
      <c r="E206" s="5">
        <v>1357483</v>
      </c>
      <c r="F206" s="56">
        <v>1.1969000000000001</v>
      </c>
      <c r="G206">
        <v>0</v>
      </c>
    </row>
    <row r="207" spans="1:7" x14ac:dyDescent="0.25">
      <c r="A207" s="4" t="s">
        <v>466</v>
      </c>
      <c r="B207" s="4" t="s">
        <v>247</v>
      </c>
      <c r="C207" s="5" t="s">
        <v>465</v>
      </c>
      <c r="D207" s="5">
        <v>4726172</v>
      </c>
      <c r="E207" s="5">
        <v>1850576</v>
      </c>
      <c r="F207" s="56">
        <v>2.5539000000000001</v>
      </c>
      <c r="G207">
        <v>0</v>
      </c>
    </row>
    <row r="208" spans="1:7" x14ac:dyDescent="0.25">
      <c r="A208" s="4" t="s">
        <v>468</v>
      </c>
      <c r="B208" s="4" t="s">
        <v>58</v>
      </c>
      <c r="C208" s="5" t="s">
        <v>467</v>
      </c>
      <c r="D208" s="5">
        <v>933213</v>
      </c>
      <c r="E208" s="5">
        <v>498195</v>
      </c>
      <c r="F208" s="56">
        <v>1.8732</v>
      </c>
      <c r="G208">
        <v>0</v>
      </c>
    </row>
    <row r="209" spans="1:7" x14ac:dyDescent="0.25">
      <c r="A209" s="4" t="s">
        <v>470</v>
      </c>
      <c r="B209" s="4" t="s">
        <v>95</v>
      </c>
      <c r="C209" s="5" t="s">
        <v>469</v>
      </c>
      <c r="D209" s="5">
        <v>1731957</v>
      </c>
      <c r="E209" s="5">
        <v>3079521</v>
      </c>
      <c r="F209" s="56">
        <v>0.56240000000000001</v>
      </c>
      <c r="G209">
        <v>6.67</v>
      </c>
    </row>
    <row r="210" spans="1:7" x14ac:dyDescent="0.25">
      <c r="A210" s="4" t="s">
        <v>472</v>
      </c>
      <c r="B210" s="4" t="s">
        <v>42</v>
      </c>
      <c r="C210" s="5" t="s">
        <v>471</v>
      </c>
      <c r="D210" s="5">
        <v>2389420</v>
      </c>
      <c r="E210" s="5">
        <v>969047</v>
      </c>
      <c r="F210" s="56">
        <v>2.4657</v>
      </c>
      <c r="G210">
        <v>0</v>
      </c>
    </row>
    <row r="211" spans="1:7" x14ac:dyDescent="0.25">
      <c r="A211" s="4" t="s">
        <v>474</v>
      </c>
      <c r="B211" s="4" t="s">
        <v>132</v>
      </c>
      <c r="C211" s="5" t="s">
        <v>473</v>
      </c>
      <c r="D211" s="5">
        <v>2690787</v>
      </c>
      <c r="E211" s="5">
        <v>3182449</v>
      </c>
      <c r="F211" s="56">
        <v>0.84550000000000003</v>
      </c>
      <c r="G211">
        <v>3.33</v>
      </c>
    </row>
    <row r="212" spans="1:7" x14ac:dyDescent="0.25">
      <c r="A212" s="4" t="s">
        <v>476</v>
      </c>
      <c r="B212" s="4" t="s">
        <v>95</v>
      </c>
      <c r="C212" s="5" t="s">
        <v>475</v>
      </c>
      <c r="D212" s="5">
        <v>116349931</v>
      </c>
      <c r="E212" s="5">
        <v>24806007</v>
      </c>
      <c r="F212" s="56">
        <v>4.6904000000000003</v>
      </c>
      <c r="G212">
        <v>0</v>
      </c>
    </row>
    <row r="213" spans="1:7" x14ac:dyDescent="0.25">
      <c r="A213" s="4" t="s">
        <v>478</v>
      </c>
      <c r="B213" s="4" t="s">
        <v>132</v>
      </c>
      <c r="C213" s="5" t="s">
        <v>477</v>
      </c>
      <c r="D213" s="5">
        <v>2786217</v>
      </c>
      <c r="E213" s="5">
        <v>1070876</v>
      </c>
      <c r="F213" s="56">
        <v>2.6017999999999999</v>
      </c>
      <c r="G213">
        <v>0</v>
      </c>
    </row>
    <row r="214" spans="1:7" x14ac:dyDescent="0.25">
      <c r="A214" s="4" t="s">
        <v>480</v>
      </c>
      <c r="B214" s="4" t="s">
        <v>39</v>
      </c>
      <c r="C214" s="5" t="s">
        <v>479</v>
      </c>
      <c r="D214" s="5">
        <v>3067686</v>
      </c>
      <c r="E214" s="5">
        <v>453152</v>
      </c>
      <c r="F214" s="56">
        <v>6.7697000000000003</v>
      </c>
      <c r="G214">
        <v>0</v>
      </c>
    </row>
    <row r="215" spans="1:7" x14ac:dyDescent="0.25">
      <c r="A215" s="4" t="s">
        <v>482</v>
      </c>
      <c r="B215" s="4" t="s">
        <v>22</v>
      </c>
      <c r="C215" s="5" t="s">
        <v>481</v>
      </c>
      <c r="D215" s="5">
        <v>11480742</v>
      </c>
      <c r="E215" s="5">
        <v>8511005</v>
      </c>
      <c r="F215" s="56">
        <v>1.3489</v>
      </c>
      <c r="G215">
        <v>0</v>
      </c>
    </row>
    <row r="216" spans="1:7" x14ac:dyDescent="0.25">
      <c r="A216" s="4" t="s">
        <v>484</v>
      </c>
      <c r="B216" s="4" t="s">
        <v>45</v>
      </c>
      <c r="C216" s="5" t="s">
        <v>483</v>
      </c>
      <c r="D216" s="5">
        <v>10188439</v>
      </c>
      <c r="E216" s="5">
        <v>15804597</v>
      </c>
      <c r="F216" s="56">
        <v>0.64470000000000005</v>
      </c>
      <c r="G216">
        <v>6.67</v>
      </c>
    </row>
    <row r="217" spans="1:7" x14ac:dyDescent="0.25">
      <c r="A217" s="4" t="s">
        <v>486</v>
      </c>
      <c r="B217" s="4" t="s">
        <v>101</v>
      </c>
      <c r="C217" s="5" t="s">
        <v>485</v>
      </c>
      <c r="D217" s="5">
        <v>5543408</v>
      </c>
      <c r="E217" s="5">
        <v>1358249</v>
      </c>
      <c r="F217" s="56">
        <v>4.0812999999999997</v>
      </c>
      <c r="G217">
        <v>0</v>
      </c>
    </row>
    <row r="218" spans="1:7" x14ac:dyDescent="0.25">
      <c r="A218" s="4" t="s">
        <v>488</v>
      </c>
      <c r="B218" s="4" t="s">
        <v>297</v>
      </c>
      <c r="C218" s="5" t="s">
        <v>487</v>
      </c>
      <c r="D218" s="5">
        <v>1971531</v>
      </c>
      <c r="E218" s="5">
        <v>1461479</v>
      </c>
      <c r="F218" s="56">
        <v>1.349</v>
      </c>
      <c r="G218">
        <v>0</v>
      </c>
    </row>
    <row r="219" spans="1:7" x14ac:dyDescent="0.25">
      <c r="A219" s="4" t="s">
        <v>490</v>
      </c>
      <c r="B219" s="4" t="s">
        <v>95</v>
      </c>
      <c r="C219" s="5" t="s">
        <v>489</v>
      </c>
      <c r="D219" s="5">
        <v>29089411</v>
      </c>
      <c r="E219" s="5">
        <v>10990519</v>
      </c>
      <c r="F219" s="56">
        <v>2.6467999999999998</v>
      </c>
      <c r="G219">
        <v>0</v>
      </c>
    </row>
    <row r="220" spans="1:7" x14ac:dyDescent="0.25">
      <c r="A220" s="4" t="s">
        <v>492</v>
      </c>
      <c r="B220" s="4" t="s">
        <v>163</v>
      </c>
      <c r="C220" s="5" t="s">
        <v>491</v>
      </c>
      <c r="D220" s="5">
        <v>5981696</v>
      </c>
      <c r="E220" s="5">
        <v>1494115</v>
      </c>
      <c r="F220" s="56">
        <v>4.0034999999999998</v>
      </c>
      <c r="G220">
        <v>0</v>
      </c>
    </row>
    <row r="221" spans="1:7" x14ac:dyDescent="0.25">
      <c r="A221" s="4" t="s">
        <v>494</v>
      </c>
      <c r="B221" s="4" t="s">
        <v>170</v>
      </c>
      <c r="C221" s="5" t="s">
        <v>493</v>
      </c>
      <c r="D221" s="5">
        <v>7083889</v>
      </c>
      <c r="E221" s="5">
        <v>9113906</v>
      </c>
      <c r="F221" s="56">
        <v>0.77729999999999999</v>
      </c>
      <c r="G221">
        <v>3.33</v>
      </c>
    </row>
    <row r="222" spans="1:7" x14ac:dyDescent="0.25">
      <c r="A222" s="4" t="s">
        <v>496</v>
      </c>
      <c r="B222" s="4" t="s">
        <v>36</v>
      </c>
      <c r="C222" s="5" t="s">
        <v>495</v>
      </c>
      <c r="D222" s="5">
        <v>3974141</v>
      </c>
      <c r="E222" s="5">
        <v>1872174</v>
      </c>
      <c r="F222" s="56">
        <v>2.1227</v>
      </c>
      <c r="G222">
        <v>0</v>
      </c>
    </row>
    <row r="223" spans="1:7" x14ac:dyDescent="0.25">
      <c r="A223" s="4" t="s">
        <v>498</v>
      </c>
      <c r="B223" s="4" t="s">
        <v>39</v>
      </c>
      <c r="C223" s="5" t="s">
        <v>497</v>
      </c>
      <c r="D223" s="5">
        <v>10061</v>
      </c>
      <c r="E223" s="5">
        <v>852820</v>
      </c>
      <c r="F223" s="56">
        <v>1.18E-2</v>
      </c>
      <c r="G223">
        <v>10</v>
      </c>
    </row>
    <row r="224" spans="1:7" x14ac:dyDescent="0.25">
      <c r="A224" s="4" t="s">
        <v>500</v>
      </c>
      <c r="B224" s="4" t="s">
        <v>88</v>
      </c>
      <c r="C224" s="5" t="s">
        <v>499</v>
      </c>
      <c r="D224" s="5">
        <v>774978</v>
      </c>
      <c r="E224" s="5">
        <v>1299248</v>
      </c>
      <c r="F224" s="56">
        <v>0.59650000000000003</v>
      </c>
      <c r="G224">
        <v>6.67</v>
      </c>
    </row>
    <row r="225" spans="1:7" x14ac:dyDescent="0.25">
      <c r="A225" s="4" t="s">
        <v>502</v>
      </c>
      <c r="B225" s="4" t="s">
        <v>211</v>
      </c>
      <c r="C225" s="5" t="s">
        <v>501</v>
      </c>
      <c r="D225" s="5">
        <v>2326849</v>
      </c>
      <c r="E225" s="5">
        <v>3431784</v>
      </c>
      <c r="F225" s="56">
        <v>0.67800000000000005</v>
      </c>
      <c r="G225">
        <v>6.67</v>
      </c>
    </row>
    <row r="226" spans="1:7" x14ac:dyDescent="0.25">
      <c r="A226" s="4" t="s">
        <v>504</v>
      </c>
      <c r="B226" s="4" t="s">
        <v>256</v>
      </c>
      <c r="C226" s="5" t="s">
        <v>503</v>
      </c>
      <c r="D226" s="5">
        <v>1584895</v>
      </c>
      <c r="E226" s="5">
        <v>773110</v>
      </c>
      <c r="F226" s="56">
        <v>2.0499999999999998</v>
      </c>
      <c r="G226">
        <v>0</v>
      </c>
    </row>
    <row r="227" spans="1:7" x14ac:dyDescent="0.25">
      <c r="A227" s="4" t="s">
        <v>506</v>
      </c>
      <c r="B227" s="4" t="s">
        <v>273</v>
      </c>
      <c r="C227" s="5" t="s">
        <v>505</v>
      </c>
      <c r="D227" s="5">
        <v>1181689</v>
      </c>
      <c r="E227" s="5">
        <v>562902</v>
      </c>
      <c r="F227" s="56">
        <v>2.0992999999999999</v>
      </c>
      <c r="G227">
        <v>0</v>
      </c>
    </row>
    <row r="228" spans="1:7" x14ac:dyDescent="0.25">
      <c r="A228" s="4" t="s">
        <v>508</v>
      </c>
      <c r="B228" s="4" t="s">
        <v>302</v>
      </c>
      <c r="C228" s="5" t="s">
        <v>507</v>
      </c>
      <c r="D228" s="5">
        <v>7208930</v>
      </c>
      <c r="E228" s="5">
        <v>531107</v>
      </c>
      <c r="F228" s="56">
        <v>13.573399999999999</v>
      </c>
      <c r="G228">
        <v>0</v>
      </c>
    </row>
    <row r="229" spans="1:7" x14ac:dyDescent="0.25">
      <c r="A229" s="4" t="s">
        <v>510</v>
      </c>
      <c r="B229" s="4" t="s">
        <v>95</v>
      </c>
      <c r="C229" s="5" t="s">
        <v>509</v>
      </c>
      <c r="D229" s="5">
        <v>201100</v>
      </c>
      <c r="E229" s="5">
        <v>8384250</v>
      </c>
      <c r="F229" s="56">
        <v>2.4E-2</v>
      </c>
      <c r="G229">
        <v>10</v>
      </c>
    </row>
    <row r="230" spans="1:7" x14ac:dyDescent="0.25">
      <c r="A230" s="4" t="s">
        <v>512</v>
      </c>
      <c r="B230" s="4" t="s">
        <v>150</v>
      </c>
      <c r="C230" s="5" t="s">
        <v>511</v>
      </c>
      <c r="D230" s="5">
        <v>12883790</v>
      </c>
      <c r="E230" s="5">
        <v>3337429</v>
      </c>
      <c r="F230" s="56">
        <v>3.8603999999999998</v>
      </c>
      <c r="G230">
        <v>0</v>
      </c>
    </row>
    <row r="231" spans="1:7" x14ac:dyDescent="0.25">
      <c r="A231" s="4" t="s">
        <v>514</v>
      </c>
      <c r="B231" s="4" t="s">
        <v>150</v>
      </c>
      <c r="C231" s="5" t="s">
        <v>513</v>
      </c>
      <c r="D231" s="5">
        <v>2717205</v>
      </c>
      <c r="E231" s="5">
        <v>192928</v>
      </c>
      <c r="F231" s="56">
        <v>14.084</v>
      </c>
      <c r="G231">
        <v>0</v>
      </c>
    </row>
    <row r="232" spans="1:7" x14ac:dyDescent="0.25">
      <c r="A232" s="4" t="s">
        <v>516</v>
      </c>
      <c r="B232" s="4" t="s">
        <v>173</v>
      </c>
      <c r="C232" s="5" t="s">
        <v>515</v>
      </c>
      <c r="D232" s="5">
        <v>14005494</v>
      </c>
      <c r="E232" s="5">
        <v>3752101</v>
      </c>
      <c r="F232" s="56">
        <v>3.7326999999999999</v>
      </c>
      <c r="G232">
        <v>0</v>
      </c>
    </row>
    <row r="233" spans="1:7" x14ac:dyDescent="0.25">
      <c r="A233" s="4" t="s">
        <v>518</v>
      </c>
      <c r="B233" s="4" t="s">
        <v>211</v>
      </c>
      <c r="C233" s="5" t="s">
        <v>517</v>
      </c>
      <c r="D233" s="5">
        <v>2781501</v>
      </c>
      <c r="E233" s="5">
        <v>1838944</v>
      </c>
      <c r="F233" s="56">
        <v>1.5125999999999999</v>
      </c>
      <c r="G233">
        <v>0</v>
      </c>
    </row>
    <row r="234" spans="1:7" x14ac:dyDescent="0.25">
      <c r="A234" s="4" t="s">
        <v>520</v>
      </c>
      <c r="B234" s="4" t="s">
        <v>276</v>
      </c>
      <c r="C234" s="5" t="s">
        <v>519</v>
      </c>
      <c r="D234" s="5">
        <v>13417322</v>
      </c>
      <c r="E234" s="5">
        <v>7058463</v>
      </c>
      <c r="F234" s="56">
        <v>1.9009</v>
      </c>
      <c r="G234">
        <v>0</v>
      </c>
    </row>
    <row r="235" spans="1:7" x14ac:dyDescent="0.25">
      <c r="A235" s="4" t="s">
        <v>522</v>
      </c>
      <c r="B235" s="4" t="s">
        <v>158</v>
      </c>
      <c r="C235" s="5" t="s">
        <v>521</v>
      </c>
      <c r="D235" s="5">
        <v>6881340</v>
      </c>
      <c r="E235" s="5">
        <v>2030883</v>
      </c>
      <c r="F235" s="56">
        <v>3.3883000000000001</v>
      </c>
      <c r="G235">
        <v>0</v>
      </c>
    </row>
    <row r="236" spans="1:7" x14ac:dyDescent="0.25">
      <c r="A236" s="4" t="s">
        <v>524</v>
      </c>
      <c r="B236" s="4" t="s">
        <v>42</v>
      </c>
      <c r="C236" s="5" t="s">
        <v>523</v>
      </c>
      <c r="D236" s="5">
        <v>6481839</v>
      </c>
      <c r="E236" s="5">
        <v>1795012</v>
      </c>
      <c r="F236" s="56">
        <v>3.6110000000000002</v>
      </c>
      <c r="G236">
        <v>0</v>
      </c>
    </row>
    <row r="237" spans="1:7" x14ac:dyDescent="0.25">
      <c r="A237" s="4" t="s">
        <v>526</v>
      </c>
      <c r="B237" s="4" t="s">
        <v>22</v>
      </c>
      <c r="C237" s="5" t="s">
        <v>525</v>
      </c>
      <c r="D237" s="5">
        <v>13863730</v>
      </c>
      <c r="E237" s="5">
        <v>5145014</v>
      </c>
      <c r="F237" s="56">
        <v>2.6945999999999999</v>
      </c>
      <c r="G237">
        <v>0</v>
      </c>
    </row>
    <row r="238" spans="1:7" x14ac:dyDescent="0.25">
      <c r="A238" s="4" t="s">
        <v>528</v>
      </c>
      <c r="B238" s="4" t="s">
        <v>66</v>
      </c>
      <c r="C238" s="5" t="s">
        <v>527</v>
      </c>
      <c r="D238" s="5">
        <v>5703300</v>
      </c>
      <c r="E238" s="5">
        <v>1790647</v>
      </c>
      <c r="F238" s="56">
        <v>3.1850000000000001</v>
      </c>
      <c r="G238">
        <v>0</v>
      </c>
    </row>
    <row r="239" spans="1:7" x14ac:dyDescent="0.25">
      <c r="A239" s="4" t="s">
        <v>530</v>
      </c>
      <c r="B239" s="4" t="s">
        <v>95</v>
      </c>
      <c r="C239" s="5" t="s">
        <v>529</v>
      </c>
      <c r="D239" s="5">
        <v>23365157</v>
      </c>
      <c r="E239" s="5">
        <v>18593298</v>
      </c>
      <c r="F239" s="56">
        <v>1.2565999999999999</v>
      </c>
      <c r="G239">
        <v>0</v>
      </c>
    </row>
    <row r="240" spans="1:7" x14ac:dyDescent="0.25">
      <c r="A240" s="4" t="s">
        <v>532</v>
      </c>
      <c r="B240" s="4" t="s">
        <v>170</v>
      </c>
      <c r="C240" s="5" t="s">
        <v>531</v>
      </c>
      <c r="D240" s="5">
        <v>17268954</v>
      </c>
      <c r="E240" s="5">
        <v>31566057</v>
      </c>
      <c r="F240" s="56">
        <v>0.54710000000000003</v>
      </c>
      <c r="G240">
        <v>6.67</v>
      </c>
    </row>
    <row r="241" spans="1:7" x14ac:dyDescent="0.25">
      <c r="A241" s="4" t="s">
        <v>534</v>
      </c>
      <c r="B241" s="4" t="s">
        <v>25</v>
      </c>
      <c r="C241" s="5" t="s">
        <v>533</v>
      </c>
      <c r="D241" s="5">
        <v>547336</v>
      </c>
      <c r="E241" s="5">
        <v>578997</v>
      </c>
      <c r="F241" s="56">
        <v>0.94530000000000003</v>
      </c>
      <c r="G241">
        <v>3.33</v>
      </c>
    </row>
    <row r="242" spans="1:7" x14ac:dyDescent="0.25">
      <c r="A242" s="4" t="s">
        <v>536</v>
      </c>
      <c r="B242" s="4" t="s">
        <v>63</v>
      </c>
      <c r="C242" s="5" t="s">
        <v>535</v>
      </c>
      <c r="D242" s="5">
        <v>4640536</v>
      </c>
      <c r="E242" s="5">
        <v>5824555</v>
      </c>
      <c r="F242" s="56">
        <v>0.79669999999999996</v>
      </c>
      <c r="G242">
        <v>3.33</v>
      </c>
    </row>
    <row r="243" spans="1:7" x14ac:dyDescent="0.25">
      <c r="A243" s="4" t="s">
        <v>538</v>
      </c>
      <c r="B243" s="4" t="s">
        <v>19</v>
      </c>
      <c r="C243" s="5" t="s">
        <v>537</v>
      </c>
      <c r="D243" s="5">
        <v>3498960</v>
      </c>
      <c r="E243" s="5">
        <v>2590007</v>
      </c>
      <c r="F243" s="56">
        <v>1.3509</v>
      </c>
      <c r="G243">
        <v>0</v>
      </c>
    </row>
    <row r="244" spans="1:7" x14ac:dyDescent="0.25">
      <c r="A244" s="4" t="s">
        <v>540</v>
      </c>
      <c r="B244" s="4" t="s">
        <v>48</v>
      </c>
      <c r="C244" s="5" t="s">
        <v>539</v>
      </c>
      <c r="D244" s="5">
        <v>1652240</v>
      </c>
      <c r="E244" s="5">
        <v>1488972</v>
      </c>
      <c r="F244" s="56">
        <v>1.1096999999999999</v>
      </c>
      <c r="G244">
        <v>0</v>
      </c>
    </row>
    <row r="245" spans="1:7" x14ac:dyDescent="0.25">
      <c r="A245" s="4" t="s">
        <v>542</v>
      </c>
      <c r="B245" s="4" t="s">
        <v>198</v>
      </c>
      <c r="C245" s="5" t="s">
        <v>541</v>
      </c>
      <c r="D245" s="5">
        <v>4833904</v>
      </c>
      <c r="E245" s="5">
        <v>2546558</v>
      </c>
      <c r="F245" s="56">
        <v>1.8982000000000001</v>
      </c>
      <c r="G245">
        <v>0</v>
      </c>
    </row>
    <row r="246" spans="1:7" x14ac:dyDescent="0.25">
      <c r="A246" s="4" t="s">
        <v>544</v>
      </c>
      <c r="B246" s="4" t="s">
        <v>66</v>
      </c>
      <c r="C246" s="5" t="s">
        <v>543</v>
      </c>
      <c r="D246" s="5">
        <v>1392769</v>
      </c>
      <c r="E246" s="5">
        <v>1326519</v>
      </c>
      <c r="F246" s="56">
        <v>1.0499000000000001</v>
      </c>
      <c r="G246">
        <v>0</v>
      </c>
    </row>
    <row r="247" spans="1:7" x14ac:dyDescent="0.25">
      <c r="A247" s="4" t="s">
        <v>546</v>
      </c>
      <c r="B247" s="4" t="s">
        <v>276</v>
      </c>
      <c r="C247" s="5" t="s">
        <v>545</v>
      </c>
      <c r="D247" s="5">
        <v>6006932</v>
      </c>
      <c r="E247" s="5">
        <v>1810440</v>
      </c>
      <c r="F247" s="56">
        <v>3.3178999999999998</v>
      </c>
      <c r="G247">
        <v>0</v>
      </c>
    </row>
    <row r="248" spans="1:7" x14ac:dyDescent="0.25">
      <c r="A248" s="4" t="s">
        <v>548</v>
      </c>
      <c r="B248" s="4" t="s">
        <v>359</v>
      </c>
      <c r="C248" s="5" t="s">
        <v>547</v>
      </c>
      <c r="D248" s="5">
        <v>4437774</v>
      </c>
      <c r="E248" s="5">
        <v>1623296</v>
      </c>
      <c r="F248" s="56">
        <v>2.7338</v>
      </c>
      <c r="G248">
        <v>0</v>
      </c>
    </row>
    <row r="249" spans="1:7" x14ac:dyDescent="0.25">
      <c r="A249" s="4" t="s">
        <v>550</v>
      </c>
      <c r="B249" s="4" t="s">
        <v>25</v>
      </c>
      <c r="C249" s="5" t="s">
        <v>549</v>
      </c>
      <c r="D249" s="5">
        <v>9309849</v>
      </c>
      <c r="E249" s="5">
        <v>8083308</v>
      </c>
      <c r="F249" s="56">
        <v>1.1516999999999999</v>
      </c>
      <c r="G249">
        <v>0</v>
      </c>
    </row>
    <row r="250" spans="1:7" x14ac:dyDescent="0.25">
      <c r="A250" s="4" t="s">
        <v>552</v>
      </c>
      <c r="B250" s="4" t="s">
        <v>150</v>
      </c>
      <c r="C250" s="5" t="s">
        <v>551</v>
      </c>
      <c r="D250" s="5">
        <v>1941150</v>
      </c>
      <c r="E250" s="5">
        <v>1283535</v>
      </c>
      <c r="F250" s="56">
        <v>1.5123</v>
      </c>
      <c r="G250">
        <v>0</v>
      </c>
    </row>
    <row r="251" spans="1:7" x14ac:dyDescent="0.25">
      <c r="A251" s="4" t="s">
        <v>554</v>
      </c>
      <c r="B251" s="4" t="s">
        <v>163</v>
      </c>
      <c r="C251" s="5" t="s">
        <v>553</v>
      </c>
      <c r="D251" s="5">
        <v>2825540</v>
      </c>
      <c r="E251" s="5">
        <v>2028977</v>
      </c>
      <c r="F251" s="56">
        <v>1.3926000000000001</v>
      </c>
      <c r="G251">
        <v>0</v>
      </c>
    </row>
    <row r="252" spans="1:7" x14ac:dyDescent="0.25">
      <c r="A252" s="4" t="s">
        <v>556</v>
      </c>
      <c r="B252" s="4" t="s">
        <v>48</v>
      </c>
      <c r="C252" s="5" t="s">
        <v>555</v>
      </c>
      <c r="D252" s="5">
        <v>38440967</v>
      </c>
      <c r="E252" s="5">
        <v>21685615</v>
      </c>
      <c r="F252" s="56">
        <v>1.7726</v>
      </c>
      <c r="G252">
        <v>0</v>
      </c>
    </row>
    <row r="253" spans="1:7" x14ac:dyDescent="0.25">
      <c r="A253" s="4" t="s">
        <v>558</v>
      </c>
      <c r="B253" s="4" t="s">
        <v>22</v>
      </c>
      <c r="C253" s="5" t="s">
        <v>557</v>
      </c>
      <c r="D253" s="5">
        <v>6477978</v>
      </c>
      <c r="E253" s="5">
        <v>5023477</v>
      </c>
      <c r="F253" s="56">
        <v>1.2895000000000001</v>
      </c>
      <c r="G253">
        <v>0</v>
      </c>
    </row>
    <row r="254" spans="1:7" x14ac:dyDescent="0.25">
      <c r="A254" s="4" t="s">
        <v>560</v>
      </c>
      <c r="B254" s="4" t="s">
        <v>182</v>
      </c>
      <c r="C254" s="5" t="s">
        <v>559</v>
      </c>
      <c r="D254" s="5">
        <v>1571844</v>
      </c>
      <c r="E254" s="5">
        <v>888620</v>
      </c>
      <c r="F254" s="56">
        <v>1.7688999999999999</v>
      </c>
      <c r="G254">
        <v>0</v>
      </c>
    </row>
    <row r="255" spans="1:7" x14ac:dyDescent="0.25">
      <c r="A255" s="4" t="s">
        <v>562</v>
      </c>
      <c r="B255" s="4" t="s">
        <v>158</v>
      </c>
      <c r="C255" s="5" t="s">
        <v>561</v>
      </c>
      <c r="D255" s="5">
        <v>2294056</v>
      </c>
      <c r="E255" s="5">
        <v>351310</v>
      </c>
      <c r="F255" s="56">
        <v>6.53</v>
      </c>
      <c r="G255">
        <v>0</v>
      </c>
    </row>
    <row r="256" spans="1:7" x14ac:dyDescent="0.25">
      <c r="A256" s="4" t="s">
        <v>564</v>
      </c>
      <c r="B256" s="4" t="s">
        <v>13</v>
      </c>
      <c r="C256" s="5" t="s">
        <v>563</v>
      </c>
      <c r="D256" s="5">
        <v>4564802</v>
      </c>
      <c r="E256" s="5">
        <v>1135177</v>
      </c>
      <c r="F256" s="56">
        <v>4.0212000000000003</v>
      </c>
      <c r="G256">
        <v>0</v>
      </c>
    </row>
    <row r="257" spans="1:7" x14ac:dyDescent="0.25">
      <c r="A257" s="4" t="s">
        <v>566</v>
      </c>
      <c r="B257" s="4" t="s">
        <v>48</v>
      </c>
      <c r="C257" s="5" t="s">
        <v>565</v>
      </c>
      <c r="D257" s="5">
        <v>7358539</v>
      </c>
      <c r="E257" s="5">
        <v>4419299</v>
      </c>
      <c r="F257" s="56">
        <v>1.6651</v>
      </c>
      <c r="G257">
        <v>0</v>
      </c>
    </row>
    <row r="258" spans="1:7" x14ac:dyDescent="0.25">
      <c r="A258" s="4" t="s">
        <v>568</v>
      </c>
      <c r="B258" s="4" t="s">
        <v>58</v>
      </c>
      <c r="C258" s="5" t="s">
        <v>567</v>
      </c>
      <c r="D258" s="5">
        <v>1635075</v>
      </c>
      <c r="E258" s="5">
        <v>529496</v>
      </c>
      <c r="F258" s="56">
        <v>3.0880000000000001</v>
      </c>
      <c r="G258">
        <v>0</v>
      </c>
    </row>
    <row r="259" spans="1:7" x14ac:dyDescent="0.25">
      <c r="A259" s="4" t="s">
        <v>570</v>
      </c>
      <c r="B259" s="4" t="s">
        <v>45</v>
      </c>
      <c r="C259" s="5" t="s">
        <v>569</v>
      </c>
      <c r="D259" s="5">
        <v>3755811</v>
      </c>
      <c r="E259" s="5">
        <v>2706612</v>
      </c>
      <c r="F259" s="56">
        <v>1.3875999999999999</v>
      </c>
      <c r="G259">
        <v>0</v>
      </c>
    </row>
    <row r="260" spans="1:7" x14ac:dyDescent="0.25">
      <c r="A260" s="4" t="s">
        <v>572</v>
      </c>
      <c r="B260" s="4" t="s">
        <v>48</v>
      </c>
      <c r="C260" s="5" t="s">
        <v>571</v>
      </c>
      <c r="D260" s="5">
        <v>7433014</v>
      </c>
      <c r="E260" s="5">
        <v>6860308</v>
      </c>
      <c r="F260" s="56">
        <v>1.0834999999999999</v>
      </c>
      <c r="G260">
        <v>0</v>
      </c>
    </row>
    <row r="261" spans="1:7" x14ac:dyDescent="0.25">
      <c r="A261" s="4" t="s">
        <v>574</v>
      </c>
      <c r="B261" s="4" t="s">
        <v>143</v>
      </c>
      <c r="C261" s="5" t="s">
        <v>573</v>
      </c>
      <c r="D261" s="5">
        <v>1552123</v>
      </c>
      <c r="E261" s="5">
        <v>1376276</v>
      </c>
      <c r="F261" s="56">
        <v>1.1277999999999999</v>
      </c>
      <c r="G261">
        <v>0</v>
      </c>
    </row>
    <row r="262" spans="1:7" x14ac:dyDescent="0.25">
      <c r="A262" s="4" t="s">
        <v>576</v>
      </c>
      <c r="B262" s="4" t="s">
        <v>63</v>
      </c>
      <c r="C262" s="5" t="s">
        <v>575</v>
      </c>
      <c r="D262" s="5">
        <v>20193284</v>
      </c>
      <c r="E262" s="5">
        <v>14024003</v>
      </c>
      <c r="F262" s="56">
        <v>1.4399</v>
      </c>
      <c r="G262">
        <v>0</v>
      </c>
    </row>
    <row r="263" spans="1:7" x14ac:dyDescent="0.25">
      <c r="A263" s="4" t="s">
        <v>578</v>
      </c>
      <c r="B263" s="4" t="s">
        <v>117</v>
      </c>
      <c r="C263" s="5" t="s">
        <v>577</v>
      </c>
      <c r="D263" s="5">
        <v>282450</v>
      </c>
      <c r="E263" s="5">
        <v>794546</v>
      </c>
      <c r="F263" s="56">
        <v>0.35549999999999998</v>
      </c>
      <c r="G263">
        <v>10</v>
      </c>
    </row>
    <row r="264" spans="1:7" x14ac:dyDescent="0.25">
      <c r="A264" s="4" t="s">
        <v>580</v>
      </c>
      <c r="B264" s="4" t="s">
        <v>66</v>
      </c>
      <c r="C264" s="5" t="s">
        <v>579</v>
      </c>
      <c r="D264" s="5">
        <v>638639</v>
      </c>
      <c r="E264" s="5">
        <v>481542</v>
      </c>
      <c r="F264" s="56">
        <v>1.3262</v>
      </c>
      <c r="G264">
        <v>0</v>
      </c>
    </row>
    <row r="265" spans="1:7" x14ac:dyDescent="0.25">
      <c r="A265" s="4" t="s">
        <v>582</v>
      </c>
      <c r="B265" s="4" t="s">
        <v>63</v>
      </c>
      <c r="C265" s="5" t="s">
        <v>581</v>
      </c>
      <c r="D265" s="5">
        <v>8854471</v>
      </c>
      <c r="E265" s="5">
        <v>5224141</v>
      </c>
      <c r="F265" s="56">
        <v>1.6949000000000001</v>
      </c>
      <c r="G265">
        <v>0</v>
      </c>
    </row>
    <row r="266" spans="1:7" x14ac:dyDescent="0.25">
      <c r="A266" s="4" t="s">
        <v>584</v>
      </c>
      <c r="B266" s="4" t="s">
        <v>48</v>
      </c>
      <c r="C266" s="5" t="s">
        <v>583</v>
      </c>
      <c r="D266" s="5">
        <v>19908277</v>
      </c>
      <c r="E266" s="5">
        <v>12537805</v>
      </c>
      <c r="F266" s="56">
        <v>1.5879000000000001</v>
      </c>
      <c r="G266">
        <v>0</v>
      </c>
    </row>
    <row r="267" spans="1:7" x14ac:dyDescent="0.25">
      <c r="A267" s="4" t="s">
        <v>586</v>
      </c>
      <c r="B267" s="4" t="s">
        <v>288</v>
      </c>
      <c r="C267" s="5" t="s">
        <v>585</v>
      </c>
      <c r="D267" s="5">
        <v>32425676</v>
      </c>
      <c r="E267" s="5">
        <v>22326621</v>
      </c>
      <c r="F267" s="56">
        <v>1.4522999999999999</v>
      </c>
      <c r="G267">
        <v>0</v>
      </c>
    </row>
    <row r="268" spans="1:7" x14ac:dyDescent="0.25">
      <c r="A268" s="4" t="s">
        <v>588</v>
      </c>
      <c r="B268" s="4" t="s">
        <v>95</v>
      </c>
      <c r="C268" s="5" t="s">
        <v>587</v>
      </c>
      <c r="D268" s="5">
        <v>67125153</v>
      </c>
      <c r="E268" s="5">
        <v>25172428</v>
      </c>
      <c r="F268" s="56">
        <v>2.6665999999999999</v>
      </c>
      <c r="G268">
        <v>0</v>
      </c>
    </row>
    <row r="269" spans="1:7" x14ac:dyDescent="0.25">
      <c r="A269" s="4" t="s">
        <v>590</v>
      </c>
      <c r="B269" s="4" t="s">
        <v>63</v>
      </c>
      <c r="C269" s="5" t="s">
        <v>589</v>
      </c>
      <c r="D269" s="5">
        <v>2625</v>
      </c>
      <c r="E269" s="5">
        <v>8310703</v>
      </c>
      <c r="F269" s="56">
        <v>2.9999999999999997E-4</v>
      </c>
      <c r="G269">
        <v>10</v>
      </c>
    </row>
    <row r="270" spans="1:7" x14ac:dyDescent="0.25">
      <c r="A270" s="4" t="s">
        <v>592</v>
      </c>
      <c r="B270" s="4" t="s">
        <v>247</v>
      </c>
      <c r="C270" s="5" t="s">
        <v>591</v>
      </c>
      <c r="D270" s="5"/>
      <c r="E270" s="5">
        <v>1519918</v>
      </c>
      <c r="F270" s="56">
        <v>0</v>
      </c>
      <c r="G270">
        <v>10</v>
      </c>
    </row>
    <row r="271" spans="1:7" x14ac:dyDescent="0.25">
      <c r="A271" s="4" t="s">
        <v>594</v>
      </c>
      <c r="B271" s="4" t="s">
        <v>158</v>
      </c>
      <c r="C271" s="5" t="s">
        <v>593</v>
      </c>
      <c r="D271" s="5">
        <v>1052454</v>
      </c>
      <c r="E271" s="5">
        <v>592051</v>
      </c>
      <c r="F271" s="56">
        <v>1.7776000000000001</v>
      </c>
      <c r="G271">
        <v>0</v>
      </c>
    </row>
    <row r="272" spans="1:7" x14ac:dyDescent="0.25">
      <c r="A272" s="4" t="s">
        <v>596</v>
      </c>
      <c r="B272" s="4" t="s">
        <v>95</v>
      </c>
      <c r="C272" s="5" t="s">
        <v>595</v>
      </c>
      <c r="D272" s="5">
        <v>20656152</v>
      </c>
      <c r="E272" s="5">
        <v>14634408</v>
      </c>
      <c r="F272" s="56">
        <v>1.4115</v>
      </c>
      <c r="G272">
        <v>0</v>
      </c>
    </row>
    <row r="273" spans="1:7" x14ac:dyDescent="0.25">
      <c r="A273" s="4" t="s">
        <v>598</v>
      </c>
      <c r="B273" s="4" t="s">
        <v>158</v>
      </c>
      <c r="C273" s="5" t="s">
        <v>597</v>
      </c>
      <c r="D273" s="5">
        <v>267102</v>
      </c>
      <c r="E273" s="5">
        <v>807075</v>
      </c>
      <c r="F273" s="56">
        <v>0.33100000000000002</v>
      </c>
      <c r="G273">
        <v>10</v>
      </c>
    </row>
    <row r="274" spans="1:7" x14ac:dyDescent="0.25">
      <c r="A274" s="4" t="s">
        <v>600</v>
      </c>
      <c r="B274" s="4" t="s">
        <v>95</v>
      </c>
      <c r="C274" s="5" t="s">
        <v>599</v>
      </c>
      <c r="D274" s="5">
        <v>32453126</v>
      </c>
      <c r="E274" s="5">
        <v>13985089</v>
      </c>
      <c r="F274" s="56">
        <v>2.3206000000000002</v>
      </c>
      <c r="G274">
        <v>0</v>
      </c>
    </row>
    <row r="275" spans="1:7" x14ac:dyDescent="0.25">
      <c r="A275" s="4" t="s">
        <v>602</v>
      </c>
      <c r="B275" s="4" t="s">
        <v>95</v>
      </c>
      <c r="C275" s="5" t="s">
        <v>601</v>
      </c>
      <c r="D275" s="5">
        <v>19185098</v>
      </c>
      <c r="E275" s="5">
        <v>13242280</v>
      </c>
      <c r="F275" s="56">
        <v>1.4488000000000001</v>
      </c>
      <c r="G275">
        <v>0</v>
      </c>
    </row>
    <row r="276" spans="1:7" x14ac:dyDescent="0.25">
      <c r="A276" s="4" t="s">
        <v>604</v>
      </c>
      <c r="B276" s="4" t="s">
        <v>417</v>
      </c>
      <c r="C276" s="5" t="s">
        <v>603</v>
      </c>
      <c r="D276" s="5">
        <v>5613880</v>
      </c>
      <c r="E276" s="5">
        <v>2246282</v>
      </c>
      <c r="F276" s="56">
        <v>2.4992000000000001</v>
      </c>
      <c r="G276">
        <v>0</v>
      </c>
    </row>
    <row r="277" spans="1:7" x14ac:dyDescent="0.25">
      <c r="A277" s="4" t="s">
        <v>1457</v>
      </c>
      <c r="B277" s="4" t="s">
        <v>276</v>
      </c>
      <c r="C277" s="5" t="s">
        <v>605</v>
      </c>
      <c r="D277" s="5">
        <v>6041614</v>
      </c>
      <c r="E277" s="5">
        <v>2921825</v>
      </c>
      <c r="F277" s="56">
        <v>2.0678000000000001</v>
      </c>
      <c r="G277">
        <v>0</v>
      </c>
    </row>
    <row r="278" spans="1:7" x14ac:dyDescent="0.25">
      <c r="A278" s="4" t="s">
        <v>608</v>
      </c>
      <c r="B278" s="4" t="s">
        <v>170</v>
      </c>
      <c r="C278" s="5" t="s">
        <v>607</v>
      </c>
      <c r="D278" s="5">
        <v>12141001</v>
      </c>
      <c r="E278" s="5">
        <v>6826767</v>
      </c>
      <c r="F278" s="56">
        <v>1.7784</v>
      </c>
      <c r="G278">
        <v>0</v>
      </c>
    </row>
    <row r="279" spans="1:7" x14ac:dyDescent="0.25">
      <c r="A279" s="4" t="s">
        <v>610</v>
      </c>
      <c r="B279" s="4" t="s">
        <v>42</v>
      </c>
      <c r="C279" s="5" t="s">
        <v>609</v>
      </c>
      <c r="D279" s="5">
        <v>1135182</v>
      </c>
      <c r="E279" s="5">
        <v>628605</v>
      </c>
      <c r="F279" s="56">
        <v>1.8059000000000001</v>
      </c>
      <c r="G279">
        <v>0</v>
      </c>
    </row>
    <row r="280" spans="1:7" x14ac:dyDescent="0.25">
      <c r="A280" s="4" t="s">
        <v>612</v>
      </c>
      <c r="B280" s="4" t="s">
        <v>22</v>
      </c>
      <c r="C280" s="5" t="s">
        <v>611</v>
      </c>
      <c r="D280" s="5">
        <v>2180823</v>
      </c>
      <c r="E280" s="5">
        <v>1259971</v>
      </c>
      <c r="F280" s="56">
        <v>1.7309000000000001</v>
      </c>
      <c r="G280">
        <v>0</v>
      </c>
    </row>
    <row r="281" spans="1:7" x14ac:dyDescent="0.25">
      <c r="A281" s="4" t="s">
        <v>614</v>
      </c>
      <c r="B281" s="4" t="s">
        <v>16</v>
      </c>
      <c r="C281" s="5" t="s">
        <v>613</v>
      </c>
      <c r="D281" s="5">
        <v>3145926</v>
      </c>
      <c r="E281" s="5">
        <v>1674683</v>
      </c>
      <c r="F281" s="56">
        <v>1.8785000000000001</v>
      </c>
      <c r="G281">
        <v>0</v>
      </c>
    </row>
    <row r="282" spans="1:7" x14ac:dyDescent="0.25">
      <c r="A282" s="4" t="s">
        <v>616</v>
      </c>
      <c r="B282" s="4" t="s">
        <v>28</v>
      </c>
      <c r="C282" s="5" t="s">
        <v>615</v>
      </c>
      <c r="D282" s="5">
        <v>400</v>
      </c>
      <c r="E282" s="5">
        <v>1245590</v>
      </c>
      <c r="F282" s="56">
        <v>2.9999999999999997E-4</v>
      </c>
      <c r="G282">
        <v>10</v>
      </c>
    </row>
    <row r="283" spans="1:7" x14ac:dyDescent="0.25">
      <c r="A283" s="4" t="s">
        <v>618</v>
      </c>
      <c r="B283" s="4" t="s">
        <v>283</v>
      </c>
      <c r="C283" s="5" t="s">
        <v>617</v>
      </c>
      <c r="D283" s="5">
        <v>3081668</v>
      </c>
      <c r="E283" s="5">
        <v>2958186</v>
      </c>
      <c r="F283" s="56">
        <v>1.0417000000000001</v>
      </c>
      <c r="G283">
        <v>0</v>
      </c>
    </row>
    <row r="284" spans="1:7" x14ac:dyDescent="0.25">
      <c r="A284" s="4" t="s">
        <v>620</v>
      </c>
      <c r="B284" s="4" t="s">
        <v>211</v>
      </c>
      <c r="C284" s="5" t="s">
        <v>619</v>
      </c>
      <c r="D284" s="5">
        <v>1508755</v>
      </c>
      <c r="E284" s="5">
        <v>1119825</v>
      </c>
      <c r="F284" s="56">
        <v>1.3472999999999999</v>
      </c>
      <c r="G284">
        <v>0</v>
      </c>
    </row>
    <row r="285" spans="1:7" x14ac:dyDescent="0.25">
      <c r="A285" s="4" t="s">
        <v>622</v>
      </c>
      <c r="B285" s="4" t="s">
        <v>170</v>
      </c>
      <c r="C285" s="5" t="s">
        <v>621</v>
      </c>
      <c r="D285" s="5">
        <v>5701706</v>
      </c>
      <c r="E285" s="5">
        <v>2913037</v>
      </c>
      <c r="F285" s="56">
        <v>1.9573</v>
      </c>
      <c r="G285">
        <v>0</v>
      </c>
    </row>
    <row r="286" spans="1:7" x14ac:dyDescent="0.25">
      <c r="A286" s="4" t="s">
        <v>624</v>
      </c>
      <c r="B286" s="4" t="s">
        <v>83</v>
      </c>
      <c r="C286" s="5" t="s">
        <v>623</v>
      </c>
      <c r="D286" s="5">
        <v>2544000</v>
      </c>
      <c r="E286" s="5">
        <v>1201844</v>
      </c>
      <c r="F286" s="56">
        <v>2.1166999999999998</v>
      </c>
      <c r="G286">
        <v>0</v>
      </c>
    </row>
    <row r="287" spans="1:7" x14ac:dyDescent="0.25">
      <c r="A287" s="4" t="s">
        <v>626</v>
      </c>
      <c r="B287" s="4" t="s">
        <v>83</v>
      </c>
      <c r="C287" s="5" t="s">
        <v>625</v>
      </c>
      <c r="D287" s="5">
        <v>3342722</v>
      </c>
      <c r="E287" s="5">
        <v>1682027</v>
      </c>
      <c r="F287" s="56">
        <v>1.9873000000000001</v>
      </c>
      <c r="G287">
        <v>0</v>
      </c>
    </row>
    <row r="288" spans="1:7" x14ac:dyDescent="0.25">
      <c r="A288" s="4" t="s">
        <v>628</v>
      </c>
      <c r="B288" s="4" t="s">
        <v>13</v>
      </c>
      <c r="C288" s="5" t="s">
        <v>627</v>
      </c>
      <c r="D288" s="5">
        <v>1932574</v>
      </c>
      <c r="E288" s="5">
        <v>2342833</v>
      </c>
      <c r="F288" s="56">
        <v>0.82489999999999997</v>
      </c>
      <c r="G288">
        <v>3.33</v>
      </c>
    </row>
    <row r="289" spans="1:7" x14ac:dyDescent="0.25">
      <c r="A289" s="4" t="s">
        <v>630</v>
      </c>
      <c r="B289" s="4" t="s">
        <v>422</v>
      </c>
      <c r="C289" s="5" t="s">
        <v>629</v>
      </c>
      <c r="D289" s="5">
        <v>2177533</v>
      </c>
      <c r="E289" s="5">
        <v>5856453</v>
      </c>
      <c r="F289" s="56">
        <v>0.37180000000000002</v>
      </c>
      <c r="G289">
        <v>10</v>
      </c>
    </row>
    <row r="290" spans="1:7" x14ac:dyDescent="0.25">
      <c r="A290" s="4" t="s">
        <v>632</v>
      </c>
      <c r="B290" s="4" t="s">
        <v>256</v>
      </c>
      <c r="C290" s="5" t="s">
        <v>631</v>
      </c>
      <c r="D290" s="5">
        <v>6547451</v>
      </c>
      <c r="E290" s="5">
        <v>2835319</v>
      </c>
      <c r="F290" s="56">
        <v>2.3092000000000001</v>
      </c>
      <c r="G290">
        <v>0</v>
      </c>
    </row>
    <row r="291" spans="1:7" x14ac:dyDescent="0.25">
      <c r="A291" s="4" t="s">
        <v>634</v>
      </c>
      <c r="B291" s="4" t="s">
        <v>66</v>
      </c>
      <c r="C291" s="5" t="s">
        <v>633</v>
      </c>
      <c r="D291" s="5">
        <v>6050741</v>
      </c>
      <c r="E291" s="5">
        <v>3119759</v>
      </c>
      <c r="F291" s="56">
        <v>1.9395</v>
      </c>
      <c r="G291">
        <v>0</v>
      </c>
    </row>
    <row r="292" spans="1:7" x14ac:dyDescent="0.25">
      <c r="A292" s="4" t="s">
        <v>636</v>
      </c>
      <c r="B292" s="4" t="s">
        <v>198</v>
      </c>
      <c r="C292" s="5" t="s">
        <v>635</v>
      </c>
      <c r="D292" s="5">
        <v>2038165</v>
      </c>
      <c r="E292" s="5">
        <v>655951</v>
      </c>
      <c r="F292" s="56">
        <v>3.1072000000000002</v>
      </c>
      <c r="G292">
        <v>0</v>
      </c>
    </row>
    <row r="293" spans="1:7" x14ac:dyDescent="0.25">
      <c r="A293" s="4" t="s">
        <v>638</v>
      </c>
      <c r="B293" s="4" t="s">
        <v>48</v>
      </c>
      <c r="C293" s="5" t="s">
        <v>637</v>
      </c>
      <c r="D293" s="5">
        <v>27598864</v>
      </c>
      <c r="E293" s="5">
        <v>11685841</v>
      </c>
      <c r="F293" s="56">
        <v>2.3616999999999999</v>
      </c>
      <c r="G293">
        <v>0</v>
      </c>
    </row>
    <row r="294" spans="1:7" x14ac:dyDescent="0.25">
      <c r="A294" s="4" t="s">
        <v>640</v>
      </c>
      <c r="B294" s="4" t="s">
        <v>71</v>
      </c>
      <c r="C294" s="5" t="s">
        <v>639</v>
      </c>
      <c r="D294" s="5">
        <v>10946353</v>
      </c>
      <c r="E294" s="5">
        <v>7093435</v>
      </c>
      <c r="F294" s="56">
        <v>1.5431999999999999</v>
      </c>
      <c r="G294">
        <v>0</v>
      </c>
    </row>
    <row r="295" spans="1:7" x14ac:dyDescent="0.25">
      <c r="A295" s="4" t="s">
        <v>642</v>
      </c>
      <c r="B295" s="4" t="s">
        <v>643</v>
      </c>
      <c r="C295" s="5" t="s">
        <v>641</v>
      </c>
      <c r="D295" s="5">
        <v>3182767</v>
      </c>
      <c r="E295" s="5">
        <v>325003</v>
      </c>
      <c r="F295" s="56">
        <v>9.7929999999999993</v>
      </c>
      <c r="G295">
        <v>0</v>
      </c>
    </row>
    <row r="296" spans="1:7" x14ac:dyDescent="0.25">
      <c r="A296" s="4" t="s">
        <v>645</v>
      </c>
      <c r="B296" s="4" t="s">
        <v>36</v>
      </c>
      <c r="C296" s="5" t="s">
        <v>644</v>
      </c>
      <c r="D296" s="5">
        <v>14486886</v>
      </c>
      <c r="E296" s="5">
        <v>5409727</v>
      </c>
      <c r="F296" s="56">
        <v>2.6779000000000002</v>
      </c>
      <c r="G296">
        <v>0</v>
      </c>
    </row>
    <row r="297" spans="1:7" x14ac:dyDescent="0.25">
      <c r="A297" s="4" t="s">
        <v>647</v>
      </c>
      <c r="B297" s="4" t="s">
        <v>22</v>
      </c>
      <c r="C297" s="5" t="s">
        <v>646</v>
      </c>
      <c r="D297" s="5">
        <v>6536939</v>
      </c>
      <c r="E297" s="5">
        <v>2971736</v>
      </c>
      <c r="F297" s="56">
        <v>2.1997</v>
      </c>
      <c r="G297">
        <v>0</v>
      </c>
    </row>
    <row r="298" spans="1:7" x14ac:dyDescent="0.25">
      <c r="A298" s="4" t="s">
        <v>649</v>
      </c>
      <c r="B298" s="4" t="s">
        <v>63</v>
      </c>
      <c r="C298" s="5" t="s">
        <v>648</v>
      </c>
      <c r="D298" s="5">
        <v>7148622</v>
      </c>
      <c r="E298" s="5">
        <v>5097500</v>
      </c>
      <c r="F298" s="56">
        <v>1.4024000000000001</v>
      </c>
      <c r="G298">
        <v>0</v>
      </c>
    </row>
    <row r="299" spans="1:7" x14ac:dyDescent="0.25">
      <c r="A299" s="4" t="s">
        <v>651</v>
      </c>
      <c r="B299" s="4" t="s">
        <v>95</v>
      </c>
      <c r="C299" s="5" t="s">
        <v>650</v>
      </c>
      <c r="D299" s="5">
        <v>10066335</v>
      </c>
      <c r="E299" s="5">
        <v>3229393</v>
      </c>
      <c r="F299" s="56">
        <v>3.1171000000000002</v>
      </c>
      <c r="G299">
        <v>0</v>
      </c>
    </row>
    <row r="300" spans="1:7" x14ac:dyDescent="0.25">
      <c r="A300" s="4" t="s">
        <v>653</v>
      </c>
      <c r="B300" s="4" t="s">
        <v>95</v>
      </c>
      <c r="C300" s="5" t="s">
        <v>652</v>
      </c>
      <c r="D300" s="5">
        <v>12350782</v>
      </c>
      <c r="E300" s="5">
        <v>5713410</v>
      </c>
      <c r="F300" s="56">
        <v>2.1617000000000002</v>
      </c>
      <c r="G300">
        <v>0</v>
      </c>
    </row>
    <row r="301" spans="1:7" x14ac:dyDescent="0.25">
      <c r="A301" s="4" t="s">
        <v>655</v>
      </c>
      <c r="B301" s="4" t="s">
        <v>48</v>
      </c>
      <c r="C301" s="5" t="s">
        <v>654</v>
      </c>
      <c r="D301" s="5">
        <v>9953897</v>
      </c>
      <c r="E301" s="5">
        <v>6358852</v>
      </c>
      <c r="F301" s="56">
        <v>1.5653999999999999</v>
      </c>
      <c r="G301">
        <v>0</v>
      </c>
    </row>
    <row r="302" spans="1:7" x14ac:dyDescent="0.25">
      <c r="A302" s="4" t="s">
        <v>657</v>
      </c>
      <c r="B302" s="4" t="s">
        <v>359</v>
      </c>
      <c r="C302" s="5" t="s">
        <v>656</v>
      </c>
      <c r="D302" s="5">
        <v>17743899</v>
      </c>
      <c r="E302" s="5">
        <v>8719707</v>
      </c>
      <c r="F302" s="56">
        <v>2.0348999999999999</v>
      </c>
      <c r="G302">
        <v>0</v>
      </c>
    </row>
    <row r="303" spans="1:7" x14ac:dyDescent="0.25">
      <c r="A303" s="4" t="s">
        <v>659</v>
      </c>
      <c r="B303" s="4" t="s">
        <v>132</v>
      </c>
      <c r="C303" s="5" t="s">
        <v>658</v>
      </c>
      <c r="D303" s="5">
        <v>8944002</v>
      </c>
      <c r="E303" s="5">
        <v>6069625</v>
      </c>
      <c r="F303" s="56">
        <v>1.4736</v>
      </c>
      <c r="G303">
        <v>0</v>
      </c>
    </row>
    <row r="304" spans="1:7" x14ac:dyDescent="0.25">
      <c r="A304" s="4" t="s">
        <v>661</v>
      </c>
      <c r="B304" s="4" t="s">
        <v>98</v>
      </c>
      <c r="C304" s="5" t="s">
        <v>660</v>
      </c>
      <c r="D304" s="5">
        <v>9003027</v>
      </c>
      <c r="E304" s="5">
        <v>4287416</v>
      </c>
      <c r="F304" s="56">
        <v>2.0998999999999999</v>
      </c>
      <c r="G304">
        <v>0</v>
      </c>
    </row>
    <row r="305" spans="1:7" x14ac:dyDescent="0.25">
      <c r="A305" s="4" t="s">
        <v>663</v>
      </c>
      <c r="B305" s="4" t="s">
        <v>13</v>
      </c>
      <c r="C305" s="5" t="s">
        <v>662</v>
      </c>
      <c r="D305" s="5">
        <v>122558</v>
      </c>
      <c r="E305" s="5">
        <v>625139</v>
      </c>
      <c r="F305" s="56">
        <v>0.19600000000000001</v>
      </c>
      <c r="G305">
        <v>10</v>
      </c>
    </row>
    <row r="306" spans="1:7" x14ac:dyDescent="0.25">
      <c r="A306" s="4" t="s">
        <v>665</v>
      </c>
      <c r="B306" s="4" t="s">
        <v>302</v>
      </c>
      <c r="C306" s="5" t="s">
        <v>664</v>
      </c>
      <c r="D306" s="5">
        <v>1447769</v>
      </c>
      <c r="E306" s="5">
        <v>303103</v>
      </c>
      <c r="F306" s="56">
        <v>4.7765000000000004</v>
      </c>
      <c r="G306">
        <v>0</v>
      </c>
    </row>
    <row r="307" spans="1:7" x14ac:dyDescent="0.25">
      <c r="A307" s="4" t="s">
        <v>667</v>
      </c>
      <c r="B307" s="4" t="s">
        <v>95</v>
      </c>
      <c r="C307" s="5" t="s">
        <v>666</v>
      </c>
      <c r="D307" s="5">
        <v>17734725</v>
      </c>
      <c r="E307" s="5">
        <v>10942184</v>
      </c>
      <c r="F307" s="56">
        <v>1.6208</v>
      </c>
      <c r="G307">
        <v>0</v>
      </c>
    </row>
    <row r="308" spans="1:7" x14ac:dyDescent="0.25">
      <c r="A308" s="4" t="s">
        <v>669</v>
      </c>
      <c r="B308" s="4" t="s">
        <v>150</v>
      </c>
      <c r="C308" s="5" t="s">
        <v>668</v>
      </c>
      <c r="D308" s="5">
        <v>3778543</v>
      </c>
      <c r="E308" s="5">
        <v>580375</v>
      </c>
      <c r="F308" s="56">
        <v>6.5105000000000004</v>
      </c>
      <c r="G308">
        <v>0</v>
      </c>
    </row>
    <row r="309" spans="1:7" x14ac:dyDescent="0.25">
      <c r="A309" s="4" t="s">
        <v>671</v>
      </c>
      <c r="B309" s="4" t="s">
        <v>143</v>
      </c>
      <c r="C309" s="5" t="s">
        <v>670</v>
      </c>
      <c r="D309" s="5">
        <v>4827796</v>
      </c>
      <c r="E309" s="5">
        <v>4645829</v>
      </c>
      <c r="F309" s="56">
        <v>1.0391999999999999</v>
      </c>
      <c r="G309">
        <v>0</v>
      </c>
    </row>
    <row r="310" spans="1:7" x14ac:dyDescent="0.25">
      <c r="A310" s="4" t="s">
        <v>673</v>
      </c>
      <c r="B310" s="4" t="s">
        <v>173</v>
      </c>
      <c r="C310" s="5" t="s">
        <v>672</v>
      </c>
      <c r="D310" s="5">
        <v>7427853</v>
      </c>
      <c r="E310" s="5">
        <v>1776515</v>
      </c>
      <c r="F310" s="56">
        <v>4.1810999999999998</v>
      </c>
      <c r="G310">
        <v>0</v>
      </c>
    </row>
    <row r="311" spans="1:7" x14ac:dyDescent="0.25">
      <c r="A311" s="4" t="s">
        <v>675</v>
      </c>
      <c r="B311" s="4" t="s">
        <v>98</v>
      </c>
      <c r="C311" s="5" t="s">
        <v>674</v>
      </c>
      <c r="D311" s="5">
        <v>2881703</v>
      </c>
      <c r="E311" s="5">
        <v>1833231</v>
      </c>
      <c r="F311" s="56">
        <v>1.5719000000000001</v>
      </c>
      <c r="G311">
        <v>0</v>
      </c>
    </row>
    <row r="312" spans="1:7" x14ac:dyDescent="0.25">
      <c r="A312" s="4" t="s">
        <v>677</v>
      </c>
      <c r="B312" s="4" t="s">
        <v>63</v>
      </c>
      <c r="C312" s="5" t="s">
        <v>676</v>
      </c>
      <c r="D312" s="5">
        <v>13944572</v>
      </c>
      <c r="E312" s="5">
        <v>9279501</v>
      </c>
      <c r="F312" s="56">
        <v>1.5026999999999999</v>
      </c>
      <c r="G312">
        <v>0</v>
      </c>
    </row>
    <row r="313" spans="1:7" x14ac:dyDescent="0.25">
      <c r="A313" s="4" t="s">
        <v>681</v>
      </c>
      <c r="B313" s="4" t="s">
        <v>28</v>
      </c>
      <c r="C313" s="5" t="s">
        <v>680</v>
      </c>
      <c r="D313" s="5">
        <v>2699971</v>
      </c>
      <c r="E313" s="5">
        <v>933544</v>
      </c>
      <c r="F313" s="56">
        <v>2.8921999999999999</v>
      </c>
      <c r="G313">
        <v>0</v>
      </c>
    </row>
    <row r="314" spans="1:7" x14ac:dyDescent="0.25">
      <c r="A314" s="4" t="s">
        <v>1458</v>
      </c>
      <c r="B314" s="4" t="s">
        <v>22</v>
      </c>
      <c r="C314" s="5" t="s">
        <v>682</v>
      </c>
      <c r="D314" s="5">
        <v>22250158</v>
      </c>
      <c r="E314" s="5">
        <v>18338631</v>
      </c>
      <c r="F314" s="56">
        <v>1.2133</v>
      </c>
      <c r="G314">
        <v>0</v>
      </c>
    </row>
    <row r="315" spans="1:7" x14ac:dyDescent="0.25">
      <c r="A315" s="4" t="s">
        <v>685</v>
      </c>
      <c r="B315" s="4" t="s">
        <v>256</v>
      </c>
      <c r="C315" s="5" t="s">
        <v>684</v>
      </c>
      <c r="D315" s="5">
        <v>2628167</v>
      </c>
      <c r="E315" s="5">
        <v>2876235</v>
      </c>
      <c r="F315" s="56">
        <v>0.91379999999999995</v>
      </c>
      <c r="G315">
        <v>3.33</v>
      </c>
    </row>
    <row r="316" spans="1:7" x14ac:dyDescent="0.25">
      <c r="A316" s="4" t="s">
        <v>687</v>
      </c>
      <c r="B316" s="4" t="s">
        <v>48</v>
      </c>
      <c r="C316" s="5" t="s">
        <v>686</v>
      </c>
      <c r="D316" s="5">
        <v>9501388</v>
      </c>
      <c r="E316" s="5">
        <v>6266111</v>
      </c>
      <c r="F316" s="56">
        <v>1.5163</v>
      </c>
      <c r="G316">
        <v>0</v>
      </c>
    </row>
    <row r="317" spans="1:7" x14ac:dyDescent="0.25">
      <c r="A317" s="4" t="s">
        <v>689</v>
      </c>
      <c r="B317" s="4" t="s">
        <v>417</v>
      </c>
      <c r="C317" s="5" t="s">
        <v>688</v>
      </c>
      <c r="D317" s="5">
        <v>9657234</v>
      </c>
      <c r="E317" s="5">
        <v>15172114</v>
      </c>
      <c r="F317" s="56">
        <v>0.63649999999999995</v>
      </c>
      <c r="G317">
        <v>6.67</v>
      </c>
    </row>
    <row r="318" spans="1:7" x14ac:dyDescent="0.25">
      <c r="A318" s="4" t="s">
        <v>691</v>
      </c>
      <c r="B318" s="4" t="s">
        <v>276</v>
      </c>
      <c r="C318" s="5" t="s">
        <v>690</v>
      </c>
      <c r="D318" s="5">
        <v>6445251</v>
      </c>
      <c r="E318" s="5">
        <v>4375575</v>
      </c>
      <c r="F318" s="56">
        <v>1.4730000000000001</v>
      </c>
      <c r="G318">
        <v>0</v>
      </c>
    </row>
    <row r="319" spans="1:7" x14ac:dyDescent="0.25">
      <c r="A319" s="4" t="s">
        <v>693</v>
      </c>
      <c r="B319" s="4" t="s">
        <v>36</v>
      </c>
      <c r="C319" s="5" t="s">
        <v>692</v>
      </c>
      <c r="D319" s="5">
        <v>1286747</v>
      </c>
      <c r="E319" s="5">
        <v>533920</v>
      </c>
      <c r="F319" s="56">
        <v>2.41</v>
      </c>
      <c r="G319">
        <v>0</v>
      </c>
    </row>
    <row r="320" spans="1:7" x14ac:dyDescent="0.25">
      <c r="A320" s="4" t="s">
        <v>695</v>
      </c>
      <c r="B320" s="4" t="s">
        <v>22</v>
      </c>
      <c r="C320" s="5" t="s">
        <v>694</v>
      </c>
      <c r="D320" s="5">
        <v>14722502</v>
      </c>
      <c r="E320" s="5">
        <v>4617616</v>
      </c>
      <c r="F320" s="56">
        <v>3.1882999999999999</v>
      </c>
      <c r="G320">
        <v>0</v>
      </c>
    </row>
    <row r="321" spans="1:7" x14ac:dyDescent="0.25">
      <c r="A321" s="4" t="s">
        <v>697</v>
      </c>
      <c r="B321" s="4" t="s">
        <v>98</v>
      </c>
      <c r="C321" s="5" t="s">
        <v>696</v>
      </c>
      <c r="D321" s="5">
        <v>3377329</v>
      </c>
      <c r="E321" s="5">
        <v>6777557</v>
      </c>
      <c r="F321" s="56">
        <v>0.49830000000000002</v>
      </c>
      <c r="G321">
        <v>10</v>
      </c>
    </row>
    <row r="322" spans="1:7" x14ac:dyDescent="0.25">
      <c r="A322" s="4" t="s">
        <v>699</v>
      </c>
      <c r="B322" s="4" t="s">
        <v>150</v>
      </c>
      <c r="C322" s="5" t="s">
        <v>698</v>
      </c>
      <c r="D322" s="5">
        <v>2687668</v>
      </c>
      <c r="E322" s="5">
        <v>1653698</v>
      </c>
      <c r="F322" s="56">
        <v>1.6252</v>
      </c>
      <c r="G322">
        <v>0</v>
      </c>
    </row>
    <row r="323" spans="1:7" x14ac:dyDescent="0.25">
      <c r="A323" s="4" t="s">
        <v>701</v>
      </c>
      <c r="B323" s="4" t="s">
        <v>153</v>
      </c>
      <c r="C323" s="5" t="s">
        <v>700</v>
      </c>
      <c r="D323" s="5">
        <v>7701351</v>
      </c>
      <c r="E323" s="5">
        <v>1179382</v>
      </c>
      <c r="F323" s="56">
        <v>6.53</v>
      </c>
      <c r="G323">
        <v>0</v>
      </c>
    </row>
    <row r="324" spans="1:7" x14ac:dyDescent="0.25">
      <c r="A324" s="4" t="s">
        <v>703</v>
      </c>
      <c r="B324" s="4" t="s">
        <v>643</v>
      </c>
      <c r="C324" s="5" t="s">
        <v>702</v>
      </c>
      <c r="D324" s="5">
        <v>1011260</v>
      </c>
      <c r="E324" s="5">
        <v>318471</v>
      </c>
      <c r="F324" s="56">
        <v>3.1753999999999998</v>
      </c>
      <c r="G324">
        <v>0</v>
      </c>
    </row>
    <row r="325" spans="1:7" x14ac:dyDescent="0.25">
      <c r="A325" s="4" t="s">
        <v>705</v>
      </c>
      <c r="B325" s="4" t="s">
        <v>63</v>
      </c>
      <c r="C325" s="5" t="s">
        <v>704</v>
      </c>
      <c r="D325" s="5">
        <v>31466126</v>
      </c>
      <c r="E325" s="5">
        <v>14072568</v>
      </c>
      <c r="F325" s="56">
        <v>2.2360000000000002</v>
      </c>
      <c r="G325">
        <v>0</v>
      </c>
    </row>
    <row r="326" spans="1:7" x14ac:dyDescent="0.25">
      <c r="A326" s="4" t="s">
        <v>707</v>
      </c>
      <c r="B326" s="4" t="s">
        <v>22</v>
      </c>
      <c r="C326" s="5" t="s">
        <v>706</v>
      </c>
      <c r="D326" s="5">
        <v>4536069</v>
      </c>
      <c r="E326" s="5">
        <v>7214592</v>
      </c>
      <c r="F326" s="56">
        <v>0.62870000000000004</v>
      </c>
      <c r="G326">
        <v>6.67</v>
      </c>
    </row>
    <row r="327" spans="1:7" x14ac:dyDescent="0.25">
      <c r="A327" s="4" t="s">
        <v>709</v>
      </c>
      <c r="B327" s="4" t="s">
        <v>359</v>
      </c>
      <c r="C327" s="5" t="s">
        <v>708</v>
      </c>
      <c r="D327" s="5">
        <v>2580446</v>
      </c>
      <c r="E327" s="5">
        <v>2055882</v>
      </c>
      <c r="F327" s="56">
        <v>1.2552000000000001</v>
      </c>
      <c r="G327">
        <v>0</v>
      </c>
    </row>
    <row r="328" spans="1:7" x14ac:dyDescent="0.25">
      <c r="A328" s="4" t="s">
        <v>711</v>
      </c>
      <c r="B328" s="4" t="s">
        <v>83</v>
      </c>
      <c r="C328" s="5" t="s">
        <v>710</v>
      </c>
      <c r="D328" s="5">
        <v>2998485</v>
      </c>
      <c r="E328" s="5">
        <v>4595557</v>
      </c>
      <c r="F328" s="56">
        <v>0.65249999999999997</v>
      </c>
      <c r="G328">
        <v>6.67</v>
      </c>
    </row>
    <row r="329" spans="1:7" x14ac:dyDescent="0.25">
      <c r="A329" s="4" t="s">
        <v>713</v>
      </c>
      <c r="B329" s="4" t="s">
        <v>273</v>
      </c>
      <c r="C329" s="5" t="s">
        <v>712</v>
      </c>
      <c r="D329" s="5">
        <v>2522246</v>
      </c>
      <c r="E329" s="5">
        <v>538153</v>
      </c>
      <c r="F329" s="56">
        <v>4.6868999999999996</v>
      </c>
      <c r="G329">
        <v>0</v>
      </c>
    </row>
    <row r="330" spans="1:7" x14ac:dyDescent="0.25">
      <c r="A330" s="4" t="s">
        <v>715</v>
      </c>
      <c r="B330" s="4" t="s">
        <v>95</v>
      </c>
      <c r="C330" s="5" t="s">
        <v>714</v>
      </c>
      <c r="D330" s="5">
        <v>45222658</v>
      </c>
      <c r="E330" s="5">
        <v>13524501</v>
      </c>
      <c r="F330" s="56">
        <v>3.3437999999999999</v>
      </c>
      <c r="G330">
        <v>0</v>
      </c>
    </row>
    <row r="331" spans="1:7" x14ac:dyDescent="0.25">
      <c r="A331" s="4" t="s">
        <v>717</v>
      </c>
      <c r="B331" s="4" t="s">
        <v>33</v>
      </c>
      <c r="C331" s="5" t="s">
        <v>716</v>
      </c>
      <c r="D331" s="5">
        <v>2704847</v>
      </c>
      <c r="E331" s="5">
        <v>1992218</v>
      </c>
      <c r="F331" s="56">
        <v>1.3576999999999999</v>
      </c>
      <c r="G331">
        <v>0</v>
      </c>
    </row>
    <row r="332" spans="1:7" x14ac:dyDescent="0.25">
      <c r="A332" s="4" t="s">
        <v>719</v>
      </c>
      <c r="B332" s="4" t="s">
        <v>74</v>
      </c>
      <c r="C332" s="5" t="s">
        <v>718</v>
      </c>
      <c r="D332" s="5">
        <v>7538</v>
      </c>
      <c r="E332" s="5">
        <v>1603028</v>
      </c>
      <c r="F332" s="56">
        <v>4.7000000000000002E-3</v>
      </c>
      <c r="G332">
        <v>10</v>
      </c>
    </row>
    <row r="333" spans="1:7" x14ac:dyDescent="0.25">
      <c r="A333" s="4" t="s">
        <v>721</v>
      </c>
      <c r="B333" s="4" t="s">
        <v>95</v>
      </c>
      <c r="C333" s="5" t="s">
        <v>720</v>
      </c>
      <c r="D333" s="5">
        <v>103335206</v>
      </c>
      <c r="E333" s="5">
        <v>17788517</v>
      </c>
      <c r="F333" s="56">
        <v>5.8090999999999999</v>
      </c>
      <c r="G333">
        <v>0</v>
      </c>
    </row>
    <row r="334" spans="1:7" x14ac:dyDescent="0.25">
      <c r="A334" s="4" t="s">
        <v>723</v>
      </c>
      <c r="B334" s="4" t="s">
        <v>104</v>
      </c>
      <c r="C334" s="5" t="s">
        <v>722</v>
      </c>
      <c r="D334" s="5">
        <v>6387025</v>
      </c>
      <c r="E334" s="5">
        <v>3505242</v>
      </c>
      <c r="F334" s="56">
        <v>1.8221000000000001</v>
      </c>
      <c r="G334">
        <v>0</v>
      </c>
    </row>
    <row r="335" spans="1:7" x14ac:dyDescent="0.25">
      <c r="A335" s="4" t="s">
        <v>725</v>
      </c>
      <c r="B335" s="4" t="s">
        <v>414</v>
      </c>
      <c r="C335" s="5" t="s">
        <v>724</v>
      </c>
      <c r="D335" s="5">
        <v>11842956</v>
      </c>
      <c r="E335" s="5">
        <v>4716265</v>
      </c>
      <c r="F335" s="56">
        <v>2.5110999999999999</v>
      </c>
      <c r="G335">
        <v>0</v>
      </c>
    </row>
    <row r="336" spans="1:7" x14ac:dyDescent="0.25">
      <c r="A336" s="4" t="s">
        <v>727</v>
      </c>
      <c r="B336" s="4" t="s">
        <v>48</v>
      </c>
      <c r="C336" s="5" t="s">
        <v>726</v>
      </c>
      <c r="D336" s="5">
        <v>16810624</v>
      </c>
      <c r="E336" s="5">
        <v>12870911</v>
      </c>
      <c r="F336" s="56">
        <v>1.3061</v>
      </c>
      <c r="G336">
        <v>0</v>
      </c>
    </row>
    <row r="337" spans="1:7" x14ac:dyDescent="0.25">
      <c r="A337" s="4" t="s">
        <v>729</v>
      </c>
      <c r="B337" s="4" t="s">
        <v>158</v>
      </c>
      <c r="C337" s="5" t="s">
        <v>728</v>
      </c>
      <c r="D337" s="5">
        <v>1173848</v>
      </c>
      <c r="E337" s="5">
        <v>1400808</v>
      </c>
      <c r="F337" s="56">
        <v>0.83799999999999997</v>
      </c>
      <c r="G337">
        <v>3.33</v>
      </c>
    </row>
    <row r="338" spans="1:7" x14ac:dyDescent="0.25">
      <c r="A338" s="4" t="s">
        <v>731</v>
      </c>
      <c r="B338" s="4" t="s">
        <v>247</v>
      </c>
      <c r="C338" s="5" t="s">
        <v>730</v>
      </c>
      <c r="D338" s="5">
        <v>3145328</v>
      </c>
      <c r="E338" s="5">
        <v>2214603</v>
      </c>
      <c r="F338" s="56">
        <v>1.4202999999999999</v>
      </c>
      <c r="G338">
        <v>0</v>
      </c>
    </row>
    <row r="339" spans="1:7" x14ac:dyDescent="0.25">
      <c r="A339" s="4" t="s">
        <v>733</v>
      </c>
      <c r="B339" s="4" t="s">
        <v>98</v>
      </c>
      <c r="C339" s="5" t="s">
        <v>732</v>
      </c>
      <c r="D339" s="5">
        <v>18897341</v>
      </c>
      <c r="E339" s="5">
        <v>15411931</v>
      </c>
      <c r="F339" s="56">
        <v>1.2262</v>
      </c>
      <c r="G339">
        <v>0</v>
      </c>
    </row>
    <row r="340" spans="1:7" x14ac:dyDescent="0.25">
      <c r="A340" s="4" t="s">
        <v>735</v>
      </c>
      <c r="B340" s="4" t="s">
        <v>414</v>
      </c>
      <c r="C340" s="5" t="s">
        <v>734</v>
      </c>
      <c r="D340" s="5">
        <v>5452288</v>
      </c>
      <c r="E340" s="5">
        <v>1763556</v>
      </c>
      <c r="F340" s="56">
        <v>3.0916000000000001</v>
      </c>
      <c r="G340">
        <v>0</v>
      </c>
    </row>
    <row r="341" spans="1:7" x14ac:dyDescent="0.25">
      <c r="A341" s="4" t="s">
        <v>737</v>
      </c>
      <c r="B341" s="4" t="s">
        <v>88</v>
      </c>
      <c r="C341" s="5" t="s">
        <v>736</v>
      </c>
      <c r="D341" s="5">
        <v>2788053</v>
      </c>
      <c r="E341" s="5">
        <v>1796830</v>
      </c>
      <c r="F341" s="56">
        <v>1.5517000000000001</v>
      </c>
      <c r="G341">
        <v>0</v>
      </c>
    </row>
    <row r="342" spans="1:7" x14ac:dyDescent="0.25">
      <c r="A342" s="4" t="s">
        <v>739</v>
      </c>
      <c r="B342" s="4" t="s">
        <v>104</v>
      </c>
      <c r="C342" s="5" t="s">
        <v>738</v>
      </c>
      <c r="D342" s="5">
        <v>12910048</v>
      </c>
      <c r="E342" s="5">
        <v>7861701</v>
      </c>
      <c r="F342" s="56">
        <v>1.6420999999999999</v>
      </c>
      <c r="G342">
        <v>0</v>
      </c>
    </row>
    <row r="343" spans="1:7" x14ac:dyDescent="0.25">
      <c r="A343" s="4" t="s">
        <v>741</v>
      </c>
      <c r="B343" s="4" t="s">
        <v>95</v>
      </c>
      <c r="C343" s="5" t="s">
        <v>740</v>
      </c>
      <c r="D343" s="5">
        <v>13610868</v>
      </c>
      <c r="E343" s="5">
        <v>7761388</v>
      </c>
      <c r="F343" s="56">
        <v>1.7537</v>
      </c>
      <c r="G343">
        <v>0</v>
      </c>
    </row>
    <row r="344" spans="1:7" x14ac:dyDescent="0.25">
      <c r="A344" s="4" t="s">
        <v>743</v>
      </c>
      <c r="B344" s="4" t="s">
        <v>95</v>
      </c>
      <c r="C344" s="5" t="s">
        <v>742</v>
      </c>
      <c r="D344" s="5">
        <v>13552293</v>
      </c>
      <c r="E344" s="5">
        <v>11427323</v>
      </c>
      <c r="F344" s="56">
        <v>1.1859999999999999</v>
      </c>
      <c r="G344">
        <v>0</v>
      </c>
    </row>
    <row r="345" spans="1:7" x14ac:dyDescent="0.25">
      <c r="A345" s="4" t="s">
        <v>745</v>
      </c>
      <c r="B345" s="4" t="s">
        <v>643</v>
      </c>
      <c r="C345" s="5" t="s">
        <v>744</v>
      </c>
      <c r="D345" s="5">
        <v>2325129</v>
      </c>
      <c r="E345" s="5">
        <v>169676</v>
      </c>
      <c r="F345" s="56">
        <v>13.7033</v>
      </c>
      <c r="G345">
        <v>0</v>
      </c>
    </row>
    <row r="346" spans="1:7" x14ac:dyDescent="0.25">
      <c r="A346" s="4" t="s">
        <v>747</v>
      </c>
      <c r="B346" s="4" t="s">
        <v>48</v>
      </c>
      <c r="C346" s="5" t="s">
        <v>746</v>
      </c>
      <c r="D346" s="5">
        <v>38348027</v>
      </c>
      <c r="E346" s="5">
        <v>25334193</v>
      </c>
      <c r="F346" s="56">
        <v>1.5137</v>
      </c>
      <c r="G346">
        <v>0</v>
      </c>
    </row>
    <row r="347" spans="1:7" x14ac:dyDescent="0.25">
      <c r="A347" s="4" t="s">
        <v>1459</v>
      </c>
      <c r="B347" s="4" t="s">
        <v>117</v>
      </c>
      <c r="C347" s="5" t="s">
        <v>748</v>
      </c>
      <c r="D347" s="5">
        <v>3350701</v>
      </c>
      <c r="E347" s="5">
        <v>1582416</v>
      </c>
      <c r="F347" s="56">
        <v>2.1175000000000002</v>
      </c>
      <c r="G347">
        <v>0</v>
      </c>
    </row>
    <row r="348" spans="1:7" x14ac:dyDescent="0.25">
      <c r="A348" s="4" t="s">
        <v>751</v>
      </c>
      <c r="B348" s="4" t="s">
        <v>36</v>
      </c>
      <c r="C348" s="5" t="s">
        <v>750</v>
      </c>
      <c r="D348" s="5">
        <v>1574897</v>
      </c>
      <c r="E348" s="5">
        <v>434593</v>
      </c>
      <c r="F348" s="56">
        <v>3.6238000000000001</v>
      </c>
      <c r="G348">
        <v>0</v>
      </c>
    </row>
    <row r="349" spans="1:7" x14ac:dyDescent="0.25">
      <c r="A349" s="4" t="s">
        <v>753</v>
      </c>
      <c r="B349" s="4" t="s">
        <v>95</v>
      </c>
      <c r="C349" s="5" t="s">
        <v>752</v>
      </c>
      <c r="D349" s="5">
        <v>17422080</v>
      </c>
      <c r="E349" s="5">
        <v>8244763</v>
      </c>
      <c r="F349" s="56">
        <v>2.1131000000000002</v>
      </c>
      <c r="G349">
        <v>0</v>
      </c>
    </row>
    <row r="350" spans="1:7" x14ac:dyDescent="0.25">
      <c r="A350" s="4" t="s">
        <v>755</v>
      </c>
      <c r="B350" s="4" t="s">
        <v>98</v>
      </c>
      <c r="C350" s="5" t="s">
        <v>754</v>
      </c>
      <c r="D350" s="5">
        <v>2205218</v>
      </c>
      <c r="E350" s="5">
        <v>842071</v>
      </c>
      <c r="F350" s="56">
        <v>2.6187999999999998</v>
      </c>
      <c r="G350">
        <v>0</v>
      </c>
    </row>
    <row r="351" spans="1:7" x14ac:dyDescent="0.25">
      <c r="A351" s="4" t="s">
        <v>757</v>
      </c>
      <c r="B351" s="4" t="s">
        <v>28</v>
      </c>
      <c r="C351" s="5" t="s">
        <v>756</v>
      </c>
      <c r="D351" s="5">
        <v>3526675</v>
      </c>
      <c r="E351" s="5">
        <v>971625</v>
      </c>
      <c r="F351" s="56">
        <v>3.6297000000000001</v>
      </c>
      <c r="G351">
        <v>0</v>
      </c>
    </row>
    <row r="352" spans="1:7" x14ac:dyDescent="0.25">
      <c r="A352" s="4" t="s">
        <v>759</v>
      </c>
      <c r="B352" s="4" t="s">
        <v>297</v>
      </c>
      <c r="C352" s="5" t="s">
        <v>758</v>
      </c>
      <c r="D352" s="5">
        <v>5230741</v>
      </c>
      <c r="E352" s="5">
        <v>1435188</v>
      </c>
      <c r="F352" s="56">
        <v>3.6446000000000001</v>
      </c>
      <c r="G352">
        <v>0</v>
      </c>
    </row>
    <row r="353" spans="1:7" x14ac:dyDescent="0.25">
      <c r="A353" s="4" t="s">
        <v>761</v>
      </c>
      <c r="B353" s="4" t="s">
        <v>182</v>
      </c>
      <c r="C353" s="5" t="s">
        <v>760</v>
      </c>
      <c r="D353" s="5">
        <v>723355</v>
      </c>
      <c r="E353" s="5">
        <v>550687</v>
      </c>
      <c r="F353" s="56">
        <v>1.3136000000000001</v>
      </c>
      <c r="G353">
        <v>0</v>
      </c>
    </row>
    <row r="354" spans="1:7" x14ac:dyDescent="0.25">
      <c r="A354" s="4" t="s">
        <v>763</v>
      </c>
      <c r="B354" s="4" t="s">
        <v>158</v>
      </c>
      <c r="C354" s="5" t="s">
        <v>762</v>
      </c>
      <c r="D354" s="5">
        <v>1717369</v>
      </c>
      <c r="E354" s="5">
        <v>693447</v>
      </c>
      <c r="F354" s="56">
        <v>2.4765999999999999</v>
      </c>
      <c r="G354">
        <v>0</v>
      </c>
    </row>
    <row r="355" spans="1:7" x14ac:dyDescent="0.25">
      <c r="A355" s="4" t="s">
        <v>765</v>
      </c>
      <c r="B355" s="4" t="s">
        <v>163</v>
      </c>
      <c r="C355" s="5" t="s">
        <v>764</v>
      </c>
      <c r="D355" s="5">
        <v>21684759</v>
      </c>
      <c r="E355" s="5">
        <v>11919814</v>
      </c>
      <c r="F355" s="56">
        <v>1.8191999999999999</v>
      </c>
      <c r="G355">
        <v>0</v>
      </c>
    </row>
    <row r="356" spans="1:7" x14ac:dyDescent="0.25">
      <c r="A356" s="4" t="s">
        <v>767</v>
      </c>
      <c r="B356" s="4" t="s">
        <v>143</v>
      </c>
      <c r="C356" s="5" t="s">
        <v>766</v>
      </c>
      <c r="D356" s="5">
        <v>6814802</v>
      </c>
      <c r="E356" s="5">
        <v>4620164</v>
      </c>
      <c r="F356" s="56">
        <v>1.4750000000000001</v>
      </c>
      <c r="G356">
        <v>0</v>
      </c>
    </row>
    <row r="357" spans="1:7" x14ac:dyDescent="0.25">
      <c r="A357" s="4" t="s">
        <v>769</v>
      </c>
      <c r="B357" s="4" t="s">
        <v>189</v>
      </c>
      <c r="C357" s="5" t="s">
        <v>768</v>
      </c>
      <c r="D357" s="5">
        <v>3717696</v>
      </c>
      <c r="E357" s="5">
        <v>4000858</v>
      </c>
      <c r="F357" s="56">
        <v>0.92920000000000003</v>
      </c>
      <c r="G357">
        <v>3.33</v>
      </c>
    </row>
    <row r="358" spans="1:7" x14ac:dyDescent="0.25">
      <c r="A358" s="4" t="s">
        <v>771</v>
      </c>
      <c r="B358" s="4" t="s">
        <v>95</v>
      </c>
      <c r="C358" s="5" t="s">
        <v>770</v>
      </c>
      <c r="D358" s="5">
        <v>7955405</v>
      </c>
      <c r="E358" s="5">
        <v>5197977</v>
      </c>
      <c r="F358" s="56">
        <v>1.5305</v>
      </c>
      <c r="G358">
        <v>0</v>
      </c>
    </row>
    <row r="359" spans="1:7" x14ac:dyDescent="0.25">
      <c r="A359" s="4" t="s">
        <v>773</v>
      </c>
      <c r="B359" s="4" t="s">
        <v>63</v>
      </c>
      <c r="C359" s="5" t="s">
        <v>772</v>
      </c>
      <c r="D359" s="5">
        <v>22284474</v>
      </c>
      <c r="E359" s="5">
        <v>11505207</v>
      </c>
      <c r="F359" s="56">
        <v>1.9369000000000001</v>
      </c>
      <c r="G359">
        <v>0</v>
      </c>
    </row>
    <row r="360" spans="1:7" x14ac:dyDescent="0.25">
      <c r="A360" s="4" t="s">
        <v>775</v>
      </c>
      <c r="B360" s="4" t="s">
        <v>211</v>
      </c>
      <c r="C360" s="5" t="s">
        <v>774</v>
      </c>
      <c r="D360" s="5">
        <v>770714</v>
      </c>
      <c r="E360" s="5">
        <v>1133823</v>
      </c>
      <c r="F360" s="56">
        <v>0.67969999999999997</v>
      </c>
      <c r="G360">
        <v>6.67</v>
      </c>
    </row>
    <row r="361" spans="1:7" x14ac:dyDescent="0.25">
      <c r="A361" s="4" t="s">
        <v>777</v>
      </c>
      <c r="B361" s="4" t="s">
        <v>95</v>
      </c>
      <c r="C361" s="5" t="s">
        <v>776</v>
      </c>
      <c r="D361" s="5">
        <v>12224577</v>
      </c>
      <c r="E361" s="5">
        <v>12132655</v>
      </c>
      <c r="F361" s="56">
        <v>1.0076000000000001</v>
      </c>
      <c r="G361">
        <v>0</v>
      </c>
    </row>
    <row r="362" spans="1:7" x14ac:dyDescent="0.25">
      <c r="A362" s="4" t="s">
        <v>779</v>
      </c>
      <c r="B362" s="4" t="s">
        <v>283</v>
      </c>
      <c r="C362" s="5" t="s">
        <v>778</v>
      </c>
      <c r="D362" s="5">
        <v>722459</v>
      </c>
      <c r="E362" s="5">
        <v>1070090</v>
      </c>
      <c r="F362" s="56">
        <v>0.67510000000000003</v>
      </c>
      <c r="G362">
        <v>6.67</v>
      </c>
    </row>
    <row r="363" spans="1:7" x14ac:dyDescent="0.25">
      <c r="A363" s="4" t="s">
        <v>781</v>
      </c>
      <c r="B363" s="4" t="s">
        <v>98</v>
      </c>
      <c r="C363" s="5" t="s">
        <v>780</v>
      </c>
      <c r="D363" s="5">
        <v>4209074</v>
      </c>
      <c r="E363" s="5">
        <v>2244314</v>
      </c>
      <c r="F363" s="56">
        <v>1.8754</v>
      </c>
      <c r="G363">
        <v>0</v>
      </c>
    </row>
    <row r="364" spans="1:7" x14ac:dyDescent="0.25">
      <c r="A364" s="4" t="s">
        <v>783</v>
      </c>
      <c r="B364" s="4" t="s">
        <v>58</v>
      </c>
      <c r="C364" s="5" t="s">
        <v>782</v>
      </c>
      <c r="D364" s="5">
        <v>3505963</v>
      </c>
      <c r="E364" s="5">
        <v>730521</v>
      </c>
      <c r="F364" s="56">
        <v>4.7992999999999997</v>
      </c>
      <c r="G364">
        <v>0</v>
      </c>
    </row>
    <row r="365" spans="1:7" x14ac:dyDescent="0.25">
      <c r="A365" s="4" t="s">
        <v>785</v>
      </c>
      <c r="B365" s="4" t="s">
        <v>297</v>
      </c>
      <c r="C365" s="5" t="s">
        <v>784</v>
      </c>
      <c r="D365" s="5">
        <v>912245</v>
      </c>
      <c r="E365" s="5">
        <v>1125223</v>
      </c>
      <c r="F365" s="56">
        <v>0.81069999999999998</v>
      </c>
      <c r="G365">
        <v>3.33</v>
      </c>
    </row>
    <row r="366" spans="1:7" x14ac:dyDescent="0.25">
      <c r="A366" s="4" t="s">
        <v>787</v>
      </c>
      <c r="B366" s="4" t="s">
        <v>417</v>
      </c>
      <c r="C366" s="5" t="s">
        <v>786</v>
      </c>
      <c r="D366" s="5">
        <v>12324174</v>
      </c>
      <c r="E366" s="5">
        <v>6713887</v>
      </c>
      <c r="F366" s="56">
        <v>1.8355999999999999</v>
      </c>
      <c r="G366">
        <v>0</v>
      </c>
    </row>
    <row r="367" spans="1:7" x14ac:dyDescent="0.25">
      <c r="A367" s="4" t="s">
        <v>789</v>
      </c>
      <c r="B367" s="4" t="s">
        <v>95</v>
      </c>
      <c r="C367" s="5" t="s">
        <v>788</v>
      </c>
      <c r="D367" s="5">
        <v>20720751</v>
      </c>
      <c r="E367" s="5">
        <v>16848146</v>
      </c>
      <c r="F367" s="56">
        <v>1.2299</v>
      </c>
      <c r="G367">
        <v>0</v>
      </c>
    </row>
    <row r="368" spans="1:7" x14ac:dyDescent="0.25">
      <c r="A368" s="4" t="s">
        <v>791</v>
      </c>
      <c r="B368" s="4" t="s">
        <v>158</v>
      </c>
      <c r="C368" s="5" t="s">
        <v>790</v>
      </c>
      <c r="D368" s="5">
        <v>5810004</v>
      </c>
      <c r="E368" s="5">
        <v>3107827</v>
      </c>
      <c r="F368" s="56">
        <v>1.8694999999999999</v>
      </c>
      <c r="G368">
        <v>0</v>
      </c>
    </row>
    <row r="369" spans="1:7" x14ac:dyDescent="0.25">
      <c r="A369" s="4" t="s">
        <v>793</v>
      </c>
      <c r="B369" s="4" t="s">
        <v>48</v>
      </c>
      <c r="C369" s="5" t="s">
        <v>792</v>
      </c>
      <c r="D369" s="5">
        <v>5318060</v>
      </c>
      <c r="E369" s="5">
        <v>2980627</v>
      </c>
      <c r="F369" s="56">
        <v>1.7842</v>
      </c>
      <c r="G369">
        <v>0</v>
      </c>
    </row>
    <row r="370" spans="1:7" x14ac:dyDescent="0.25">
      <c r="A370" s="4" t="s">
        <v>795</v>
      </c>
      <c r="B370" s="4" t="s">
        <v>173</v>
      </c>
      <c r="C370" s="5" t="s">
        <v>794</v>
      </c>
      <c r="D370" s="5">
        <v>1815808</v>
      </c>
      <c r="E370" s="5">
        <v>1373907</v>
      </c>
      <c r="F370" s="56">
        <v>1.3216000000000001</v>
      </c>
      <c r="G370">
        <v>0</v>
      </c>
    </row>
    <row r="371" spans="1:7" x14ac:dyDescent="0.25">
      <c r="A371" s="4" t="s">
        <v>797</v>
      </c>
      <c r="B371" s="4" t="s">
        <v>283</v>
      </c>
      <c r="C371" s="5" t="s">
        <v>796</v>
      </c>
      <c r="D371" s="5">
        <v>1034231</v>
      </c>
      <c r="E371" s="5">
        <v>876429</v>
      </c>
      <c r="F371" s="56">
        <v>1.1800999999999999</v>
      </c>
      <c r="G371">
        <v>0</v>
      </c>
    </row>
    <row r="372" spans="1:7" x14ac:dyDescent="0.25">
      <c r="A372" s="4" t="s">
        <v>799</v>
      </c>
      <c r="B372" s="4" t="s">
        <v>101</v>
      </c>
      <c r="C372" s="5" t="s">
        <v>798</v>
      </c>
      <c r="D372" s="5">
        <v>9183589</v>
      </c>
      <c r="E372" s="5">
        <v>1759906</v>
      </c>
      <c r="F372" s="56">
        <v>5.2182000000000004</v>
      </c>
      <c r="G372">
        <v>0</v>
      </c>
    </row>
    <row r="373" spans="1:7" x14ac:dyDescent="0.25">
      <c r="A373" s="4" t="s">
        <v>801</v>
      </c>
      <c r="B373" s="4" t="s">
        <v>28</v>
      </c>
      <c r="C373" s="5" t="s">
        <v>800</v>
      </c>
      <c r="D373" s="5">
        <v>3635871</v>
      </c>
      <c r="E373" s="5">
        <v>2378368</v>
      </c>
      <c r="F373" s="56">
        <v>1.5286999999999999</v>
      </c>
      <c r="G373">
        <v>0</v>
      </c>
    </row>
    <row r="374" spans="1:7" x14ac:dyDescent="0.25">
      <c r="A374" s="4" t="s">
        <v>803</v>
      </c>
      <c r="B374" s="4" t="s">
        <v>25</v>
      </c>
      <c r="C374" s="5" t="s">
        <v>802</v>
      </c>
      <c r="D374" s="5">
        <v>2732131</v>
      </c>
      <c r="E374" s="5">
        <v>1829278</v>
      </c>
      <c r="F374" s="56">
        <v>1.4936</v>
      </c>
      <c r="G374">
        <v>0</v>
      </c>
    </row>
    <row r="375" spans="1:7" x14ac:dyDescent="0.25">
      <c r="A375" s="4" t="s">
        <v>805</v>
      </c>
      <c r="B375" s="4" t="s">
        <v>95</v>
      </c>
      <c r="C375" s="5" t="s">
        <v>804</v>
      </c>
      <c r="D375" s="5">
        <v>11332734</v>
      </c>
      <c r="E375" s="5">
        <v>5995512</v>
      </c>
      <c r="F375" s="56">
        <v>1.8902000000000001</v>
      </c>
      <c r="G375">
        <v>0</v>
      </c>
    </row>
    <row r="376" spans="1:7" x14ac:dyDescent="0.25">
      <c r="A376" s="4" t="s">
        <v>807</v>
      </c>
      <c r="B376" s="4" t="s">
        <v>45</v>
      </c>
      <c r="C376" s="5" t="s">
        <v>806</v>
      </c>
      <c r="D376" s="5">
        <v>3990869</v>
      </c>
      <c r="E376" s="5">
        <v>3814999</v>
      </c>
      <c r="F376" s="56">
        <v>1.0461</v>
      </c>
      <c r="G376">
        <v>0</v>
      </c>
    </row>
    <row r="377" spans="1:7" x14ac:dyDescent="0.25">
      <c r="A377" s="4" t="s">
        <v>809</v>
      </c>
      <c r="B377" s="4" t="s">
        <v>48</v>
      </c>
      <c r="C377" s="5" t="s">
        <v>808</v>
      </c>
      <c r="D377" s="5">
        <v>25352599</v>
      </c>
      <c r="E377" s="5">
        <v>21681452</v>
      </c>
      <c r="F377" s="56">
        <v>1.1693</v>
      </c>
      <c r="G377">
        <v>0</v>
      </c>
    </row>
    <row r="378" spans="1:7" x14ac:dyDescent="0.25">
      <c r="A378" s="4" t="s">
        <v>811</v>
      </c>
      <c r="B378" s="4" t="s">
        <v>302</v>
      </c>
      <c r="C378" s="5" t="s">
        <v>810</v>
      </c>
      <c r="D378" s="5">
        <v>3007748</v>
      </c>
      <c r="E378" s="5">
        <v>1118947</v>
      </c>
      <c r="F378" s="56">
        <v>2.6880000000000002</v>
      </c>
      <c r="G378">
        <v>0</v>
      </c>
    </row>
    <row r="379" spans="1:7" x14ac:dyDescent="0.25">
      <c r="A379" s="4" t="s">
        <v>813</v>
      </c>
      <c r="B379" s="4" t="s">
        <v>276</v>
      </c>
      <c r="C379" s="5" t="s">
        <v>812</v>
      </c>
      <c r="D379" s="5">
        <v>16443276</v>
      </c>
      <c r="E379" s="5">
        <v>18472668</v>
      </c>
      <c r="F379" s="56">
        <v>0.8901</v>
      </c>
      <c r="G379">
        <v>3.33</v>
      </c>
    </row>
    <row r="380" spans="1:7" x14ac:dyDescent="0.25">
      <c r="A380" s="4" t="s">
        <v>815</v>
      </c>
      <c r="B380" s="4" t="s">
        <v>273</v>
      </c>
      <c r="C380" s="5" t="s">
        <v>814</v>
      </c>
      <c r="D380" s="5">
        <v>1365233</v>
      </c>
      <c r="E380" s="5">
        <v>705462</v>
      </c>
      <c r="F380" s="56">
        <v>1.9352</v>
      </c>
      <c r="G380">
        <v>0</v>
      </c>
    </row>
    <row r="381" spans="1:7" x14ac:dyDescent="0.25">
      <c r="A381" s="4" t="s">
        <v>817</v>
      </c>
      <c r="B381" s="4" t="s">
        <v>71</v>
      </c>
      <c r="C381" s="5" t="s">
        <v>816</v>
      </c>
      <c r="D381" s="5">
        <v>4751873</v>
      </c>
      <c r="E381" s="5">
        <v>2508937</v>
      </c>
      <c r="F381" s="56">
        <v>1.8939999999999999</v>
      </c>
      <c r="G381">
        <v>0</v>
      </c>
    </row>
    <row r="382" spans="1:7" x14ac:dyDescent="0.25">
      <c r="A382" s="4" t="s">
        <v>819</v>
      </c>
      <c r="B382" s="4" t="s">
        <v>48</v>
      </c>
      <c r="C382" s="5" t="s">
        <v>818</v>
      </c>
      <c r="D382" s="5">
        <v>22710834</v>
      </c>
      <c r="E382" s="5">
        <v>6406820</v>
      </c>
      <c r="F382" s="56">
        <v>3.5448</v>
      </c>
      <c r="G382">
        <v>0</v>
      </c>
    </row>
    <row r="383" spans="1:7" x14ac:dyDescent="0.25">
      <c r="A383" s="4" t="s">
        <v>821</v>
      </c>
      <c r="B383" s="4" t="s">
        <v>95</v>
      </c>
      <c r="C383" s="5" t="s">
        <v>820</v>
      </c>
      <c r="D383" s="5">
        <v>15829598</v>
      </c>
      <c r="E383" s="5">
        <v>6937916</v>
      </c>
      <c r="F383" s="56">
        <v>2.2816000000000001</v>
      </c>
      <c r="G383">
        <v>0</v>
      </c>
    </row>
    <row r="384" spans="1:7" x14ac:dyDescent="0.25">
      <c r="A384" s="4" t="s">
        <v>823</v>
      </c>
      <c r="B384" s="4" t="s">
        <v>153</v>
      </c>
      <c r="C384" s="5" t="s">
        <v>822</v>
      </c>
      <c r="D384" s="5">
        <v>2134727</v>
      </c>
      <c r="E384" s="5">
        <v>381845</v>
      </c>
      <c r="F384" s="56">
        <v>5.5906000000000002</v>
      </c>
      <c r="G384">
        <v>0</v>
      </c>
    </row>
    <row r="385" spans="1:7" x14ac:dyDescent="0.25">
      <c r="A385" s="4" t="s">
        <v>825</v>
      </c>
      <c r="B385" s="4" t="s">
        <v>276</v>
      </c>
      <c r="C385" s="5" t="s">
        <v>824</v>
      </c>
      <c r="D385" s="5">
        <v>12225127</v>
      </c>
      <c r="E385" s="5">
        <v>8195729</v>
      </c>
      <c r="F385" s="56">
        <v>1.4916</v>
      </c>
      <c r="G385">
        <v>0</v>
      </c>
    </row>
    <row r="386" spans="1:7" x14ac:dyDescent="0.25">
      <c r="A386" s="4" t="s">
        <v>827</v>
      </c>
      <c r="B386" s="4" t="s">
        <v>276</v>
      </c>
      <c r="C386" s="5" t="s">
        <v>826</v>
      </c>
      <c r="D386" s="5">
        <v>29210967</v>
      </c>
      <c r="E386" s="5">
        <v>18036366</v>
      </c>
      <c r="F386" s="56">
        <v>1.6195999999999999</v>
      </c>
      <c r="G386">
        <v>0</v>
      </c>
    </row>
    <row r="387" spans="1:7" x14ac:dyDescent="0.25">
      <c r="A387" s="4" t="s">
        <v>829</v>
      </c>
      <c r="B387" s="4" t="s">
        <v>48</v>
      </c>
      <c r="C387" s="5" t="s">
        <v>828</v>
      </c>
      <c r="D387" s="5">
        <v>7883844</v>
      </c>
      <c r="E387" s="5">
        <v>1879766</v>
      </c>
      <c r="F387" s="56">
        <v>4.1940999999999997</v>
      </c>
      <c r="G387">
        <v>0</v>
      </c>
    </row>
    <row r="388" spans="1:7" x14ac:dyDescent="0.25">
      <c r="A388" s="4" t="s">
        <v>831</v>
      </c>
      <c r="B388" s="4" t="s">
        <v>414</v>
      </c>
      <c r="C388" s="5" t="s">
        <v>830</v>
      </c>
      <c r="D388" s="5">
        <v>10887594</v>
      </c>
      <c r="E388" s="5">
        <v>8929532</v>
      </c>
      <c r="F388" s="56">
        <v>1.2193000000000001</v>
      </c>
      <c r="G388">
        <v>0</v>
      </c>
    </row>
    <row r="389" spans="1:7" x14ac:dyDescent="0.25">
      <c r="A389" s="4" t="s">
        <v>833</v>
      </c>
      <c r="B389" s="4" t="s">
        <v>77</v>
      </c>
      <c r="C389" s="5" t="s">
        <v>832</v>
      </c>
      <c r="D389" s="5">
        <v>2330496</v>
      </c>
      <c r="E389" s="5">
        <v>2019098</v>
      </c>
      <c r="F389" s="56">
        <v>1.1541999999999999</v>
      </c>
      <c r="G389">
        <v>0</v>
      </c>
    </row>
    <row r="390" spans="1:7" x14ac:dyDescent="0.25">
      <c r="A390" s="4" t="s">
        <v>835</v>
      </c>
      <c r="B390" s="4" t="s">
        <v>153</v>
      </c>
      <c r="C390" s="5" t="s">
        <v>834</v>
      </c>
      <c r="D390" s="5">
        <v>1947904</v>
      </c>
      <c r="E390" s="5">
        <v>948508</v>
      </c>
      <c r="F390" s="56">
        <v>2.0537000000000001</v>
      </c>
      <c r="G390">
        <v>0</v>
      </c>
    </row>
    <row r="391" spans="1:7" x14ac:dyDescent="0.25">
      <c r="A391" s="4" t="s">
        <v>837</v>
      </c>
      <c r="B391" s="4" t="s">
        <v>273</v>
      </c>
      <c r="C391" s="5" t="s">
        <v>836</v>
      </c>
      <c r="D391" s="5">
        <v>1857269</v>
      </c>
      <c r="E391" s="5">
        <v>536465</v>
      </c>
      <c r="F391" s="56">
        <v>3.4621</v>
      </c>
      <c r="G391">
        <v>0</v>
      </c>
    </row>
    <row r="392" spans="1:7" x14ac:dyDescent="0.25">
      <c r="A392" s="4" t="s">
        <v>839</v>
      </c>
      <c r="B392" s="4" t="s">
        <v>158</v>
      </c>
      <c r="C392" s="5" t="s">
        <v>838</v>
      </c>
      <c r="D392" s="5">
        <v>314333</v>
      </c>
      <c r="E392" s="5">
        <v>428332</v>
      </c>
      <c r="F392" s="56">
        <v>0.7339</v>
      </c>
      <c r="G392">
        <v>6.67</v>
      </c>
    </row>
    <row r="393" spans="1:7" x14ac:dyDescent="0.25">
      <c r="A393" s="4" t="s">
        <v>841</v>
      </c>
      <c r="B393" s="4" t="s">
        <v>182</v>
      </c>
      <c r="C393" s="5" t="s">
        <v>840</v>
      </c>
      <c r="D393" s="5">
        <v>957140</v>
      </c>
      <c r="E393" s="5">
        <v>674601</v>
      </c>
      <c r="F393" s="56">
        <v>1.4188000000000001</v>
      </c>
      <c r="G393">
        <v>0</v>
      </c>
    </row>
    <row r="394" spans="1:7" x14ac:dyDescent="0.25">
      <c r="A394" s="4" t="s">
        <v>843</v>
      </c>
      <c r="B394" s="4" t="s">
        <v>247</v>
      </c>
      <c r="C394" s="5" t="s">
        <v>842</v>
      </c>
      <c r="D394" s="5">
        <v>3329288</v>
      </c>
      <c r="E394" s="5">
        <v>1356693</v>
      </c>
      <c r="F394" s="56">
        <v>2.4540000000000002</v>
      </c>
      <c r="G394">
        <v>0</v>
      </c>
    </row>
    <row r="395" spans="1:7" x14ac:dyDescent="0.25">
      <c r="A395" s="4" t="s">
        <v>845</v>
      </c>
      <c r="B395" s="4" t="s">
        <v>88</v>
      </c>
      <c r="C395" s="5" t="s">
        <v>844</v>
      </c>
      <c r="D395" s="5">
        <v>10636566</v>
      </c>
      <c r="E395" s="5">
        <v>1147000</v>
      </c>
      <c r="F395" s="56">
        <v>9.2734000000000005</v>
      </c>
      <c r="G395">
        <v>0</v>
      </c>
    </row>
    <row r="396" spans="1:7" x14ac:dyDescent="0.25">
      <c r="A396" s="4" t="s">
        <v>847</v>
      </c>
      <c r="B396" s="4" t="s">
        <v>63</v>
      </c>
      <c r="C396" s="5" t="s">
        <v>846</v>
      </c>
      <c r="D396" s="5">
        <v>11177969</v>
      </c>
      <c r="E396" s="5">
        <v>4814371</v>
      </c>
      <c r="F396" s="56">
        <v>2.3218000000000001</v>
      </c>
      <c r="G396">
        <v>0</v>
      </c>
    </row>
    <row r="397" spans="1:7" x14ac:dyDescent="0.25">
      <c r="A397" s="4" t="s">
        <v>849</v>
      </c>
      <c r="B397" s="4" t="s">
        <v>48</v>
      </c>
      <c r="C397" s="5" t="s">
        <v>848</v>
      </c>
      <c r="D397" s="5">
        <v>10771355</v>
      </c>
      <c r="E397" s="5">
        <v>4848538</v>
      </c>
      <c r="F397" s="56">
        <v>2.2216</v>
      </c>
      <c r="G397">
        <v>0</v>
      </c>
    </row>
    <row r="398" spans="1:7" x14ac:dyDescent="0.25">
      <c r="A398" s="4" t="s">
        <v>851</v>
      </c>
      <c r="B398" s="4" t="s">
        <v>63</v>
      </c>
      <c r="C398" s="5" t="s">
        <v>850</v>
      </c>
      <c r="D398" s="5">
        <v>12219457</v>
      </c>
      <c r="E398" s="5">
        <v>22931239</v>
      </c>
      <c r="F398" s="56">
        <v>0.53290000000000004</v>
      </c>
      <c r="G398">
        <v>6.67</v>
      </c>
    </row>
    <row r="399" spans="1:7" x14ac:dyDescent="0.25">
      <c r="A399" s="4" t="s">
        <v>853</v>
      </c>
      <c r="B399" s="4" t="s">
        <v>288</v>
      </c>
      <c r="C399" s="5" t="s">
        <v>852</v>
      </c>
      <c r="D399" s="5">
        <v>11525440</v>
      </c>
      <c r="E399" s="5">
        <v>5196221</v>
      </c>
      <c r="F399" s="56">
        <v>2.218</v>
      </c>
      <c r="G399">
        <v>0</v>
      </c>
    </row>
    <row r="400" spans="1:7" x14ac:dyDescent="0.25">
      <c r="A400" s="4" t="s">
        <v>855</v>
      </c>
      <c r="B400" s="4" t="s">
        <v>211</v>
      </c>
      <c r="C400" s="5" t="s">
        <v>854</v>
      </c>
      <c r="D400" s="5">
        <v>1453937</v>
      </c>
      <c r="E400" s="5">
        <v>1329892</v>
      </c>
      <c r="F400" s="56">
        <v>1.0932999999999999</v>
      </c>
      <c r="G400">
        <v>0</v>
      </c>
    </row>
    <row r="401" spans="1:7" x14ac:dyDescent="0.25">
      <c r="A401" s="4" t="s">
        <v>857</v>
      </c>
      <c r="B401" s="4" t="s">
        <v>16</v>
      </c>
      <c r="C401" s="5" t="s">
        <v>856</v>
      </c>
      <c r="D401" s="5">
        <v>3464302</v>
      </c>
      <c r="E401" s="5">
        <v>3853505</v>
      </c>
      <c r="F401" s="56">
        <v>0.89900000000000002</v>
      </c>
      <c r="G401">
        <v>3.33</v>
      </c>
    </row>
    <row r="402" spans="1:7" x14ac:dyDescent="0.25">
      <c r="A402" s="4" t="s">
        <v>859</v>
      </c>
      <c r="B402" s="4" t="s">
        <v>95</v>
      </c>
      <c r="C402" s="5" t="s">
        <v>858</v>
      </c>
      <c r="D402" s="5">
        <v>11594731</v>
      </c>
      <c r="E402" s="5">
        <v>4528248</v>
      </c>
      <c r="F402" s="56">
        <v>2.5605000000000002</v>
      </c>
      <c r="G402">
        <v>0</v>
      </c>
    </row>
    <row r="403" spans="1:7" x14ac:dyDescent="0.25">
      <c r="A403" s="4" t="s">
        <v>861</v>
      </c>
      <c r="B403" s="4" t="s">
        <v>256</v>
      </c>
      <c r="C403" s="5" t="s">
        <v>860</v>
      </c>
      <c r="D403" s="5">
        <v>1570250</v>
      </c>
      <c r="E403" s="5">
        <v>897066</v>
      </c>
      <c r="F403" s="56">
        <v>1.7504</v>
      </c>
      <c r="G403">
        <v>0</v>
      </c>
    </row>
    <row r="404" spans="1:7" x14ac:dyDescent="0.25">
      <c r="A404" s="4" t="s">
        <v>863</v>
      </c>
      <c r="B404" s="4" t="s">
        <v>417</v>
      </c>
      <c r="C404" s="5" t="s">
        <v>862</v>
      </c>
      <c r="D404" s="5">
        <v>9803758</v>
      </c>
      <c r="E404" s="5">
        <v>4268984</v>
      </c>
      <c r="F404" s="56">
        <v>2.2965</v>
      </c>
      <c r="G404">
        <v>0</v>
      </c>
    </row>
    <row r="405" spans="1:7" x14ac:dyDescent="0.25">
      <c r="A405" s="4" t="s">
        <v>865</v>
      </c>
      <c r="B405" s="4" t="s">
        <v>63</v>
      </c>
      <c r="C405" s="5" t="s">
        <v>864</v>
      </c>
      <c r="D405" s="5">
        <v>43949491</v>
      </c>
      <c r="E405" s="5">
        <v>41349093</v>
      </c>
      <c r="F405" s="56">
        <v>1.0629</v>
      </c>
      <c r="G405">
        <v>0</v>
      </c>
    </row>
    <row r="406" spans="1:7" x14ac:dyDescent="0.25">
      <c r="A406" s="4" t="s">
        <v>867</v>
      </c>
      <c r="B406" s="4" t="s">
        <v>16</v>
      </c>
      <c r="C406" s="5" t="s">
        <v>866</v>
      </c>
      <c r="D406" s="5">
        <v>3306438</v>
      </c>
      <c r="E406" s="5">
        <v>607030</v>
      </c>
      <c r="F406" s="56">
        <v>5.4469000000000003</v>
      </c>
      <c r="G406">
        <v>0</v>
      </c>
    </row>
    <row r="407" spans="1:7" x14ac:dyDescent="0.25">
      <c r="A407" s="4" t="s">
        <v>869</v>
      </c>
      <c r="B407" s="4" t="s">
        <v>297</v>
      </c>
      <c r="C407" s="5" t="s">
        <v>868</v>
      </c>
      <c r="D407" s="5">
        <v>4232746</v>
      </c>
      <c r="E407" s="5">
        <v>2538374</v>
      </c>
      <c r="F407" s="56">
        <v>1.6675</v>
      </c>
      <c r="G407">
        <v>0</v>
      </c>
    </row>
    <row r="408" spans="1:7" x14ac:dyDescent="0.25">
      <c r="A408" s="4" t="s">
        <v>871</v>
      </c>
      <c r="B408" s="4" t="s">
        <v>218</v>
      </c>
      <c r="C408" s="5" t="s">
        <v>870</v>
      </c>
      <c r="D408" s="5">
        <v>2149587</v>
      </c>
      <c r="E408" s="5">
        <v>1582630</v>
      </c>
      <c r="F408" s="56">
        <v>1.3582000000000001</v>
      </c>
      <c r="G408">
        <v>0</v>
      </c>
    </row>
    <row r="409" spans="1:7" x14ac:dyDescent="0.25">
      <c r="A409" s="4" t="s">
        <v>873</v>
      </c>
      <c r="B409" s="4" t="s">
        <v>276</v>
      </c>
      <c r="C409" s="5" t="s">
        <v>872</v>
      </c>
      <c r="D409" s="5">
        <v>47714464</v>
      </c>
      <c r="E409" s="5">
        <v>27610970</v>
      </c>
      <c r="F409" s="56">
        <v>1.7281</v>
      </c>
      <c r="G409">
        <v>0</v>
      </c>
    </row>
    <row r="410" spans="1:7" x14ac:dyDescent="0.25">
      <c r="A410" s="4" t="s">
        <v>875</v>
      </c>
      <c r="B410" s="4" t="s">
        <v>153</v>
      </c>
      <c r="C410" s="5" t="s">
        <v>874</v>
      </c>
      <c r="D410" s="5">
        <v>4033887</v>
      </c>
      <c r="E410" s="5">
        <v>241546</v>
      </c>
      <c r="F410" s="56">
        <v>16.700299999999999</v>
      </c>
      <c r="G410">
        <v>0</v>
      </c>
    </row>
    <row r="411" spans="1:7" x14ac:dyDescent="0.25">
      <c r="A411" s="4" t="s">
        <v>877</v>
      </c>
      <c r="B411" s="4" t="s">
        <v>104</v>
      </c>
      <c r="C411" s="5" t="s">
        <v>876</v>
      </c>
      <c r="D411" s="5">
        <v>2974200</v>
      </c>
      <c r="E411" s="5">
        <v>2323871</v>
      </c>
      <c r="F411" s="56">
        <v>1.2798</v>
      </c>
      <c r="G411">
        <v>0</v>
      </c>
    </row>
    <row r="412" spans="1:7" x14ac:dyDescent="0.25">
      <c r="A412" s="4" t="s">
        <v>879</v>
      </c>
      <c r="B412" s="4" t="s">
        <v>359</v>
      </c>
      <c r="C412" s="5" t="s">
        <v>878</v>
      </c>
      <c r="D412" s="5">
        <v>431527</v>
      </c>
      <c r="E412" s="5">
        <v>1184978</v>
      </c>
      <c r="F412" s="56">
        <v>0.36420000000000002</v>
      </c>
      <c r="G412">
        <v>10</v>
      </c>
    </row>
    <row r="413" spans="1:7" x14ac:dyDescent="0.25">
      <c r="A413" s="4" t="s">
        <v>881</v>
      </c>
      <c r="B413" s="4" t="s">
        <v>104</v>
      </c>
      <c r="C413" s="5" t="s">
        <v>880</v>
      </c>
      <c r="D413" s="5">
        <v>12265476</v>
      </c>
      <c r="E413" s="5">
        <v>15920308</v>
      </c>
      <c r="F413" s="56">
        <v>0.77039999999999997</v>
      </c>
      <c r="G413">
        <v>3.33</v>
      </c>
    </row>
    <row r="414" spans="1:7" x14ac:dyDescent="0.25">
      <c r="A414" s="4" t="s">
        <v>883</v>
      </c>
      <c r="B414" s="4" t="s">
        <v>104</v>
      </c>
      <c r="C414" s="5" t="s">
        <v>882</v>
      </c>
      <c r="D414" s="5">
        <v>5399763</v>
      </c>
      <c r="E414" s="5">
        <v>4377888</v>
      </c>
      <c r="F414" s="56">
        <v>1.2334000000000001</v>
      </c>
      <c r="G414">
        <v>0</v>
      </c>
    </row>
    <row r="415" spans="1:7" x14ac:dyDescent="0.25">
      <c r="A415" s="4" t="s">
        <v>885</v>
      </c>
      <c r="B415" s="4" t="s">
        <v>362</v>
      </c>
      <c r="C415" s="5" t="s">
        <v>884</v>
      </c>
      <c r="D415" s="5">
        <v>9998465</v>
      </c>
      <c r="E415" s="5">
        <v>9642823</v>
      </c>
      <c r="F415" s="56">
        <v>1.0368999999999999</v>
      </c>
      <c r="G415">
        <v>0</v>
      </c>
    </row>
    <row r="416" spans="1:7" x14ac:dyDescent="0.25">
      <c r="A416" s="4" t="s">
        <v>887</v>
      </c>
      <c r="B416" s="4" t="s">
        <v>48</v>
      </c>
      <c r="C416" s="5" t="s">
        <v>886</v>
      </c>
      <c r="D416" s="5">
        <v>13687101</v>
      </c>
      <c r="E416" s="5">
        <v>10637863</v>
      </c>
      <c r="F416" s="56">
        <v>1.2866</v>
      </c>
      <c r="G416">
        <v>0</v>
      </c>
    </row>
    <row r="417" spans="1:7" x14ac:dyDescent="0.25">
      <c r="A417" s="4" t="s">
        <v>889</v>
      </c>
      <c r="B417" s="4" t="s">
        <v>95</v>
      </c>
      <c r="C417" s="5" t="s">
        <v>888</v>
      </c>
      <c r="D417" s="5">
        <v>13719866</v>
      </c>
      <c r="E417" s="5">
        <v>6285895</v>
      </c>
      <c r="F417" s="56">
        <v>2.1825999999999999</v>
      </c>
      <c r="G417">
        <v>0</v>
      </c>
    </row>
    <row r="418" spans="1:7" x14ac:dyDescent="0.25">
      <c r="A418" s="4" t="s">
        <v>891</v>
      </c>
      <c r="B418" s="4" t="s">
        <v>22</v>
      </c>
      <c r="C418" s="5" t="s">
        <v>890</v>
      </c>
      <c r="D418" s="5">
        <v>1876961</v>
      </c>
      <c r="E418" s="5">
        <v>1187907</v>
      </c>
      <c r="F418" s="56">
        <v>1.5801000000000001</v>
      </c>
      <c r="G418">
        <v>0</v>
      </c>
    </row>
    <row r="419" spans="1:7" x14ac:dyDescent="0.25">
      <c r="A419" s="4" t="s">
        <v>893</v>
      </c>
      <c r="B419" s="4" t="s">
        <v>25</v>
      </c>
      <c r="C419" s="5" t="s">
        <v>892</v>
      </c>
      <c r="D419" s="5">
        <v>15238578</v>
      </c>
      <c r="E419" s="5">
        <v>12138433</v>
      </c>
      <c r="F419" s="56">
        <v>1.2554000000000001</v>
      </c>
      <c r="G419">
        <v>0</v>
      </c>
    </row>
    <row r="420" spans="1:7" x14ac:dyDescent="0.25">
      <c r="A420" s="4" t="s">
        <v>895</v>
      </c>
      <c r="B420" s="4" t="s">
        <v>83</v>
      </c>
      <c r="C420" s="5" t="s">
        <v>894</v>
      </c>
      <c r="D420" s="5">
        <v>769680</v>
      </c>
      <c r="E420" s="5">
        <v>93008</v>
      </c>
      <c r="F420" s="56">
        <v>8.2753999999999994</v>
      </c>
      <c r="G420">
        <v>0</v>
      </c>
    </row>
    <row r="421" spans="1:7" x14ac:dyDescent="0.25">
      <c r="A421" s="4" t="s">
        <v>897</v>
      </c>
      <c r="B421" s="4" t="s">
        <v>95</v>
      </c>
      <c r="C421" s="5" t="s">
        <v>896</v>
      </c>
      <c r="D421" s="5">
        <v>3590932</v>
      </c>
      <c r="E421" s="5">
        <v>2932239</v>
      </c>
      <c r="F421" s="56">
        <v>1.2245999999999999</v>
      </c>
      <c r="G421">
        <v>0</v>
      </c>
    </row>
    <row r="422" spans="1:7" x14ac:dyDescent="0.25">
      <c r="A422" s="4" t="s">
        <v>899</v>
      </c>
      <c r="B422" s="4" t="s">
        <v>297</v>
      </c>
      <c r="C422" s="5" t="s">
        <v>898</v>
      </c>
      <c r="D422" s="5">
        <v>2793013</v>
      </c>
      <c r="E422" s="5">
        <v>1802777</v>
      </c>
      <c r="F422" s="56">
        <v>1.5492999999999999</v>
      </c>
      <c r="G422">
        <v>0</v>
      </c>
    </row>
    <row r="423" spans="1:7" x14ac:dyDescent="0.25">
      <c r="A423" s="4" t="s">
        <v>901</v>
      </c>
      <c r="B423" s="4" t="s">
        <v>63</v>
      </c>
      <c r="C423" s="5" t="s">
        <v>900</v>
      </c>
      <c r="D423" s="5">
        <v>4342916</v>
      </c>
      <c r="E423" s="5">
        <v>2908976</v>
      </c>
      <c r="F423" s="56">
        <v>1.4928999999999999</v>
      </c>
      <c r="G423">
        <v>0</v>
      </c>
    </row>
    <row r="424" spans="1:7" x14ac:dyDescent="0.25">
      <c r="A424" s="4" t="s">
        <v>903</v>
      </c>
      <c r="B424" s="4" t="s">
        <v>95</v>
      </c>
      <c r="C424" s="5" t="s">
        <v>902</v>
      </c>
      <c r="D424" s="5">
        <v>17333150</v>
      </c>
      <c r="E424" s="5">
        <v>10612709</v>
      </c>
      <c r="F424" s="56">
        <v>1.6332</v>
      </c>
      <c r="G424">
        <v>0</v>
      </c>
    </row>
    <row r="425" spans="1:7" x14ac:dyDescent="0.25">
      <c r="A425" s="4" t="s">
        <v>905</v>
      </c>
      <c r="B425" s="4" t="s">
        <v>98</v>
      </c>
      <c r="C425" s="5" t="s">
        <v>904</v>
      </c>
      <c r="D425" s="5">
        <v>35219072</v>
      </c>
      <c r="E425" s="5">
        <v>31279672</v>
      </c>
      <c r="F425" s="56">
        <v>1.1258999999999999</v>
      </c>
      <c r="G425">
        <v>0</v>
      </c>
    </row>
    <row r="426" spans="1:7" x14ac:dyDescent="0.25">
      <c r="A426" s="4" t="s">
        <v>907</v>
      </c>
      <c r="B426" s="4" t="s">
        <v>104</v>
      </c>
      <c r="C426" s="5" t="s">
        <v>906</v>
      </c>
      <c r="D426" s="5">
        <v>5842792</v>
      </c>
      <c r="E426" s="5">
        <v>6481989</v>
      </c>
      <c r="F426" s="56">
        <v>0.90139999999999998</v>
      </c>
      <c r="G426">
        <v>3.33</v>
      </c>
    </row>
    <row r="427" spans="1:7" x14ac:dyDescent="0.25">
      <c r="A427" s="4" t="s">
        <v>909</v>
      </c>
      <c r="B427" s="4" t="s">
        <v>150</v>
      </c>
      <c r="C427" s="5" t="s">
        <v>908</v>
      </c>
      <c r="D427" s="5">
        <v>2326731</v>
      </c>
      <c r="E427" s="5">
        <v>766632</v>
      </c>
      <c r="F427" s="56">
        <v>3.0350000000000001</v>
      </c>
      <c r="G427">
        <v>0</v>
      </c>
    </row>
    <row r="428" spans="1:7" x14ac:dyDescent="0.25">
      <c r="A428" s="4" t="s">
        <v>911</v>
      </c>
      <c r="B428" s="4" t="s">
        <v>71</v>
      </c>
      <c r="C428" s="5" t="s">
        <v>910</v>
      </c>
      <c r="D428" s="5">
        <v>4712206</v>
      </c>
      <c r="E428" s="5">
        <v>1397750</v>
      </c>
      <c r="F428" s="56">
        <v>3.3713000000000002</v>
      </c>
      <c r="G428">
        <v>0</v>
      </c>
    </row>
    <row r="429" spans="1:7" x14ac:dyDescent="0.25">
      <c r="A429" s="4" t="s">
        <v>913</v>
      </c>
      <c r="B429" s="4" t="s">
        <v>80</v>
      </c>
      <c r="C429" s="5" t="s">
        <v>912</v>
      </c>
      <c r="D429" s="5">
        <v>7887453</v>
      </c>
      <c r="E429" s="5">
        <v>1338788</v>
      </c>
      <c r="F429" s="56">
        <v>5.8914999999999997</v>
      </c>
      <c r="G429">
        <v>0</v>
      </c>
    </row>
    <row r="430" spans="1:7" x14ac:dyDescent="0.25">
      <c r="A430" s="4" t="s">
        <v>915</v>
      </c>
      <c r="B430" s="4" t="s">
        <v>80</v>
      </c>
      <c r="C430" s="5" t="s">
        <v>914</v>
      </c>
      <c r="D430" s="5">
        <v>2497838</v>
      </c>
      <c r="E430" s="5">
        <v>1667541</v>
      </c>
      <c r="F430" s="56">
        <v>1.4979</v>
      </c>
      <c r="G430">
        <v>0</v>
      </c>
    </row>
    <row r="431" spans="1:7" x14ac:dyDescent="0.25">
      <c r="A431" s="4" t="s">
        <v>917</v>
      </c>
      <c r="B431" s="4" t="s">
        <v>48</v>
      </c>
      <c r="C431" s="5" t="s">
        <v>916</v>
      </c>
      <c r="D431" s="5">
        <v>21226265</v>
      </c>
      <c r="E431" s="5">
        <v>12322970</v>
      </c>
      <c r="F431" s="56">
        <v>1.7224999999999999</v>
      </c>
      <c r="G431">
        <v>0</v>
      </c>
    </row>
    <row r="432" spans="1:7" x14ac:dyDescent="0.25">
      <c r="A432" s="4" t="s">
        <v>919</v>
      </c>
      <c r="B432" s="4" t="s">
        <v>173</v>
      </c>
      <c r="C432" s="5" t="s">
        <v>918</v>
      </c>
      <c r="D432" s="5">
        <v>2481163</v>
      </c>
      <c r="E432" s="5">
        <v>696281</v>
      </c>
      <c r="F432" s="56">
        <v>3.5634999999999999</v>
      </c>
      <c r="G432">
        <v>0</v>
      </c>
    </row>
    <row r="433" spans="1:7" x14ac:dyDescent="0.25">
      <c r="A433" s="4" t="s">
        <v>921</v>
      </c>
      <c r="B433" s="4" t="s">
        <v>19</v>
      </c>
      <c r="C433" s="5" t="s">
        <v>920</v>
      </c>
      <c r="D433" s="5">
        <v>6438381</v>
      </c>
      <c r="E433" s="5">
        <v>2271351</v>
      </c>
      <c r="F433" s="56">
        <v>2.8346</v>
      </c>
      <c r="G433">
        <v>0</v>
      </c>
    </row>
    <row r="434" spans="1:7" x14ac:dyDescent="0.25">
      <c r="A434" s="4" t="s">
        <v>923</v>
      </c>
      <c r="B434" s="4" t="s">
        <v>158</v>
      </c>
      <c r="C434" s="5" t="s">
        <v>922</v>
      </c>
      <c r="D434" s="5">
        <v>674419</v>
      </c>
      <c r="E434" s="5">
        <v>1068564</v>
      </c>
      <c r="F434" s="56">
        <v>0.63109999999999999</v>
      </c>
      <c r="G434">
        <v>6.67</v>
      </c>
    </row>
    <row r="435" spans="1:7" x14ac:dyDescent="0.25">
      <c r="A435" s="4" t="s">
        <v>925</v>
      </c>
      <c r="B435" s="4" t="s">
        <v>288</v>
      </c>
      <c r="C435" s="5" t="s">
        <v>924</v>
      </c>
      <c r="D435" s="5">
        <v>16797535</v>
      </c>
      <c r="E435" s="5">
        <v>9898609</v>
      </c>
      <c r="F435" s="56">
        <v>1.6970000000000001</v>
      </c>
      <c r="G435">
        <v>0</v>
      </c>
    </row>
    <row r="436" spans="1:7" x14ac:dyDescent="0.25">
      <c r="A436" s="4" t="s">
        <v>927</v>
      </c>
      <c r="B436" s="4" t="s">
        <v>33</v>
      </c>
      <c r="C436" s="5" t="s">
        <v>926</v>
      </c>
      <c r="D436" s="5">
        <v>598367</v>
      </c>
      <c r="E436" s="5">
        <v>1228145</v>
      </c>
      <c r="F436" s="56">
        <v>0.48720000000000002</v>
      </c>
      <c r="G436">
        <v>10</v>
      </c>
    </row>
    <row r="437" spans="1:7" x14ac:dyDescent="0.25">
      <c r="A437" s="4" t="s">
        <v>929</v>
      </c>
      <c r="B437" s="4" t="s">
        <v>95</v>
      </c>
      <c r="C437" s="5" t="s">
        <v>928</v>
      </c>
      <c r="D437" s="5">
        <v>19092315</v>
      </c>
      <c r="E437" s="5">
        <v>13456784</v>
      </c>
      <c r="F437" s="56">
        <v>1.4188000000000001</v>
      </c>
      <c r="G437">
        <v>0</v>
      </c>
    </row>
    <row r="438" spans="1:7" x14ac:dyDescent="0.25">
      <c r="A438" s="4" t="s">
        <v>931</v>
      </c>
      <c r="B438" s="4" t="s">
        <v>932</v>
      </c>
      <c r="C438" s="5" t="s">
        <v>930</v>
      </c>
      <c r="D438" s="5">
        <v>607107</v>
      </c>
      <c r="E438" s="5">
        <v>1077310</v>
      </c>
      <c r="F438" s="56">
        <v>0.5635</v>
      </c>
      <c r="G438">
        <v>6.67</v>
      </c>
    </row>
    <row r="439" spans="1:7" x14ac:dyDescent="0.25">
      <c r="A439" s="4" t="s">
        <v>934</v>
      </c>
      <c r="B439" s="4" t="s">
        <v>158</v>
      </c>
      <c r="C439" s="5" t="s">
        <v>933</v>
      </c>
      <c r="D439" s="5">
        <v>3213365</v>
      </c>
      <c r="E439" s="5">
        <v>4737759</v>
      </c>
      <c r="F439" s="56">
        <v>0.67820000000000003</v>
      </c>
      <c r="G439">
        <v>6.67</v>
      </c>
    </row>
    <row r="440" spans="1:7" x14ac:dyDescent="0.25">
      <c r="A440" s="4" t="s">
        <v>936</v>
      </c>
      <c r="B440" s="4" t="s">
        <v>42</v>
      </c>
      <c r="C440" s="5" t="s">
        <v>935</v>
      </c>
      <c r="D440" s="5"/>
      <c r="E440" s="5">
        <v>2714289</v>
      </c>
      <c r="F440" s="56">
        <v>0</v>
      </c>
      <c r="G440">
        <v>10</v>
      </c>
    </row>
    <row r="441" spans="1:7" x14ac:dyDescent="0.25">
      <c r="A441" s="4" t="s">
        <v>938</v>
      </c>
      <c r="B441" s="4" t="s">
        <v>182</v>
      </c>
      <c r="C441" s="5" t="s">
        <v>937</v>
      </c>
      <c r="D441" s="5">
        <v>5038271</v>
      </c>
      <c r="E441" s="5">
        <v>3085776</v>
      </c>
      <c r="F441" s="56">
        <v>1.6327</v>
      </c>
      <c r="G441">
        <v>0</v>
      </c>
    </row>
    <row r="442" spans="1:7" x14ac:dyDescent="0.25">
      <c r="A442" s="4" t="s">
        <v>940</v>
      </c>
      <c r="B442" s="4" t="s">
        <v>273</v>
      </c>
      <c r="C442" s="5" t="s">
        <v>939</v>
      </c>
      <c r="D442" s="5">
        <v>4519229</v>
      </c>
      <c r="E442" s="5">
        <v>2674845</v>
      </c>
      <c r="F442" s="56">
        <v>1.6895</v>
      </c>
      <c r="G442">
        <v>0</v>
      </c>
    </row>
    <row r="443" spans="1:7" x14ac:dyDescent="0.25">
      <c r="A443" s="4" t="s">
        <v>942</v>
      </c>
      <c r="B443" s="4" t="s">
        <v>98</v>
      </c>
      <c r="C443" s="5" t="s">
        <v>941</v>
      </c>
      <c r="D443" s="5">
        <v>2213005</v>
      </c>
      <c r="E443" s="5">
        <v>1311260</v>
      </c>
      <c r="F443" s="56">
        <v>1.6877</v>
      </c>
      <c r="G443">
        <v>0</v>
      </c>
    </row>
    <row r="444" spans="1:7" x14ac:dyDescent="0.25">
      <c r="A444" s="4" t="s">
        <v>944</v>
      </c>
      <c r="B444" s="4" t="s">
        <v>417</v>
      </c>
      <c r="C444" s="5" t="s">
        <v>943</v>
      </c>
      <c r="D444" s="5">
        <v>14312863</v>
      </c>
      <c r="E444" s="5">
        <v>3396582</v>
      </c>
      <c r="F444" s="56">
        <v>4.2138999999999998</v>
      </c>
      <c r="G444">
        <v>0</v>
      </c>
    </row>
    <row r="445" spans="1:7" x14ac:dyDescent="0.25">
      <c r="A445" s="4" t="s">
        <v>946</v>
      </c>
      <c r="B445" s="4" t="s">
        <v>55</v>
      </c>
      <c r="C445" s="5" t="s">
        <v>945</v>
      </c>
      <c r="D445" s="5">
        <v>1152031</v>
      </c>
      <c r="E445" s="5">
        <v>815920</v>
      </c>
      <c r="F445" s="56">
        <v>1.4118999999999999</v>
      </c>
      <c r="G445">
        <v>0</v>
      </c>
    </row>
    <row r="446" spans="1:7" x14ac:dyDescent="0.25">
      <c r="A446" s="4" t="s">
        <v>948</v>
      </c>
      <c r="B446" s="4" t="s">
        <v>22</v>
      </c>
      <c r="C446" s="5" t="s">
        <v>947</v>
      </c>
      <c r="D446" s="5">
        <v>13703040</v>
      </c>
      <c r="E446" s="5">
        <v>9334598</v>
      </c>
      <c r="F446" s="56">
        <v>1.468</v>
      </c>
      <c r="G446">
        <v>0</v>
      </c>
    </row>
    <row r="447" spans="1:7" x14ac:dyDescent="0.25">
      <c r="A447" s="4" t="s">
        <v>950</v>
      </c>
      <c r="B447" s="4" t="s">
        <v>16</v>
      </c>
      <c r="C447" s="5" t="s">
        <v>949</v>
      </c>
      <c r="D447" s="5">
        <v>1276555</v>
      </c>
      <c r="E447" s="5">
        <v>677114</v>
      </c>
      <c r="F447" s="56">
        <v>1.8853</v>
      </c>
      <c r="G447">
        <v>0</v>
      </c>
    </row>
    <row r="448" spans="1:7" x14ac:dyDescent="0.25">
      <c r="A448" s="4" t="s">
        <v>952</v>
      </c>
      <c r="B448" s="4" t="s">
        <v>63</v>
      </c>
      <c r="C448" s="5" t="s">
        <v>951</v>
      </c>
      <c r="D448" s="5">
        <v>25257797</v>
      </c>
      <c r="E448" s="5">
        <v>10118751</v>
      </c>
      <c r="F448" s="56">
        <v>2.4961000000000002</v>
      </c>
      <c r="G448">
        <v>0</v>
      </c>
    </row>
    <row r="449" spans="1:7" x14ac:dyDescent="0.25">
      <c r="A449" s="4" t="s">
        <v>954</v>
      </c>
      <c r="B449" s="4" t="s">
        <v>45</v>
      </c>
      <c r="C449" s="5" t="s">
        <v>953</v>
      </c>
      <c r="D449" s="5">
        <v>7245504</v>
      </c>
      <c r="E449" s="5">
        <v>7678413</v>
      </c>
      <c r="F449" s="56">
        <v>0.94359999999999999</v>
      </c>
      <c r="G449">
        <v>3.33</v>
      </c>
    </row>
    <row r="450" spans="1:7" x14ac:dyDescent="0.25">
      <c r="A450" s="4" t="s">
        <v>956</v>
      </c>
      <c r="B450" s="4" t="s">
        <v>273</v>
      </c>
      <c r="C450" s="5" t="s">
        <v>955</v>
      </c>
      <c r="D450" s="5">
        <v>3312402</v>
      </c>
      <c r="E450" s="5">
        <v>1982162</v>
      </c>
      <c r="F450" s="56">
        <v>1.6711</v>
      </c>
      <c r="G450">
        <v>0</v>
      </c>
    </row>
    <row r="451" spans="1:7" x14ac:dyDescent="0.25">
      <c r="A451" s="4" t="s">
        <v>958</v>
      </c>
      <c r="B451" s="4" t="s">
        <v>19</v>
      </c>
      <c r="C451" s="5" t="s">
        <v>957</v>
      </c>
      <c r="D451" s="5">
        <v>1912731</v>
      </c>
      <c r="E451" s="5">
        <v>503258</v>
      </c>
      <c r="F451" s="56">
        <v>3.8007</v>
      </c>
      <c r="G451">
        <v>0</v>
      </c>
    </row>
    <row r="452" spans="1:7" x14ac:dyDescent="0.25">
      <c r="A452" s="4" t="s">
        <v>960</v>
      </c>
      <c r="B452" s="4" t="s">
        <v>218</v>
      </c>
      <c r="C452" s="5" t="s">
        <v>959</v>
      </c>
      <c r="D452" s="5">
        <v>3295386</v>
      </c>
      <c r="E452" s="5">
        <v>3097250</v>
      </c>
      <c r="F452" s="56">
        <v>1.0640000000000001</v>
      </c>
      <c r="G452">
        <v>0</v>
      </c>
    </row>
    <row r="453" spans="1:7" x14ac:dyDescent="0.25">
      <c r="A453" s="4" t="s">
        <v>1460</v>
      </c>
      <c r="B453" s="4" t="s">
        <v>19</v>
      </c>
      <c r="C453" s="5" t="s">
        <v>961</v>
      </c>
      <c r="D453" s="5">
        <v>4001433</v>
      </c>
      <c r="E453" s="5">
        <v>2094159</v>
      </c>
      <c r="F453" s="56">
        <v>1.9108000000000001</v>
      </c>
      <c r="G453">
        <v>0</v>
      </c>
    </row>
    <row r="454" spans="1:7" x14ac:dyDescent="0.25">
      <c r="A454" s="4" t="s">
        <v>964</v>
      </c>
      <c r="B454" s="4" t="s">
        <v>95</v>
      </c>
      <c r="C454" s="5" t="s">
        <v>963</v>
      </c>
      <c r="D454" s="5">
        <v>6517130</v>
      </c>
      <c r="E454" s="5">
        <v>4554860</v>
      </c>
      <c r="F454" s="56">
        <v>1.4308000000000001</v>
      </c>
      <c r="G454">
        <v>0</v>
      </c>
    </row>
    <row r="455" spans="1:7" x14ac:dyDescent="0.25">
      <c r="A455" s="4" t="s">
        <v>966</v>
      </c>
      <c r="B455" s="4" t="s">
        <v>48</v>
      </c>
      <c r="C455" s="5" t="s">
        <v>965</v>
      </c>
      <c r="D455" s="5">
        <v>1938491</v>
      </c>
      <c r="E455" s="5">
        <v>867144</v>
      </c>
      <c r="F455" s="56">
        <v>2.2355</v>
      </c>
      <c r="G455">
        <v>0</v>
      </c>
    </row>
    <row r="456" spans="1:7" x14ac:dyDescent="0.25">
      <c r="A456" s="4" t="s">
        <v>968</v>
      </c>
      <c r="B456" s="4" t="s">
        <v>297</v>
      </c>
      <c r="C456" s="5" t="s">
        <v>967</v>
      </c>
      <c r="D456" s="5">
        <v>1380162</v>
      </c>
      <c r="E456" s="5">
        <v>2447974</v>
      </c>
      <c r="F456" s="56">
        <v>0.56379999999999997</v>
      </c>
      <c r="G456">
        <v>6.67</v>
      </c>
    </row>
    <row r="457" spans="1:7" x14ac:dyDescent="0.25">
      <c r="A457" s="4" t="s">
        <v>970</v>
      </c>
      <c r="B457" s="4" t="s">
        <v>132</v>
      </c>
      <c r="C457" s="5" t="s">
        <v>969</v>
      </c>
      <c r="D457" s="5">
        <v>2806699</v>
      </c>
      <c r="E457" s="5">
        <v>802167</v>
      </c>
      <c r="F457" s="56">
        <v>3.4988999999999999</v>
      </c>
      <c r="G457">
        <v>0</v>
      </c>
    </row>
    <row r="458" spans="1:7" x14ac:dyDescent="0.25">
      <c r="A458" s="4" t="s">
        <v>972</v>
      </c>
      <c r="B458" s="4" t="s">
        <v>158</v>
      </c>
      <c r="C458" s="5" t="s">
        <v>971</v>
      </c>
      <c r="D458" s="5">
        <v>1561994</v>
      </c>
      <c r="E458" s="5">
        <v>498731</v>
      </c>
      <c r="F458" s="56">
        <v>3.1318999999999999</v>
      </c>
      <c r="G458">
        <v>0</v>
      </c>
    </row>
    <row r="459" spans="1:7" x14ac:dyDescent="0.25">
      <c r="A459" s="4" t="s">
        <v>974</v>
      </c>
      <c r="B459" s="4" t="s">
        <v>48</v>
      </c>
      <c r="C459" s="5" t="s">
        <v>973</v>
      </c>
      <c r="D459" s="5">
        <v>21226524</v>
      </c>
      <c r="E459" s="5">
        <v>20949821</v>
      </c>
      <c r="F459" s="56">
        <v>1.0132000000000001</v>
      </c>
      <c r="G459">
        <v>0</v>
      </c>
    </row>
    <row r="460" spans="1:7" x14ac:dyDescent="0.25">
      <c r="A460" s="4" t="s">
        <v>976</v>
      </c>
      <c r="B460" s="4" t="s">
        <v>33</v>
      </c>
      <c r="C460" s="5" t="s">
        <v>975</v>
      </c>
      <c r="D460" s="5">
        <v>5788791</v>
      </c>
      <c r="E460" s="5">
        <v>1024688</v>
      </c>
      <c r="F460" s="56">
        <v>5.6493000000000002</v>
      </c>
      <c r="G460">
        <v>0</v>
      </c>
    </row>
    <row r="461" spans="1:7" x14ac:dyDescent="0.25">
      <c r="A461" s="4" t="s">
        <v>978</v>
      </c>
      <c r="B461" s="4" t="s">
        <v>71</v>
      </c>
      <c r="C461" s="5" t="s">
        <v>977</v>
      </c>
      <c r="D461" s="5">
        <v>6637462</v>
      </c>
      <c r="E461" s="5">
        <v>2258613</v>
      </c>
      <c r="F461" s="56">
        <v>2.9386999999999999</v>
      </c>
      <c r="G461">
        <v>0</v>
      </c>
    </row>
    <row r="462" spans="1:7" x14ac:dyDescent="0.25">
      <c r="A462" s="4" t="s">
        <v>980</v>
      </c>
      <c r="B462" s="4" t="s">
        <v>288</v>
      </c>
      <c r="C462" s="5" t="s">
        <v>979</v>
      </c>
      <c r="D462" s="5">
        <v>14219641</v>
      </c>
      <c r="E462" s="5">
        <v>13224237</v>
      </c>
      <c r="F462" s="56">
        <v>1.0752999999999999</v>
      </c>
      <c r="G462">
        <v>0</v>
      </c>
    </row>
    <row r="463" spans="1:7" x14ac:dyDescent="0.25">
      <c r="A463" s="4" t="s">
        <v>982</v>
      </c>
      <c r="B463" s="4" t="s">
        <v>63</v>
      </c>
      <c r="C463" s="5" t="s">
        <v>981</v>
      </c>
      <c r="D463" s="5">
        <v>25570645</v>
      </c>
      <c r="E463" s="5">
        <v>9414412</v>
      </c>
      <c r="F463" s="56">
        <v>2.7161</v>
      </c>
      <c r="G463">
        <v>0</v>
      </c>
    </row>
    <row r="464" spans="1:7" x14ac:dyDescent="0.25">
      <c r="A464" s="4" t="s">
        <v>984</v>
      </c>
      <c r="B464" s="4" t="s">
        <v>63</v>
      </c>
      <c r="C464" s="5" t="s">
        <v>983</v>
      </c>
      <c r="D464" s="5">
        <v>11374858</v>
      </c>
      <c r="E464" s="5">
        <v>7179401</v>
      </c>
      <c r="F464" s="56">
        <v>1.5844</v>
      </c>
      <c r="G464">
        <v>0</v>
      </c>
    </row>
    <row r="465" spans="1:7" x14ac:dyDescent="0.25">
      <c r="A465" s="4" t="s">
        <v>986</v>
      </c>
      <c r="B465" s="4" t="s">
        <v>33</v>
      </c>
      <c r="C465" s="5" t="s">
        <v>985</v>
      </c>
      <c r="D465" s="5">
        <v>4649781</v>
      </c>
      <c r="E465" s="5">
        <v>1198975</v>
      </c>
      <c r="F465" s="56">
        <v>3.8780999999999999</v>
      </c>
      <c r="G465">
        <v>0</v>
      </c>
    </row>
    <row r="466" spans="1:7" x14ac:dyDescent="0.25">
      <c r="A466" s="4" t="s">
        <v>988</v>
      </c>
      <c r="B466" s="4" t="s">
        <v>170</v>
      </c>
      <c r="C466" s="5" t="s">
        <v>987</v>
      </c>
      <c r="D466" s="5">
        <v>11240472</v>
      </c>
      <c r="E466" s="5">
        <v>5873748</v>
      </c>
      <c r="F466" s="56">
        <v>1.9137</v>
      </c>
      <c r="G466">
        <v>0</v>
      </c>
    </row>
    <row r="467" spans="1:7" x14ac:dyDescent="0.25">
      <c r="A467" s="4" t="s">
        <v>990</v>
      </c>
      <c r="B467" s="4" t="s">
        <v>365</v>
      </c>
      <c r="C467" s="5" t="s">
        <v>989</v>
      </c>
      <c r="D467" s="5"/>
      <c r="E467" s="5">
        <v>2051528</v>
      </c>
      <c r="F467" s="56">
        <v>0</v>
      </c>
      <c r="G467">
        <v>10</v>
      </c>
    </row>
    <row r="468" spans="1:7" x14ac:dyDescent="0.25">
      <c r="A468" s="4" t="s">
        <v>992</v>
      </c>
      <c r="B468" s="4" t="s">
        <v>74</v>
      </c>
      <c r="C468" s="5" t="s">
        <v>991</v>
      </c>
      <c r="D468" s="5">
        <v>129971</v>
      </c>
      <c r="E468" s="5">
        <v>1013633</v>
      </c>
      <c r="F468" s="56">
        <v>0.12820000000000001</v>
      </c>
      <c r="G468">
        <v>10</v>
      </c>
    </row>
    <row r="469" spans="1:7" x14ac:dyDescent="0.25">
      <c r="A469" s="4" t="s">
        <v>994</v>
      </c>
      <c r="B469" s="4" t="s">
        <v>80</v>
      </c>
      <c r="C469" s="5" t="s">
        <v>993</v>
      </c>
      <c r="D469" s="5">
        <v>6463125</v>
      </c>
      <c r="E469" s="5">
        <v>2771147</v>
      </c>
      <c r="F469" s="56">
        <v>2.3323</v>
      </c>
      <c r="G469">
        <v>0</v>
      </c>
    </row>
    <row r="470" spans="1:7" x14ac:dyDescent="0.25">
      <c r="A470" s="4" t="s">
        <v>996</v>
      </c>
      <c r="B470" s="4" t="s">
        <v>211</v>
      </c>
      <c r="C470" s="5" t="s">
        <v>995</v>
      </c>
      <c r="D470" s="5">
        <v>988518</v>
      </c>
      <c r="E470" s="5">
        <v>1940569</v>
      </c>
      <c r="F470" s="56">
        <v>0.50939999999999996</v>
      </c>
      <c r="G470">
        <v>6.67</v>
      </c>
    </row>
    <row r="471" spans="1:7" x14ac:dyDescent="0.25">
      <c r="A471" s="4" t="s">
        <v>998</v>
      </c>
      <c r="B471" s="4" t="s">
        <v>45</v>
      </c>
      <c r="C471" s="5" t="s">
        <v>997</v>
      </c>
      <c r="D471" s="5">
        <v>4534883</v>
      </c>
      <c r="E471" s="5">
        <v>2644207</v>
      </c>
      <c r="F471" s="56">
        <v>1.7150000000000001</v>
      </c>
      <c r="G471">
        <v>0</v>
      </c>
    </row>
    <row r="472" spans="1:7" x14ac:dyDescent="0.25">
      <c r="A472" s="4" t="s">
        <v>1000</v>
      </c>
      <c r="B472" s="4" t="s">
        <v>276</v>
      </c>
      <c r="C472" s="5" t="s">
        <v>999</v>
      </c>
      <c r="D472" s="5">
        <v>12476273</v>
      </c>
      <c r="E472" s="5">
        <v>13837965</v>
      </c>
      <c r="F472" s="56">
        <v>0.90159999999999996</v>
      </c>
      <c r="G472">
        <v>3.33</v>
      </c>
    </row>
    <row r="473" spans="1:7" x14ac:dyDescent="0.25">
      <c r="A473" s="4" t="s">
        <v>1002</v>
      </c>
      <c r="B473" s="4" t="s">
        <v>71</v>
      </c>
      <c r="C473" s="5" t="s">
        <v>1001</v>
      </c>
      <c r="D473" s="5">
        <v>3178702</v>
      </c>
      <c r="E473" s="5">
        <v>1885540</v>
      </c>
      <c r="F473" s="56">
        <v>1.6858</v>
      </c>
      <c r="G473">
        <v>0</v>
      </c>
    </row>
    <row r="474" spans="1:7" x14ac:dyDescent="0.25">
      <c r="A474" s="4" t="s">
        <v>1004</v>
      </c>
      <c r="B474" s="4" t="s">
        <v>132</v>
      </c>
      <c r="C474" s="5" t="s">
        <v>1003</v>
      </c>
      <c r="D474" s="5">
        <v>6972750</v>
      </c>
      <c r="E474" s="5">
        <v>826337</v>
      </c>
      <c r="F474" s="56">
        <v>8.4381000000000004</v>
      </c>
      <c r="G474">
        <v>0</v>
      </c>
    </row>
    <row r="475" spans="1:7" x14ac:dyDescent="0.25">
      <c r="A475" s="4" t="s">
        <v>1006</v>
      </c>
      <c r="B475" s="4" t="s">
        <v>170</v>
      </c>
      <c r="C475" s="5" t="s">
        <v>1005</v>
      </c>
      <c r="D475" s="5">
        <v>15312215</v>
      </c>
      <c r="E475" s="5">
        <v>10047740</v>
      </c>
      <c r="F475" s="56">
        <v>1.5239</v>
      </c>
      <c r="G475">
        <v>0</v>
      </c>
    </row>
    <row r="476" spans="1:7" x14ac:dyDescent="0.25">
      <c r="A476" s="4" t="s">
        <v>1008</v>
      </c>
      <c r="B476" s="4" t="s">
        <v>95</v>
      </c>
      <c r="C476" s="5" t="s">
        <v>1007</v>
      </c>
      <c r="D476" s="5">
        <v>11860453</v>
      </c>
      <c r="E476" s="5">
        <v>7923071</v>
      </c>
      <c r="F476" s="56">
        <v>1.4970000000000001</v>
      </c>
      <c r="G476">
        <v>0</v>
      </c>
    </row>
    <row r="477" spans="1:7" x14ac:dyDescent="0.25">
      <c r="A477" s="4" t="s">
        <v>1010</v>
      </c>
      <c r="B477" s="4" t="s">
        <v>95</v>
      </c>
      <c r="C477" s="5" t="s">
        <v>1009</v>
      </c>
      <c r="D477" s="5">
        <v>23066736</v>
      </c>
      <c r="E477" s="5">
        <v>13215449</v>
      </c>
      <c r="F477" s="56">
        <v>1.7454000000000001</v>
      </c>
      <c r="G477">
        <v>0</v>
      </c>
    </row>
    <row r="478" spans="1:7" x14ac:dyDescent="0.25">
      <c r="A478" s="4" t="s">
        <v>1012</v>
      </c>
      <c r="B478" s="4" t="s">
        <v>80</v>
      </c>
      <c r="C478" s="5" t="s">
        <v>1011</v>
      </c>
      <c r="D478" s="5">
        <v>5051681</v>
      </c>
      <c r="E478" s="5">
        <v>2595999</v>
      </c>
      <c r="F478" s="56">
        <v>1.9459</v>
      </c>
      <c r="G478">
        <v>0</v>
      </c>
    </row>
    <row r="479" spans="1:7" x14ac:dyDescent="0.25">
      <c r="A479" s="4" t="s">
        <v>1014</v>
      </c>
      <c r="B479" s="4" t="s">
        <v>63</v>
      </c>
      <c r="C479" s="5" t="s">
        <v>1013</v>
      </c>
      <c r="D479" s="5">
        <v>7485610</v>
      </c>
      <c r="E479" s="5">
        <v>4724453</v>
      </c>
      <c r="F479" s="56">
        <v>1.5844</v>
      </c>
      <c r="G479">
        <v>0</v>
      </c>
    </row>
    <row r="480" spans="1:7" x14ac:dyDescent="0.25">
      <c r="A480" s="4" t="s">
        <v>1016</v>
      </c>
      <c r="B480" s="4" t="s">
        <v>63</v>
      </c>
      <c r="C480" s="5" t="s">
        <v>1015</v>
      </c>
      <c r="D480" s="5">
        <v>2396608</v>
      </c>
      <c r="E480" s="5">
        <v>1514835</v>
      </c>
      <c r="F480" s="56">
        <v>1.5821000000000001</v>
      </c>
      <c r="G480">
        <v>0</v>
      </c>
    </row>
    <row r="481" spans="1:7" x14ac:dyDescent="0.25">
      <c r="A481" s="4" t="s">
        <v>1018</v>
      </c>
      <c r="B481" s="4" t="s">
        <v>247</v>
      </c>
      <c r="C481" s="5" t="s">
        <v>1017</v>
      </c>
      <c r="D481" s="5">
        <v>2712504</v>
      </c>
      <c r="E481" s="5">
        <v>653951</v>
      </c>
      <c r="F481" s="56">
        <v>4.1478999999999999</v>
      </c>
      <c r="G481">
        <v>0</v>
      </c>
    </row>
    <row r="482" spans="1:7" x14ac:dyDescent="0.25">
      <c r="A482" s="4" t="s">
        <v>1020</v>
      </c>
      <c r="B482" s="4" t="s">
        <v>77</v>
      </c>
      <c r="C482" s="5" t="s">
        <v>1019</v>
      </c>
      <c r="D482" s="5">
        <v>1343150</v>
      </c>
      <c r="E482" s="5">
        <v>1887509</v>
      </c>
      <c r="F482" s="56">
        <v>0.71160000000000001</v>
      </c>
      <c r="G482">
        <v>6.67</v>
      </c>
    </row>
    <row r="483" spans="1:7" x14ac:dyDescent="0.25">
      <c r="A483" s="4" t="s">
        <v>1022</v>
      </c>
      <c r="B483" s="4" t="s">
        <v>63</v>
      </c>
      <c r="C483" s="5" t="s">
        <v>1021</v>
      </c>
      <c r="D483" s="5">
        <v>13266040</v>
      </c>
      <c r="E483" s="5">
        <v>12522951</v>
      </c>
      <c r="F483" s="56">
        <v>1.0592999999999999</v>
      </c>
      <c r="G483">
        <v>0</v>
      </c>
    </row>
    <row r="484" spans="1:7" x14ac:dyDescent="0.25">
      <c r="A484" s="4" t="s">
        <v>1024</v>
      </c>
      <c r="B484" s="4" t="s">
        <v>48</v>
      </c>
      <c r="C484" s="5" t="s">
        <v>1023</v>
      </c>
      <c r="D484" s="5">
        <v>7267668</v>
      </c>
      <c r="E484" s="5">
        <v>14616163</v>
      </c>
      <c r="F484" s="56">
        <v>0.49719999999999998</v>
      </c>
      <c r="G484">
        <v>10</v>
      </c>
    </row>
    <row r="485" spans="1:7" x14ac:dyDescent="0.25">
      <c r="A485" s="4" t="s">
        <v>1026</v>
      </c>
      <c r="B485" s="4" t="s">
        <v>276</v>
      </c>
      <c r="C485" s="5" t="s">
        <v>1025</v>
      </c>
      <c r="D485" s="5">
        <v>15978985</v>
      </c>
      <c r="E485" s="5">
        <v>12174533</v>
      </c>
      <c r="F485" s="56">
        <v>1.3125</v>
      </c>
      <c r="G485">
        <v>0</v>
      </c>
    </row>
    <row r="486" spans="1:7" x14ac:dyDescent="0.25">
      <c r="A486" s="4" t="s">
        <v>1028</v>
      </c>
      <c r="B486" s="4" t="s">
        <v>95</v>
      </c>
      <c r="C486" s="5" t="s">
        <v>1027</v>
      </c>
      <c r="D486" s="5">
        <v>18954039</v>
      </c>
      <c r="E486" s="5">
        <v>14459639</v>
      </c>
      <c r="F486" s="56">
        <v>1.3108</v>
      </c>
      <c r="G486">
        <v>0</v>
      </c>
    </row>
    <row r="487" spans="1:7" x14ac:dyDescent="0.25">
      <c r="A487" s="4" t="s">
        <v>1030</v>
      </c>
      <c r="B487" s="4" t="s">
        <v>42</v>
      </c>
      <c r="C487" s="5" t="s">
        <v>1029</v>
      </c>
      <c r="D487" s="5">
        <v>2681345</v>
      </c>
      <c r="E487" s="5">
        <v>1321575</v>
      </c>
      <c r="F487" s="56">
        <v>2.0289000000000001</v>
      </c>
      <c r="G487">
        <v>0</v>
      </c>
    </row>
    <row r="488" spans="1:7" x14ac:dyDescent="0.25">
      <c r="A488" s="4" t="s">
        <v>1032</v>
      </c>
      <c r="B488" s="4" t="s">
        <v>158</v>
      </c>
      <c r="C488" s="5" t="s">
        <v>1031</v>
      </c>
      <c r="D488" s="5">
        <v>8841393</v>
      </c>
      <c r="E488" s="5">
        <v>2040435</v>
      </c>
      <c r="F488" s="56">
        <v>4.3331</v>
      </c>
      <c r="G488">
        <v>0</v>
      </c>
    </row>
    <row r="489" spans="1:7" x14ac:dyDescent="0.25">
      <c r="A489" s="4" t="s">
        <v>1034</v>
      </c>
      <c r="B489" s="4" t="s">
        <v>71</v>
      </c>
      <c r="C489" s="5" t="s">
        <v>1033</v>
      </c>
      <c r="D489" s="5">
        <v>2470144</v>
      </c>
      <c r="E489" s="5">
        <v>10553292</v>
      </c>
      <c r="F489" s="56">
        <v>0.2341</v>
      </c>
      <c r="G489">
        <v>10</v>
      </c>
    </row>
    <row r="490" spans="1:7" x14ac:dyDescent="0.25">
      <c r="A490" s="4" t="s">
        <v>1036</v>
      </c>
      <c r="B490" s="4" t="s">
        <v>13</v>
      </c>
      <c r="C490" s="5" t="s">
        <v>1035</v>
      </c>
      <c r="D490" s="5">
        <v>1318923</v>
      </c>
      <c r="E490" s="5">
        <v>632588</v>
      </c>
      <c r="F490" s="56">
        <v>2.085</v>
      </c>
      <c r="G490">
        <v>0</v>
      </c>
    </row>
    <row r="491" spans="1:7" x14ac:dyDescent="0.25">
      <c r="A491" s="4" t="s">
        <v>1038</v>
      </c>
      <c r="B491" s="4" t="s">
        <v>45</v>
      </c>
      <c r="C491" s="5" t="s">
        <v>1037</v>
      </c>
      <c r="D491" s="5">
        <v>2010149</v>
      </c>
      <c r="E491" s="5">
        <v>2256789</v>
      </c>
      <c r="F491" s="56">
        <v>0.89070000000000005</v>
      </c>
      <c r="G491">
        <v>3.33</v>
      </c>
    </row>
    <row r="492" spans="1:7" x14ac:dyDescent="0.25">
      <c r="A492" s="4" t="s">
        <v>1040</v>
      </c>
      <c r="B492" s="4" t="s">
        <v>66</v>
      </c>
      <c r="C492" s="5" t="s">
        <v>1039</v>
      </c>
      <c r="D492" s="5">
        <v>3789886</v>
      </c>
      <c r="E492" s="5">
        <v>101432</v>
      </c>
      <c r="F492" s="56">
        <v>37.363799999999998</v>
      </c>
      <c r="G492">
        <v>0</v>
      </c>
    </row>
    <row r="493" spans="1:7" x14ac:dyDescent="0.25">
      <c r="A493" s="4" t="s">
        <v>1042</v>
      </c>
      <c r="B493" s="4" t="s">
        <v>163</v>
      </c>
      <c r="C493" s="5" t="s">
        <v>1041</v>
      </c>
      <c r="D493" s="5">
        <v>8269184</v>
      </c>
      <c r="E493" s="5">
        <v>4669608</v>
      </c>
      <c r="F493" s="56">
        <v>1.7708999999999999</v>
      </c>
      <c r="G493">
        <v>0</v>
      </c>
    </row>
    <row r="494" spans="1:7" x14ac:dyDescent="0.25">
      <c r="A494" s="4" t="s">
        <v>1044</v>
      </c>
      <c r="B494" s="4" t="s">
        <v>150</v>
      </c>
      <c r="C494" s="5" t="s">
        <v>1043</v>
      </c>
      <c r="D494" s="5">
        <v>9928961</v>
      </c>
      <c r="E494" s="5">
        <v>3624202</v>
      </c>
      <c r="F494" s="56">
        <v>2.7395999999999998</v>
      </c>
      <c r="G494">
        <v>0</v>
      </c>
    </row>
    <row r="495" spans="1:7" x14ac:dyDescent="0.25">
      <c r="A495" s="4" t="s">
        <v>1046</v>
      </c>
      <c r="B495" s="4" t="s">
        <v>48</v>
      </c>
      <c r="C495" s="5" t="s">
        <v>1045</v>
      </c>
      <c r="D495" s="5">
        <v>2783151</v>
      </c>
      <c r="E495" s="5">
        <v>938737</v>
      </c>
      <c r="F495" s="56">
        <v>2.9647999999999999</v>
      </c>
      <c r="G495">
        <v>0</v>
      </c>
    </row>
    <row r="496" spans="1:7" x14ac:dyDescent="0.25">
      <c r="A496" s="4" t="s">
        <v>1050</v>
      </c>
      <c r="B496" s="4" t="s">
        <v>42</v>
      </c>
      <c r="C496" s="5" t="s">
        <v>1049</v>
      </c>
      <c r="D496" s="5">
        <v>1959148</v>
      </c>
      <c r="E496" s="5">
        <v>1301449</v>
      </c>
      <c r="F496" s="56">
        <v>1.5054000000000001</v>
      </c>
      <c r="G496">
        <v>0</v>
      </c>
    </row>
    <row r="497" spans="1:7" x14ac:dyDescent="0.25">
      <c r="A497" s="4" t="s">
        <v>1052</v>
      </c>
      <c r="B497" s="4" t="s">
        <v>25</v>
      </c>
      <c r="C497" s="5" t="s">
        <v>1051</v>
      </c>
      <c r="D497" s="5">
        <v>3654040</v>
      </c>
      <c r="E497" s="5">
        <v>3961869</v>
      </c>
      <c r="F497" s="56">
        <v>0.92230000000000001</v>
      </c>
      <c r="G497">
        <v>3.33</v>
      </c>
    </row>
    <row r="498" spans="1:7" x14ac:dyDescent="0.25">
      <c r="A498" s="4" t="s">
        <v>1054</v>
      </c>
      <c r="B498" s="4" t="s">
        <v>297</v>
      </c>
      <c r="C498" s="5" t="s">
        <v>1053</v>
      </c>
      <c r="D498" s="5">
        <v>235968</v>
      </c>
      <c r="E498" s="5">
        <v>1069907</v>
      </c>
      <c r="F498" s="56">
        <v>0.22059999999999999</v>
      </c>
      <c r="G498">
        <v>10</v>
      </c>
    </row>
    <row r="499" spans="1:7" x14ac:dyDescent="0.25">
      <c r="A499" s="4" t="s">
        <v>1056</v>
      </c>
      <c r="B499" s="4" t="s">
        <v>71</v>
      </c>
      <c r="C499" s="5" t="s">
        <v>1055</v>
      </c>
      <c r="D499" s="5">
        <v>8940797</v>
      </c>
      <c r="E499" s="5">
        <v>4809310</v>
      </c>
      <c r="F499" s="56">
        <v>1.8591</v>
      </c>
      <c r="G499">
        <v>0</v>
      </c>
    </row>
    <row r="500" spans="1:7" x14ac:dyDescent="0.25">
      <c r="A500" s="4" t="s">
        <v>1058</v>
      </c>
      <c r="B500" s="4" t="s">
        <v>16</v>
      </c>
      <c r="C500" s="5" t="s">
        <v>1057</v>
      </c>
      <c r="D500" s="5">
        <v>3990526</v>
      </c>
      <c r="E500" s="5">
        <v>895378</v>
      </c>
      <c r="F500" s="56">
        <v>4.4568000000000003</v>
      </c>
      <c r="G500">
        <v>0</v>
      </c>
    </row>
    <row r="501" spans="1:7" x14ac:dyDescent="0.25">
      <c r="A501" s="4" t="s">
        <v>1060</v>
      </c>
      <c r="B501" s="4" t="s">
        <v>48</v>
      </c>
      <c r="C501" s="5" t="s">
        <v>1059</v>
      </c>
      <c r="D501" s="5">
        <v>2753895</v>
      </c>
      <c r="E501" s="5">
        <v>1346166</v>
      </c>
      <c r="F501" s="56">
        <v>2.0457000000000001</v>
      </c>
      <c r="G501">
        <v>0</v>
      </c>
    </row>
    <row r="502" spans="1:7" x14ac:dyDescent="0.25">
      <c r="A502" s="4" t="s">
        <v>1062</v>
      </c>
      <c r="B502" s="4" t="s">
        <v>83</v>
      </c>
      <c r="C502" s="5" t="s">
        <v>1061</v>
      </c>
      <c r="D502" s="5">
        <v>1735933</v>
      </c>
      <c r="E502" s="5">
        <v>1915168</v>
      </c>
      <c r="F502" s="56">
        <v>0.90639999999999998</v>
      </c>
      <c r="G502">
        <v>3.33</v>
      </c>
    </row>
    <row r="503" spans="1:7" x14ac:dyDescent="0.25">
      <c r="A503" s="4" t="s">
        <v>1064</v>
      </c>
      <c r="B503" s="4" t="s">
        <v>71</v>
      </c>
      <c r="C503" s="5" t="s">
        <v>1063</v>
      </c>
      <c r="D503" s="5">
        <v>5551744</v>
      </c>
      <c r="E503" s="5">
        <v>2259634</v>
      </c>
      <c r="F503" s="56">
        <v>2.4569000000000001</v>
      </c>
      <c r="G503">
        <v>0</v>
      </c>
    </row>
    <row r="504" spans="1:7" x14ac:dyDescent="0.25">
      <c r="A504" s="4" t="s">
        <v>1066</v>
      </c>
      <c r="B504" s="4" t="s">
        <v>273</v>
      </c>
      <c r="C504" s="5" t="s">
        <v>1065</v>
      </c>
      <c r="D504" s="5">
        <v>3363709</v>
      </c>
      <c r="E504" s="5">
        <v>494904</v>
      </c>
      <c r="F504" s="56">
        <v>6.7967000000000004</v>
      </c>
      <c r="G504">
        <v>0</v>
      </c>
    </row>
    <row r="505" spans="1:7" x14ac:dyDescent="0.25">
      <c r="A505" s="4" t="s">
        <v>1068</v>
      </c>
      <c r="B505" s="4" t="s">
        <v>132</v>
      </c>
      <c r="C505" s="5" t="s">
        <v>1067</v>
      </c>
      <c r="D505" s="5">
        <v>3442928</v>
      </c>
      <c r="E505" s="5">
        <v>778316</v>
      </c>
      <c r="F505" s="56">
        <v>4.4236000000000004</v>
      </c>
      <c r="G505">
        <v>0</v>
      </c>
    </row>
    <row r="506" spans="1:7" x14ac:dyDescent="0.25">
      <c r="A506" s="4" t="s">
        <v>1070</v>
      </c>
      <c r="B506" s="4" t="s">
        <v>48</v>
      </c>
      <c r="C506" s="5" t="s">
        <v>1069</v>
      </c>
      <c r="D506" s="5">
        <v>35168110</v>
      </c>
      <c r="E506" s="5">
        <v>28201357</v>
      </c>
      <c r="F506" s="56">
        <v>1.2470000000000001</v>
      </c>
      <c r="G506">
        <v>0</v>
      </c>
    </row>
    <row r="507" spans="1:7" x14ac:dyDescent="0.25">
      <c r="A507" s="4" t="s">
        <v>1072</v>
      </c>
      <c r="B507" s="4" t="s">
        <v>95</v>
      </c>
      <c r="C507" s="5" t="s">
        <v>1071</v>
      </c>
      <c r="D507" s="5">
        <v>17673063</v>
      </c>
      <c r="E507" s="5">
        <v>9639148</v>
      </c>
      <c r="F507" s="56">
        <v>1.8334999999999999</v>
      </c>
      <c r="G507">
        <v>0</v>
      </c>
    </row>
    <row r="508" spans="1:7" x14ac:dyDescent="0.25">
      <c r="A508" s="4" t="s">
        <v>1074</v>
      </c>
      <c r="B508" s="4" t="s">
        <v>48</v>
      </c>
      <c r="C508" s="5" t="s">
        <v>1073</v>
      </c>
      <c r="D508" s="5">
        <v>13091870</v>
      </c>
      <c r="E508" s="5">
        <v>6970680</v>
      </c>
      <c r="F508" s="56">
        <v>1.8781000000000001</v>
      </c>
      <c r="G508">
        <v>0</v>
      </c>
    </row>
    <row r="509" spans="1:7" x14ac:dyDescent="0.25">
      <c r="A509" s="4" t="s">
        <v>1076</v>
      </c>
      <c r="B509" s="4" t="s">
        <v>16</v>
      </c>
      <c r="C509" s="5" t="s">
        <v>1075</v>
      </c>
      <c r="D509" s="5">
        <v>28230130</v>
      </c>
      <c r="E509" s="5">
        <v>29024366</v>
      </c>
      <c r="F509" s="56">
        <v>0.97260000000000002</v>
      </c>
      <c r="G509">
        <v>3.33</v>
      </c>
    </row>
    <row r="510" spans="1:7" x14ac:dyDescent="0.25">
      <c r="A510" s="4" t="s">
        <v>1078</v>
      </c>
      <c r="B510" s="4" t="s">
        <v>1079</v>
      </c>
      <c r="C510" s="5" t="s">
        <v>1077</v>
      </c>
      <c r="D510" s="5">
        <v>390049</v>
      </c>
      <c r="E510" s="5">
        <v>605642</v>
      </c>
      <c r="F510" s="56">
        <v>0.64400000000000002</v>
      </c>
      <c r="G510">
        <v>6.67</v>
      </c>
    </row>
    <row r="511" spans="1:7" x14ac:dyDescent="0.25">
      <c r="A511" s="4" t="s">
        <v>1081</v>
      </c>
      <c r="B511" s="4" t="s">
        <v>417</v>
      </c>
      <c r="C511" s="5" t="s">
        <v>1080</v>
      </c>
      <c r="D511" s="5">
        <v>11964996</v>
      </c>
      <c r="E511" s="5">
        <v>5009724</v>
      </c>
      <c r="F511" s="56">
        <v>2.3883999999999999</v>
      </c>
      <c r="G511">
        <v>0</v>
      </c>
    </row>
    <row r="512" spans="1:7" x14ac:dyDescent="0.25">
      <c r="A512" s="4" t="s">
        <v>1083</v>
      </c>
      <c r="B512" s="4" t="s">
        <v>95</v>
      </c>
      <c r="C512" s="5" t="s">
        <v>1082</v>
      </c>
      <c r="D512" s="5">
        <v>3426949</v>
      </c>
      <c r="E512" s="5">
        <v>12200901</v>
      </c>
      <c r="F512" s="56">
        <v>0.28089999999999998</v>
      </c>
      <c r="G512">
        <v>10</v>
      </c>
    </row>
    <row r="513" spans="1:7" x14ac:dyDescent="0.25">
      <c r="A513" s="4" t="s">
        <v>1085</v>
      </c>
      <c r="B513" s="4" t="s">
        <v>414</v>
      </c>
      <c r="C513" s="5" t="s">
        <v>1084</v>
      </c>
      <c r="D513" s="5">
        <v>135819</v>
      </c>
      <c r="E513" s="5">
        <v>1019749</v>
      </c>
      <c r="F513" s="56">
        <v>0.13320000000000001</v>
      </c>
      <c r="G513">
        <v>10</v>
      </c>
    </row>
    <row r="514" spans="1:7" x14ac:dyDescent="0.25">
      <c r="A514" s="4" t="s">
        <v>1087</v>
      </c>
      <c r="B514" s="4" t="s">
        <v>95</v>
      </c>
      <c r="C514" s="5" t="s">
        <v>1086</v>
      </c>
      <c r="D514" s="5">
        <v>6646930</v>
      </c>
      <c r="E514" s="5">
        <v>8726240</v>
      </c>
      <c r="F514" s="56">
        <v>0.76170000000000004</v>
      </c>
      <c r="G514">
        <v>3.33</v>
      </c>
    </row>
    <row r="515" spans="1:7" x14ac:dyDescent="0.25">
      <c r="A515" s="4" t="s">
        <v>1089</v>
      </c>
      <c r="B515" s="4" t="s">
        <v>362</v>
      </c>
      <c r="C515" s="5" t="s">
        <v>1088</v>
      </c>
      <c r="D515" s="5">
        <v>501611</v>
      </c>
      <c r="E515" s="5">
        <v>5205318</v>
      </c>
      <c r="F515" s="56">
        <v>9.64E-2</v>
      </c>
      <c r="G515">
        <v>10</v>
      </c>
    </row>
    <row r="516" spans="1:7" x14ac:dyDescent="0.25">
      <c r="A516" s="4" t="s">
        <v>1091</v>
      </c>
      <c r="B516" s="4" t="s">
        <v>58</v>
      </c>
      <c r="C516" s="5" t="s">
        <v>1090</v>
      </c>
      <c r="D516" s="5">
        <v>1206556</v>
      </c>
      <c r="E516" s="5">
        <v>230799</v>
      </c>
      <c r="F516" s="56">
        <v>5.2276999999999996</v>
      </c>
      <c r="G516">
        <v>0</v>
      </c>
    </row>
    <row r="517" spans="1:7" x14ac:dyDescent="0.25">
      <c r="A517" s="4" t="s">
        <v>1093</v>
      </c>
      <c r="B517" s="4" t="s">
        <v>104</v>
      </c>
      <c r="C517" s="5" t="s">
        <v>1092</v>
      </c>
      <c r="D517" s="5">
        <v>4578447</v>
      </c>
      <c r="E517" s="5">
        <v>1760370</v>
      </c>
      <c r="F517" s="56">
        <v>2.6008</v>
      </c>
      <c r="G517">
        <v>0</v>
      </c>
    </row>
    <row r="518" spans="1:7" x14ac:dyDescent="0.25">
      <c r="A518" s="4" t="s">
        <v>1095</v>
      </c>
      <c r="B518" s="4" t="s">
        <v>170</v>
      </c>
      <c r="C518" s="5" t="s">
        <v>1094</v>
      </c>
      <c r="D518" s="5">
        <v>21467621</v>
      </c>
      <c r="E518" s="5">
        <v>9214693</v>
      </c>
      <c r="F518" s="56">
        <v>2.3296999999999999</v>
      </c>
      <c r="G518">
        <v>0</v>
      </c>
    </row>
    <row r="519" spans="1:7" x14ac:dyDescent="0.25">
      <c r="A519" s="4" t="s">
        <v>1097</v>
      </c>
      <c r="B519" s="4" t="s">
        <v>63</v>
      </c>
      <c r="C519" s="5" t="s">
        <v>1096</v>
      </c>
      <c r="D519" s="5">
        <v>21921052</v>
      </c>
      <c r="E519" s="5">
        <v>7291762</v>
      </c>
      <c r="F519" s="56">
        <v>3.0063</v>
      </c>
      <c r="G519">
        <v>0</v>
      </c>
    </row>
    <row r="520" spans="1:7" x14ac:dyDescent="0.25">
      <c r="A520" s="4" t="s">
        <v>1099</v>
      </c>
      <c r="B520" s="4" t="s">
        <v>63</v>
      </c>
      <c r="C520" s="5" t="s">
        <v>1098</v>
      </c>
      <c r="D520" s="5">
        <v>8274651</v>
      </c>
      <c r="E520" s="5">
        <v>3283794</v>
      </c>
      <c r="F520" s="56">
        <v>2.5198</v>
      </c>
      <c r="G520">
        <v>0</v>
      </c>
    </row>
    <row r="521" spans="1:7" x14ac:dyDescent="0.25">
      <c r="A521" s="4" t="s">
        <v>1101</v>
      </c>
      <c r="B521" s="4" t="s">
        <v>48</v>
      </c>
      <c r="C521" s="5" t="s">
        <v>1100</v>
      </c>
      <c r="D521" s="5">
        <v>39330900</v>
      </c>
      <c r="E521" s="5">
        <v>26849086</v>
      </c>
      <c r="F521" s="56">
        <v>1.4649000000000001</v>
      </c>
      <c r="G521">
        <v>0</v>
      </c>
    </row>
    <row r="522" spans="1:7" x14ac:dyDescent="0.25">
      <c r="A522" s="4" t="s">
        <v>1103</v>
      </c>
      <c r="B522" s="4" t="s">
        <v>36</v>
      </c>
      <c r="C522" s="5" t="s">
        <v>1102</v>
      </c>
      <c r="D522" s="5">
        <v>994212</v>
      </c>
      <c r="E522" s="5">
        <v>548078</v>
      </c>
      <c r="F522" s="56">
        <v>1.8140000000000001</v>
      </c>
      <c r="G522">
        <v>0</v>
      </c>
    </row>
    <row r="523" spans="1:7" x14ac:dyDescent="0.25">
      <c r="A523" s="4" t="s">
        <v>1105</v>
      </c>
      <c r="B523" s="4" t="s">
        <v>48</v>
      </c>
      <c r="C523" s="5" t="s">
        <v>1104</v>
      </c>
      <c r="D523" s="5">
        <v>6621846</v>
      </c>
      <c r="E523" s="5">
        <v>3909025</v>
      </c>
      <c r="F523" s="56">
        <v>1.694</v>
      </c>
      <c r="G523">
        <v>0</v>
      </c>
    </row>
    <row r="524" spans="1:7" x14ac:dyDescent="0.25">
      <c r="A524" s="4" t="s">
        <v>1109</v>
      </c>
      <c r="B524" s="4" t="s">
        <v>189</v>
      </c>
      <c r="C524" s="5" t="s">
        <v>1108</v>
      </c>
      <c r="D524" s="5">
        <v>187461</v>
      </c>
      <c r="E524" s="5">
        <v>405250</v>
      </c>
      <c r="F524" s="56">
        <v>0.46260000000000001</v>
      </c>
      <c r="G524">
        <v>10</v>
      </c>
    </row>
    <row r="525" spans="1:7" x14ac:dyDescent="0.25">
      <c r="A525" s="4" t="s">
        <v>1111</v>
      </c>
      <c r="B525" s="4" t="s">
        <v>42</v>
      </c>
      <c r="C525" s="5" t="s">
        <v>1110</v>
      </c>
      <c r="D525" s="5">
        <v>57999601</v>
      </c>
      <c r="E525" s="5">
        <v>3317431</v>
      </c>
      <c r="F525" s="56">
        <v>17.4833</v>
      </c>
      <c r="G525">
        <v>0</v>
      </c>
    </row>
    <row r="526" spans="1:7" x14ac:dyDescent="0.25">
      <c r="A526" s="4" t="s">
        <v>1113</v>
      </c>
      <c r="B526" s="4" t="s">
        <v>66</v>
      </c>
      <c r="C526" s="5" t="s">
        <v>1112</v>
      </c>
      <c r="D526" s="5">
        <v>3539453</v>
      </c>
      <c r="E526" s="5">
        <v>1131211</v>
      </c>
      <c r="F526" s="56">
        <v>3.1288999999999998</v>
      </c>
      <c r="G526">
        <v>0</v>
      </c>
    </row>
    <row r="527" spans="1:7" x14ac:dyDescent="0.25">
      <c r="A527" s="4" t="s">
        <v>1115</v>
      </c>
      <c r="B527" s="4" t="s">
        <v>189</v>
      </c>
      <c r="C527" s="5" t="s">
        <v>1114</v>
      </c>
      <c r="D527" s="5">
        <v>910961</v>
      </c>
      <c r="E527" s="5">
        <v>2551001</v>
      </c>
      <c r="F527" s="56">
        <v>0.35709999999999997</v>
      </c>
      <c r="G527">
        <v>10</v>
      </c>
    </row>
    <row r="528" spans="1:7" x14ac:dyDescent="0.25">
      <c r="A528" s="4" t="s">
        <v>1117</v>
      </c>
      <c r="B528" s="4" t="s">
        <v>45</v>
      </c>
      <c r="C528" s="5" t="s">
        <v>1116</v>
      </c>
      <c r="D528" s="5">
        <v>3626803</v>
      </c>
      <c r="E528" s="5">
        <v>1223979</v>
      </c>
      <c r="F528" s="56">
        <v>2.9630999999999998</v>
      </c>
      <c r="G528">
        <v>0</v>
      </c>
    </row>
    <row r="529" spans="1:7" x14ac:dyDescent="0.25">
      <c r="A529" s="4" t="s">
        <v>1119</v>
      </c>
      <c r="B529" s="4" t="s">
        <v>80</v>
      </c>
      <c r="C529" s="5" t="s">
        <v>1118</v>
      </c>
      <c r="D529" s="5">
        <v>8918165</v>
      </c>
      <c r="E529" s="5">
        <v>2057550</v>
      </c>
      <c r="F529" s="56">
        <v>4.3343999999999996</v>
      </c>
      <c r="G529">
        <v>0</v>
      </c>
    </row>
    <row r="530" spans="1:7" x14ac:dyDescent="0.25">
      <c r="A530" s="4" t="s">
        <v>1121</v>
      </c>
      <c r="B530" s="4" t="s">
        <v>189</v>
      </c>
      <c r="C530" s="5" t="s">
        <v>1120</v>
      </c>
      <c r="D530" s="5">
        <v>5474584</v>
      </c>
      <c r="E530" s="5">
        <v>1722566</v>
      </c>
      <c r="F530" s="56">
        <v>3.1781999999999999</v>
      </c>
      <c r="G530">
        <v>0</v>
      </c>
    </row>
    <row r="531" spans="1:7" x14ac:dyDescent="0.25">
      <c r="A531" s="4" t="s">
        <v>1123</v>
      </c>
      <c r="B531" s="4" t="s">
        <v>101</v>
      </c>
      <c r="C531" s="5" t="s">
        <v>1122</v>
      </c>
      <c r="D531" s="5">
        <v>23313469</v>
      </c>
      <c r="E531" s="5">
        <v>8342195</v>
      </c>
      <c r="F531" s="56">
        <v>2.7946</v>
      </c>
      <c r="G531">
        <v>0</v>
      </c>
    </row>
    <row r="532" spans="1:7" x14ac:dyDescent="0.25">
      <c r="A532" s="4" t="s">
        <v>1125</v>
      </c>
      <c r="B532" s="4" t="s">
        <v>417</v>
      </c>
      <c r="C532" s="5" t="s">
        <v>1124</v>
      </c>
      <c r="D532" s="5">
        <v>5087423</v>
      </c>
      <c r="E532" s="5">
        <v>3786788</v>
      </c>
      <c r="F532" s="56">
        <v>1.3434999999999999</v>
      </c>
      <c r="G532">
        <v>0</v>
      </c>
    </row>
    <row r="533" spans="1:7" x14ac:dyDescent="0.25">
      <c r="A533" s="4" t="s">
        <v>1127</v>
      </c>
      <c r="B533" s="4" t="s">
        <v>16</v>
      </c>
      <c r="C533" s="5" t="s">
        <v>1126</v>
      </c>
      <c r="D533" s="5">
        <v>1954722</v>
      </c>
      <c r="E533" s="5">
        <v>1267950</v>
      </c>
      <c r="F533" s="56">
        <v>1.5416000000000001</v>
      </c>
      <c r="G533">
        <v>0</v>
      </c>
    </row>
    <row r="534" spans="1:7" x14ac:dyDescent="0.25">
      <c r="A534" s="4" t="s">
        <v>1129</v>
      </c>
      <c r="B534" s="4" t="s">
        <v>48</v>
      </c>
      <c r="C534" s="5" t="s">
        <v>1128</v>
      </c>
      <c r="D534" s="5">
        <v>11151760</v>
      </c>
      <c r="E534" s="5">
        <v>6160977</v>
      </c>
      <c r="F534" s="56">
        <v>1.8101</v>
      </c>
      <c r="G534">
        <v>0</v>
      </c>
    </row>
    <row r="535" spans="1:7" x14ac:dyDescent="0.25">
      <c r="A535" s="4" t="s">
        <v>1131</v>
      </c>
      <c r="B535" s="4" t="s">
        <v>63</v>
      </c>
      <c r="C535" s="5" t="s">
        <v>1130</v>
      </c>
      <c r="D535" s="5">
        <v>26729543</v>
      </c>
      <c r="E535" s="5">
        <v>16622791</v>
      </c>
      <c r="F535" s="56">
        <v>1.6080000000000001</v>
      </c>
      <c r="G535">
        <v>0</v>
      </c>
    </row>
    <row r="536" spans="1:7" x14ac:dyDescent="0.25">
      <c r="A536" s="4" t="s">
        <v>1133</v>
      </c>
      <c r="B536" s="4" t="s">
        <v>362</v>
      </c>
      <c r="C536" s="5" t="s">
        <v>1132</v>
      </c>
      <c r="D536" s="5">
        <v>29594995</v>
      </c>
      <c r="E536" s="5">
        <v>2629341</v>
      </c>
      <c r="F536" s="56">
        <v>11.255699999999999</v>
      </c>
      <c r="G536">
        <v>0</v>
      </c>
    </row>
    <row r="537" spans="1:7" x14ac:dyDescent="0.25">
      <c r="A537" s="4" t="s">
        <v>1135</v>
      </c>
      <c r="B537" s="4" t="s">
        <v>362</v>
      </c>
      <c r="C537" s="5" t="s">
        <v>1134</v>
      </c>
      <c r="D537" s="5">
        <v>22950836</v>
      </c>
      <c r="E537" s="5">
        <v>25539949</v>
      </c>
      <c r="F537" s="56">
        <v>0.89859999999999995</v>
      </c>
      <c r="G537">
        <v>3.33</v>
      </c>
    </row>
    <row r="538" spans="1:7" x14ac:dyDescent="0.25">
      <c r="A538" s="4" t="s">
        <v>1137</v>
      </c>
      <c r="B538" s="4" t="s">
        <v>273</v>
      </c>
      <c r="C538" s="5" t="s">
        <v>1136</v>
      </c>
      <c r="D538" s="5">
        <v>2432992</v>
      </c>
      <c r="E538" s="5">
        <v>343304</v>
      </c>
      <c r="F538" s="56">
        <v>7.0869999999999997</v>
      </c>
      <c r="G538">
        <v>0</v>
      </c>
    </row>
    <row r="539" spans="1:7" x14ac:dyDescent="0.25">
      <c r="A539" s="4" t="s">
        <v>1139</v>
      </c>
      <c r="B539" s="4" t="s">
        <v>83</v>
      </c>
      <c r="C539" s="5" t="s">
        <v>1138</v>
      </c>
      <c r="D539" s="5">
        <v>2891523</v>
      </c>
      <c r="E539" s="5">
        <v>1399345</v>
      </c>
      <c r="F539" s="56">
        <v>2.0663</v>
      </c>
      <c r="G539">
        <v>0</v>
      </c>
    </row>
    <row r="540" spans="1:7" x14ac:dyDescent="0.25">
      <c r="A540" s="4" t="s">
        <v>1141</v>
      </c>
      <c r="B540" s="4" t="s">
        <v>302</v>
      </c>
      <c r="C540" s="5" t="s">
        <v>1140</v>
      </c>
      <c r="D540" s="5">
        <v>156198</v>
      </c>
      <c r="E540" s="5">
        <v>1297011</v>
      </c>
      <c r="F540" s="56">
        <v>0.12039999999999999</v>
      </c>
      <c r="G540">
        <v>10</v>
      </c>
    </row>
    <row r="541" spans="1:7" x14ac:dyDescent="0.25">
      <c r="A541" s="4" t="s">
        <v>1143</v>
      </c>
      <c r="B541" s="4" t="s">
        <v>153</v>
      </c>
      <c r="C541" s="5" t="s">
        <v>1142</v>
      </c>
      <c r="D541" s="5">
        <v>2666952</v>
      </c>
      <c r="E541" s="5">
        <v>527805</v>
      </c>
      <c r="F541" s="56">
        <v>5.0529000000000002</v>
      </c>
      <c r="G541">
        <v>0</v>
      </c>
    </row>
    <row r="542" spans="1:7" x14ac:dyDescent="0.25">
      <c r="A542" s="4" t="s">
        <v>1145</v>
      </c>
      <c r="B542" s="4" t="s">
        <v>101</v>
      </c>
      <c r="C542" s="5" t="s">
        <v>1144</v>
      </c>
      <c r="D542" s="5">
        <v>7912655</v>
      </c>
      <c r="E542" s="5">
        <v>1797151</v>
      </c>
      <c r="F542" s="56">
        <v>4.4028999999999998</v>
      </c>
      <c r="G542">
        <v>0</v>
      </c>
    </row>
    <row r="543" spans="1:7" x14ac:dyDescent="0.25">
      <c r="A543" s="4" t="s">
        <v>1147</v>
      </c>
      <c r="B543" s="4" t="s">
        <v>39</v>
      </c>
      <c r="C543" s="5" t="s">
        <v>1146</v>
      </c>
      <c r="D543" s="5">
        <v>1520686</v>
      </c>
      <c r="E543" s="5">
        <v>462109</v>
      </c>
      <c r="F543" s="56">
        <v>3.2907999999999999</v>
      </c>
      <c r="G543">
        <v>0</v>
      </c>
    </row>
    <row r="544" spans="1:7" x14ac:dyDescent="0.25">
      <c r="A544" s="4" t="s">
        <v>1149</v>
      </c>
      <c r="B544" s="4" t="s">
        <v>362</v>
      </c>
      <c r="C544" s="5" t="s">
        <v>1148</v>
      </c>
      <c r="D544" s="5">
        <v>5568911</v>
      </c>
      <c r="E544" s="5">
        <v>3668986</v>
      </c>
      <c r="F544" s="56">
        <v>1.5178</v>
      </c>
      <c r="G544">
        <v>0</v>
      </c>
    </row>
    <row r="545" spans="1:7" x14ac:dyDescent="0.25">
      <c r="A545" s="4" t="s">
        <v>1151</v>
      </c>
      <c r="B545" s="4" t="s">
        <v>95</v>
      </c>
      <c r="C545" s="5" t="s">
        <v>1150</v>
      </c>
      <c r="D545" s="5">
        <v>28471092</v>
      </c>
      <c r="E545" s="5">
        <v>5428371</v>
      </c>
      <c r="F545" s="56">
        <v>5.2449000000000003</v>
      </c>
      <c r="G545">
        <v>0</v>
      </c>
    </row>
    <row r="546" spans="1:7" x14ac:dyDescent="0.25">
      <c r="A546" s="4" t="s">
        <v>1153</v>
      </c>
      <c r="B546" s="4" t="s">
        <v>1079</v>
      </c>
      <c r="C546" s="5" t="s">
        <v>1152</v>
      </c>
      <c r="D546" s="5">
        <v>1698636</v>
      </c>
      <c r="E546" s="5">
        <v>1405157</v>
      </c>
      <c r="F546" s="56">
        <v>1.2089000000000001</v>
      </c>
      <c r="G546">
        <v>0</v>
      </c>
    </row>
    <row r="547" spans="1:7" x14ac:dyDescent="0.25">
      <c r="A547" s="4" t="s">
        <v>1155</v>
      </c>
      <c r="B547" s="4" t="s">
        <v>95</v>
      </c>
      <c r="C547" s="5" t="s">
        <v>1154</v>
      </c>
      <c r="D547" s="5">
        <v>28192405</v>
      </c>
      <c r="E547" s="5">
        <v>20465219</v>
      </c>
      <c r="F547" s="56">
        <v>1.3775999999999999</v>
      </c>
      <c r="G547">
        <v>0</v>
      </c>
    </row>
    <row r="548" spans="1:7" x14ac:dyDescent="0.25">
      <c r="A548" s="4" t="s">
        <v>1157</v>
      </c>
      <c r="B548" s="4" t="s">
        <v>302</v>
      </c>
      <c r="C548" s="5" t="s">
        <v>1156</v>
      </c>
      <c r="D548" s="5">
        <v>3243</v>
      </c>
      <c r="E548" s="5">
        <v>428679</v>
      </c>
      <c r="F548" s="56">
        <v>7.6E-3</v>
      </c>
      <c r="G548">
        <v>10</v>
      </c>
    </row>
    <row r="549" spans="1:7" x14ac:dyDescent="0.25">
      <c r="A549" s="4" t="s">
        <v>1159</v>
      </c>
      <c r="B549" s="4" t="s">
        <v>48</v>
      </c>
      <c r="C549" s="5" t="s">
        <v>1158</v>
      </c>
      <c r="D549" s="5">
        <v>1826795</v>
      </c>
      <c r="E549" s="5">
        <v>950139</v>
      </c>
      <c r="F549" s="56">
        <v>1.9227000000000001</v>
      </c>
      <c r="G549">
        <v>0</v>
      </c>
    </row>
    <row r="550" spans="1:7" x14ac:dyDescent="0.25">
      <c r="A550" s="4" t="s">
        <v>1161</v>
      </c>
      <c r="B550" s="4" t="s">
        <v>101</v>
      </c>
      <c r="C550" s="5" t="s">
        <v>1160</v>
      </c>
      <c r="D550" s="5">
        <v>26685104</v>
      </c>
      <c r="E550" s="5">
        <v>14517035</v>
      </c>
      <c r="F550" s="56">
        <v>1.8382000000000001</v>
      </c>
      <c r="G550">
        <v>0</v>
      </c>
    </row>
    <row r="551" spans="1:7" x14ac:dyDescent="0.25">
      <c r="A551" s="4" t="s">
        <v>1163</v>
      </c>
      <c r="B551" s="4" t="s">
        <v>19</v>
      </c>
      <c r="C551" s="5" t="s">
        <v>1162</v>
      </c>
      <c r="D551" s="5">
        <v>4257645</v>
      </c>
      <c r="E551" s="5">
        <v>1932309</v>
      </c>
      <c r="F551" s="56">
        <v>2.2033999999999998</v>
      </c>
      <c r="G551">
        <v>0</v>
      </c>
    </row>
    <row r="552" spans="1:7" x14ac:dyDescent="0.25">
      <c r="A552" s="4" t="s">
        <v>1165</v>
      </c>
      <c r="B552" s="4" t="s">
        <v>132</v>
      </c>
      <c r="C552" s="5" t="s">
        <v>1164</v>
      </c>
      <c r="D552" s="5">
        <v>1274027</v>
      </c>
      <c r="E552" s="5">
        <v>641305</v>
      </c>
      <c r="F552" s="56">
        <v>1.9865999999999999</v>
      </c>
      <c r="G552">
        <v>0</v>
      </c>
    </row>
    <row r="553" spans="1:7" x14ac:dyDescent="0.25">
      <c r="A553" s="4" t="s">
        <v>1167</v>
      </c>
      <c r="B553" s="4" t="s">
        <v>16</v>
      </c>
      <c r="C553" s="5" t="s">
        <v>1166</v>
      </c>
      <c r="D553" s="5">
        <v>11032294</v>
      </c>
      <c r="E553" s="5">
        <v>8021483</v>
      </c>
      <c r="F553" s="56">
        <v>1.3753</v>
      </c>
      <c r="G553">
        <v>0</v>
      </c>
    </row>
    <row r="554" spans="1:7" x14ac:dyDescent="0.25">
      <c r="A554" s="4" t="s">
        <v>1169</v>
      </c>
      <c r="B554" s="4" t="s">
        <v>48</v>
      </c>
      <c r="C554" s="5" t="s">
        <v>1168</v>
      </c>
      <c r="D554" s="5">
        <v>14366369</v>
      </c>
      <c r="E554" s="5">
        <v>7277298</v>
      </c>
      <c r="F554" s="56">
        <v>1.9741</v>
      </c>
      <c r="G554">
        <v>0</v>
      </c>
    </row>
    <row r="555" spans="1:7" x14ac:dyDescent="0.25">
      <c r="A555" s="4" t="s">
        <v>1171</v>
      </c>
      <c r="B555" s="4" t="s">
        <v>58</v>
      </c>
      <c r="C555" s="5" t="s">
        <v>1170</v>
      </c>
      <c r="D555" s="5">
        <v>3656437</v>
      </c>
      <c r="E555" s="5">
        <v>1258484</v>
      </c>
      <c r="F555" s="56">
        <v>2.9054000000000002</v>
      </c>
      <c r="G555">
        <v>0</v>
      </c>
    </row>
    <row r="556" spans="1:7" x14ac:dyDescent="0.25">
      <c r="A556" s="4" t="s">
        <v>1173</v>
      </c>
      <c r="B556" s="4" t="s">
        <v>132</v>
      </c>
      <c r="C556" s="5" t="s">
        <v>1172</v>
      </c>
      <c r="D556" s="5">
        <v>10310211</v>
      </c>
      <c r="E556" s="5">
        <v>1890366</v>
      </c>
      <c r="F556" s="56">
        <v>5.4541000000000004</v>
      </c>
      <c r="G556">
        <v>0</v>
      </c>
    </row>
    <row r="557" spans="1:7" x14ac:dyDescent="0.25">
      <c r="A557" s="4" t="s">
        <v>1175</v>
      </c>
      <c r="B557" s="4" t="s">
        <v>98</v>
      </c>
      <c r="C557" s="5" t="s">
        <v>1174</v>
      </c>
      <c r="D557" s="5">
        <v>8741329</v>
      </c>
      <c r="E557" s="5">
        <v>2688656</v>
      </c>
      <c r="F557" s="56">
        <v>3.2511999999999999</v>
      </c>
      <c r="G557">
        <v>0</v>
      </c>
    </row>
    <row r="558" spans="1:7" x14ac:dyDescent="0.25">
      <c r="A558" s="4" t="s">
        <v>1177</v>
      </c>
      <c r="B558" s="4" t="s">
        <v>48</v>
      </c>
      <c r="C558" s="5" t="s">
        <v>1176</v>
      </c>
      <c r="D558" s="5">
        <v>25856114</v>
      </c>
      <c r="E558" s="5">
        <v>21511203</v>
      </c>
      <c r="F558" s="56">
        <v>1.202</v>
      </c>
      <c r="G558">
        <v>0</v>
      </c>
    </row>
    <row r="559" spans="1:7" x14ac:dyDescent="0.25">
      <c r="A559" s="4" t="s">
        <v>1179</v>
      </c>
      <c r="B559" s="4" t="s">
        <v>297</v>
      </c>
      <c r="C559" s="5" t="s">
        <v>1178</v>
      </c>
      <c r="D559" s="5">
        <v>4627465</v>
      </c>
      <c r="E559" s="5">
        <v>2352253</v>
      </c>
      <c r="F559" s="56">
        <v>1.9672000000000001</v>
      </c>
      <c r="G559">
        <v>0</v>
      </c>
    </row>
    <row r="560" spans="1:7" x14ac:dyDescent="0.25">
      <c r="A560" s="4" t="s">
        <v>1181</v>
      </c>
      <c r="B560" s="4" t="s">
        <v>98</v>
      </c>
      <c r="C560" s="5" t="s">
        <v>1180</v>
      </c>
      <c r="D560" s="5">
        <v>7055173</v>
      </c>
      <c r="E560" s="5">
        <v>2379303</v>
      </c>
      <c r="F560" s="56">
        <v>2.9651999999999998</v>
      </c>
      <c r="G560">
        <v>0</v>
      </c>
    </row>
    <row r="561" spans="1:7" x14ac:dyDescent="0.25">
      <c r="A561" s="4" t="s">
        <v>1183</v>
      </c>
      <c r="B561" s="4" t="s">
        <v>63</v>
      </c>
      <c r="C561" s="5" t="s">
        <v>1182</v>
      </c>
      <c r="D561" s="5">
        <v>9756395</v>
      </c>
      <c r="E561" s="5">
        <v>9038679</v>
      </c>
      <c r="F561" s="56">
        <v>1.0793999999999999</v>
      </c>
      <c r="G561">
        <v>0</v>
      </c>
    </row>
    <row r="562" spans="1:7" x14ac:dyDescent="0.25">
      <c r="A562" s="4" t="s">
        <v>1185</v>
      </c>
      <c r="B562" s="4" t="s">
        <v>25</v>
      </c>
      <c r="C562" s="5" t="s">
        <v>1184</v>
      </c>
      <c r="D562" s="5">
        <v>12507024</v>
      </c>
      <c r="E562" s="5">
        <v>8807822</v>
      </c>
      <c r="F562" s="56">
        <v>1.42</v>
      </c>
      <c r="G562">
        <v>0</v>
      </c>
    </row>
    <row r="563" spans="1:7" x14ac:dyDescent="0.25">
      <c r="A563" s="4" t="s">
        <v>1187</v>
      </c>
      <c r="B563" s="4" t="s">
        <v>48</v>
      </c>
      <c r="C563" s="5" t="s">
        <v>1186</v>
      </c>
      <c r="D563" s="5">
        <v>4311347</v>
      </c>
      <c r="E563" s="5">
        <v>11857999</v>
      </c>
      <c r="F563" s="56">
        <v>0.36359999999999998</v>
      </c>
      <c r="G563">
        <v>10</v>
      </c>
    </row>
    <row r="564" spans="1:7" x14ac:dyDescent="0.25">
      <c r="A564" s="4" t="s">
        <v>1189</v>
      </c>
      <c r="B564" s="4" t="s">
        <v>101</v>
      </c>
      <c r="C564" s="5" t="s">
        <v>1188</v>
      </c>
      <c r="D564" s="5">
        <v>5387131</v>
      </c>
      <c r="E564" s="5">
        <v>4172552</v>
      </c>
      <c r="F564" s="56">
        <v>1.2910999999999999</v>
      </c>
      <c r="G564">
        <v>0</v>
      </c>
    </row>
    <row r="565" spans="1:7" x14ac:dyDescent="0.25">
      <c r="A565" s="4" t="s">
        <v>1191</v>
      </c>
      <c r="B565" s="4" t="s">
        <v>48</v>
      </c>
      <c r="C565" s="5" t="s">
        <v>1190</v>
      </c>
      <c r="D565" s="5">
        <v>24334250</v>
      </c>
      <c r="E565" s="5">
        <v>14422966</v>
      </c>
      <c r="F565" s="56">
        <v>1.6872</v>
      </c>
      <c r="G565">
        <v>0</v>
      </c>
    </row>
    <row r="566" spans="1:7" x14ac:dyDescent="0.25">
      <c r="A566" s="4" t="s">
        <v>1193</v>
      </c>
      <c r="B566" s="4" t="s">
        <v>36</v>
      </c>
      <c r="C566" s="5" t="s">
        <v>1192</v>
      </c>
      <c r="D566" s="5">
        <v>9142893</v>
      </c>
      <c r="E566" s="5">
        <v>2086200</v>
      </c>
      <c r="F566" s="56">
        <v>4.3826000000000001</v>
      </c>
      <c r="G566">
        <v>0</v>
      </c>
    </row>
    <row r="567" spans="1:7" x14ac:dyDescent="0.25">
      <c r="A567" s="4" t="s">
        <v>1195</v>
      </c>
      <c r="B567" s="4" t="s">
        <v>58</v>
      </c>
      <c r="C567" s="5" t="s">
        <v>1194</v>
      </c>
      <c r="D567" s="5">
        <v>2700800</v>
      </c>
      <c r="E567" s="5">
        <v>1053179</v>
      </c>
      <c r="F567" s="56">
        <v>2.5644</v>
      </c>
      <c r="G567">
        <v>0</v>
      </c>
    </row>
    <row r="568" spans="1:7" x14ac:dyDescent="0.25">
      <c r="A568" s="4" t="s">
        <v>1197</v>
      </c>
      <c r="B568" s="4" t="s">
        <v>117</v>
      </c>
      <c r="C568" s="5" t="s">
        <v>1196</v>
      </c>
      <c r="D568" s="5">
        <v>3632612</v>
      </c>
      <c r="E568" s="5">
        <v>1367728</v>
      </c>
      <c r="F568" s="56">
        <v>2.6558999999999999</v>
      </c>
      <c r="G568">
        <v>0</v>
      </c>
    </row>
    <row r="569" spans="1:7" x14ac:dyDescent="0.25">
      <c r="A569" s="4" t="s">
        <v>1199</v>
      </c>
      <c r="B569" s="4" t="s">
        <v>288</v>
      </c>
      <c r="C569" s="5" t="s">
        <v>1198</v>
      </c>
      <c r="D569" s="5">
        <v>16088321</v>
      </c>
      <c r="E569" s="5">
        <v>10405667</v>
      </c>
      <c r="F569" s="56">
        <v>1.5461</v>
      </c>
      <c r="G569">
        <v>0</v>
      </c>
    </row>
    <row r="570" spans="1:7" x14ac:dyDescent="0.25">
      <c r="A570" s="4" t="s">
        <v>1201</v>
      </c>
      <c r="B570" s="4" t="s">
        <v>1079</v>
      </c>
      <c r="C570" s="5" t="s">
        <v>1200</v>
      </c>
      <c r="D570" s="5">
        <v>3287276</v>
      </c>
      <c r="E570" s="5">
        <v>1278177</v>
      </c>
      <c r="F570" s="56">
        <v>2.5718000000000001</v>
      </c>
      <c r="G570">
        <v>0</v>
      </c>
    </row>
    <row r="571" spans="1:7" x14ac:dyDescent="0.25">
      <c r="A571" s="4" t="s">
        <v>1203</v>
      </c>
      <c r="B571" s="4" t="s">
        <v>48</v>
      </c>
      <c r="C571" s="5" t="s">
        <v>1202</v>
      </c>
      <c r="D571" s="5"/>
      <c r="E571" s="5">
        <v>6130389</v>
      </c>
      <c r="F571" s="56">
        <v>0</v>
      </c>
      <c r="G571">
        <v>10</v>
      </c>
    </row>
    <row r="572" spans="1:7" x14ac:dyDescent="0.25">
      <c r="A572" s="4" t="s">
        <v>1205</v>
      </c>
      <c r="B572" s="4" t="s">
        <v>77</v>
      </c>
      <c r="C572" s="5" t="s">
        <v>1204</v>
      </c>
      <c r="D572" s="5">
        <v>5322678</v>
      </c>
      <c r="E572" s="5">
        <v>785454</v>
      </c>
      <c r="F572" s="56">
        <v>6.7766000000000002</v>
      </c>
      <c r="G572">
        <v>0</v>
      </c>
    </row>
    <row r="573" spans="1:7" x14ac:dyDescent="0.25">
      <c r="A573" s="4" t="s">
        <v>1207</v>
      </c>
      <c r="B573" s="4" t="s">
        <v>48</v>
      </c>
      <c r="C573" s="5" t="s">
        <v>1206</v>
      </c>
      <c r="D573" s="5">
        <v>1053985</v>
      </c>
      <c r="E573" s="5">
        <v>2688606</v>
      </c>
      <c r="F573" s="56">
        <v>0.39200000000000002</v>
      </c>
      <c r="G573">
        <v>10</v>
      </c>
    </row>
    <row r="574" spans="1:7" x14ac:dyDescent="0.25">
      <c r="A574" s="4" t="s">
        <v>1461</v>
      </c>
      <c r="B574" s="4" t="s">
        <v>132</v>
      </c>
      <c r="C574" s="5" t="s">
        <v>1208</v>
      </c>
      <c r="D574" s="5">
        <v>3868713</v>
      </c>
      <c r="E574" s="5">
        <v>1987919</v>
      </c>
      <c r="F574" s="56">
        <v>1.9460999999999999</v>
      </c>
      <c r="G574">
        <v>0</v>
      </c>
    </row>
    <row r="575" spans="1:7" x14ac:dyDescent="0.25">
      <c r="A575" s="4" t="s">
        <v>1211</v>
      </c>
      <c r="B575" s="4" t="s">
        <v>71</v>
      </c>
      <c r="C575" s="5" t="s">
        <v>1210</v>
      </c>
      <c r="D575" s="5">
        <v>3910292</v>
      </c>
      <c r="E575" s="5">
        <v>3373923</v>
      </c>
      <c r="F575" s="56">
        <v>1.159</v>
      </c>
      <c r="G575">
        <v>0</v>
      </c>
    </row>
    <row r="576" spans="1:7" x14ac:dyDescent="0.25">
      <c r="A576" s="4" t="s">
        <v>1215</v>
      </c>
      <c r="B576" s="4" t="s">
        <v>218</v>
      </c>
      <c r="C576" s="5" t="s">
        <v>1214</v>
      </c>
      <c r="D576" s="5">
        <v>1736692</v>
      </c>
      <c r="E576" s="5">
        <v>1798729</v>
      </c>
      <c r="F576" s="56">
        <v>0.96550000000000002</v>
      </c>
      <c r="G576">
        <v>3.33</v>
      </c>
    </row>
    <row r="577" spans="1:7" x14ac:dyDescent="0.25">
      <c r="A577" s="4" t="s">
        <v>1213</v>
      </c>
      <c r="B577" s="4" t="s">
        <v>170</v>
      </c>
      <c r="C577" s="5" t="s">
        <v>1212</v>
      </c>
      <c r="D577" s="5">
        <v>6992260</v>
      </c>
      <c r="E577" s="5">
        <v>9735261</v>
      </c>
      <c r="F577" s="56">
        <v>0.71819999999999995</v>
      </c>
      <c r="G577">
        <v>6.67</v>
      </c>
    </row>
    <row r="578" spans="1:7" x14ac:dyDescent="0.25">
      <c r="A578" s="4" t="s">
        <v>1217</v>
      </c>
      <c r="B578" s="4" t="s">
        <v>48</v>
      </c>
      <c r="C578" s="5" t="s">
        <v>1216</v>
      </c>
      <c r="D578" s="5">
        <v>5637403</v>
      </c>
      <c r="E578" s="5">
        <v>2875893</v>
      </c>
      <c r="F578" s="56">
        <v>1.9601999999999999</v>
      </c>
      <c r="G578">
        <v>0</v>
      </c>
    </row>
    <row r="579" spans="1:7" x14ac:dyDescent="0.25">
      <c r="A579" s="4" t="s">
        <v>1219</v>
      </c>
      <c r="B579" s="4" t="s">
        <v>22</v>
      </c>
      <c r="C579" s="5" t="s">
        <v>1218</v>
      </c>
      <c r="D579" s="5">
        <v>2490027</v>
      </c>
      <c r="E579" s="5">
        <v>3036398</v>
      </c>
      <c r="F579" s="56">
        <v>0.82010000000000005</v>
      </c>
      <c r="G579">
        <v>3.33</v>
      </c>
    </row>
    <row r="580" spans="1:7" x14ac:dyDescent="0.25">
      <c r="A580" s="4" t="s">
        <v>1221</v>
      </c>
      <c r="B580" s="4" t="s">
        <v>58</v>
      </c>
      <c r="C580" s="5" t="s">
        <v>1220</v>
      </c>
      <c r="D580" s="5">
        <v>2056439</v>
      </c>
      <c r="E580" s="5">
        <v>1513503</v>
      </c>
      <c r="F580" s="56">
        <v>1.3587</v>
      </c>
      <c r="G580">
        <v>0</v>
      </c>
    </row>
    <row r="581" spans="1:7" x14ac:dyDescent="0.25">
      <c r="A581" s="4" t="s">
        <v>1223</v>
      </c>
      <c r="B581" s="4" t="s">
        <v>104</v>
      </c>
      <c r="C581" s="5" t="s">
        <v>1222</v>
      </c>
      <c r="D581" s="5">
        <v>11382895</v>
      </c>
      <c r="E581" s="5">
        <v>7219085</v>
      </c>
      <c r="F581" s="56">
        <v>1.5768</v>
      </c>
      <c r="G581">
        <v>0</v>
      </c>
    </row>
    <row r="582" spans="1:7" x14ac:dyDescent="0.25">
      <c r="A582" s="4" t="s">
        <v>1225</v>
      </c>
      <c r="B582" s="4" t="s">
        <v>101</v>
      </c>
      <c r="C582" s="5" t="s">
        <v>1224</v>
      </c>
      <c r="D582" s="5">
        <v>5114406</v>
      </c>
      <c r="E582" s="5">
        <v>1403236</v>
      </c>
      <c r="F582" s="56">
        <v>3.6446999999999998</v>
      </c>
      <c r="G582">
        <v>0</v>
      </c>
    </row>
    <row r="583" spans="1:7" x14ac:dyDescent="0.25">
      <c r="A583" s="4" t="s">
        <v>1227</v>
      </c>
      <c r="B583" s="4" t="s">
        <v>182</v>
      </c>
      <c r="C583" s="5" t="s">
        <v>1226</v>
      </c>
      <c r="D583" s="5">
        <v>885834</v>
      </c>
      <c r="E583" s="5">
        <v>631056</v>
      </c>
      <c r="F583" s="56">
        <v>1.4036999999999999</v>
      </c>
      <c r="G583">
        <v>0</v>
      </c>
    </row>
    <row r="584" spans="1:7" x14ac:dyDescent="0.25">
      <c r="A584" s="4" t="s">
        <v>1048</v>
      </c>
      <c r="B584" s="4" t="s">
        <v>288</v>
      </c>
      <c r="C584" s="5" t="s">
        <v>1047</v>
      </c>
      <c r="D584" s="5">
        <v>31369501</v>
      </c>
      <c r="E584" s="5">
        <v>12147508</v>
      </c>
      <c r="F584" s="56">
        <v>2.5823999999999998</v>
      </c>
      <c r="G584">
        <v>0</v>
      </c>
    </row>
    <row r="585" spans="1:7" x14ac:dyDescent="0.25">
      <c r="A585" s="4" t="s">
        <v>1229</v>
      </c>
      <c r="B585" s="4" t="s">
        <v>414</v>
      </c>
      <c r="C585" s="5" t="s">
        <v>1228</v>
      </c>
      <c r="D585" s="5">
        <v>9029287</v>
      </c>
      <c r="E585" s="5">
        <v>3217167</v>
      </c>
      <c r="F585" s="56">
        <v>2.8066</v>
      </c>
      <c r="G585">
        <v>0</v>
      </c>
    </row>
    <row r="586" spans="1:7" x14ac:dyDescent="0.25">
      <c r="A586" s="4" t="s">
        <v>1231</v>
      </c>
      <c r="B586" s="4" t="s">
        <v>143</v>
      </c>
      <c r="C586" s="5" t="s">
        <v>1230</v>
      </c>
      <c r="D586" s="5">
        <v>4490972</v>
      </c>
      <c r="E586" s="5">
        <v>3049848</v>
      </c>
      <c r="F586" s="56">
        <v>1.4724999999999999</v>
      </c>
      <c r="G586">
        <v>0</v>
      </c>
    </row>
    <row r="587" spans="1:7" x14ac:dyDescent="0.25">
      <c r="A587" s="4" t="s">
        <v>1233</v>
      </c>
      <c r="B587" s="4" t="s">
        <v>22</v>
      </c>
      <c r="C587" s="5" t="s">
        <v>1232</v>
      </c>
      <c r="D587" s="5">
        <v>11674522</v>
      </c>
      <c r="E587" s="5">
        <v>7174471</v>
      </c>
      <c r="F587" s="56">
        <v>1.6272</v>
      </c>
      <c r="G587">
        <v>0</v>
      </c>
    </row>
    <row r="588" spans="1:7" x14ac:dyDescent="0.25">
      <c r="A588" s="4" t="s">
        <v>1235</v>
      </c>
      <c r="B588" s="4" t="s">
        <v>95</v>
      </c>
      <c r="C588" s="5" t="s">
        <v>1234</v>
      </c>
      <c r="D588" s="5">
        <v>31460607</v>
      </c>
      <c r="E588" s="5">
        <v>25412332</v>
      </c>
      <c r="F588" s="56">
        <v>1.238</v>
      </c>
      <c r="G588">
        <v>0</v>
      </c>
    </row>
    <row r="589" spans="1:7" x14ac:dyDescent="0.25">
      <c r="A589" s="4" t="s">
        <v>1237</v>
      </c>
      <c r="B589" s="4" t="s">
        <v>256</v>
      </c>
      <c r="C589" s="5" t="s">
        <v>1236</v>
      </c>
      <c r="D589" s="5">
        <v>16914686</v>
      </c>
      <c r="E589" s="5">
        <v>2409241</v>
      </c>
      <c r="F589" s="56">
        <v>7.0208000000000004</v>
      </c>
      <c r="G589">
        <v>0</v>
      </c>
    </row>
    <row r="590" spans="1:7" x14ac:dyDescent="0.25">
      <c r="A590" s="4" t="s">
        <v>1239</v>
      </c>
      <c r="B590" s="4" t="s">
        <v>36</v>
      </c>
      <c r="C590" s="5" t="s">
        <v>1238</v>
      </c>
      <c r="D590" s="5">
        <v>2209490</v>
      </c>
      <c r="E590" s="5">
        <v>955026</v>
      </c>
      <c r="F590" s="56">
        <v>2.3134999999999999</v>
      </c>
      <c r="G590">
        <v>0</v>
      </c>
    </row>
    <row r="591" spans="1:7" x14ac:dyDescent="0.25">
      <c r="A591" s="4" t="s">
        <v>1241</v>
      </c>
      <c r="B591" s="4" t="s">
        <v>48</v>
      </c>
      <c r="C591" s="5" t="s">
        <v>1240</v>
      </c>
      <c r="D591" s="5">
        <v>21503901</v>
      </c>
      <c r="E591" s="5">
        <v>16439123</v>
      </c>
      <c r="F591" s="56">
        <v>1.3081</v>
      </c>
      <c r="G591">
        <v>0</v>
      </c>
    </row>
    <row r="592" spans="1:7" x14ac:dyDescent="0.25">
      <c r="A592" s="4" t="s">
        <v>1243</v>
      </c>
      <c r="B592" s="4" t="s">
        <v>153</v>
      </c>
      <c r="C592" s="5" t="s">
        <v>1242</v>
      </c>
      <c r="D592" s="5">
        <v>2238023</v>
      </c>
      <c r="E592" s="5">
        <v>912717</v>
      </c>
      <c r="F592" s="56">
        <v>2.452</v>
      </c>
      <c r="G592">
        <v>0</v>
      </c>
    </row>
    <row r="593" spans="1:7" x14ac:dyDescent="0.25">
      <c r="A593" s="4" t="s">
        <v>1245</v>
      </c>
      <c r="B593" s="4" t="s">
        <v>218</v>
      </c>
      <c r="C593" s="5" t="s">
        <v>1244</v>
      </c>
      <c r="D593" s="5">
        <v>672367</v>
      </c>
      <c r="E593" s="5">
        <v>1262757</v>
      </c>
      <c r="F593" s="56">
        <v>0.53249999999999997</v>
      </c>
      <c r="G593">
        <v>6.67</v>
      </c>
    </row>
    <row r="594" spans="1:7" x14ac:dyDescent="0.25">
      <c r="A594" s="4" t="s">
        <v>1247</v>
      </c>
      <c r="B594" s="4" t="s">
        <v>22</v>
      </c>
      <c r="C594" s="5" t="s">
        <v>1246</v>
      </c>
      <c r="D594" s="5">
        <v>4052121</v>
      </c>
      <c r="E594" s="5">
        <v>1968031</v>
      </c>
      <c r="F594" s="56">
        <v>2.0590000000000002</v>
      </c>
      <c r="G594">
        <v>0</v>
      </c>
    </row>
    <row r="595" spans="1:7" x14ac:dyDescent="0.25">
      <c r="A595" s="4" t="s">
        <v>1249</v>
      </c>
      <c r="B595" s="4" t="s">
        <v>247</v>
      </c>
      <c r="C595" s="5" t="s">
        <v>1248</v>
      </c>
      <c r="D595" s="5">
        <v>2982312</v>
      </c>
      <c r="E595" s="5">
        <v>440455</v>
      </c>
      <c r="F595" s="56">
        <v>6.7709999999999999</v>
      </c>
      <c r="G595">
        <v>0</v>
      </c>
    </row>
    <row r="596" spans="1:7" x14ac:dyDescent="0.25">
      <c r="A596" s="4" t="s">
        <v>1251</v>
      </c>
      <c r="B596" s="4" t="s">
        <v>414</v>
      </c>
      <c r="C596" s="5" t="s">
        <v>1250</v>
      </c>
      <c r="D596" s="5">
        <v>5261217</v>
      </c>
      <c r="E596" s="5">
        <v>2802527</v>
      </c>
      <c r="F596" s="56">
        <v>1.8773</v>
      </c>
      <c r="G596">
        <v>0</v>
      </c>
    </row>
    <row r="597" spans="1:7" x14ac:dyDescent="0.25">
      <c r="A597" s="4" t="s">
        <v>1253</v>
      </c>
      <c r="B597" s="4" t="s">
        <v>83</v>
      </c>
      <c r="C597" s="5" t="s">
        <v>1252</v>
      </c>
      <c r="D597" s="5">
        <v>25947071</v>
      </c>
      <c r="E597" s="5">
        <v>9081045</v>
      </c>
      <c r="F597" s="56">
        <v>2.8573</v>
      </c>
      <c r="G597">
        <v>0</v>
      </c>
    </row>
    <row r="598" spans="1:7" x14ac:dyDescent="0.25">
      <c r="A598" s="4" t="s">
        <v>1255</v>
      </c>
      <c r="B598" s="4" t="s">
        <v>359</v>
      </c>
      <c r="C598" s="5" t="s">
        <v>1254</v>
      </c>
      <c r="D598" s="5">
        <v>3046976</v>
      </c>
      <c r="E598" s="5">
        <v>1530305</v>
      </c>
      <c r="F598" s="56">
        <v>1.9911000000000001</v>
      </c>
      <c r="G598">
        <v>0</v>
      </c>
    </row>
    <row r="599" spans="1:7" x14ac:dyDescent="0.25">
      <c r="A599" s="4" t="s">
        <v>1257</v>
      </c>
      <c r="B599" s="4" t="s">
        <v>48</v>
      </c>
      <c r="C599" s="5" t="s">
        <v>1256</v>
      </c>
      <c r="D599" s="5">
        <v>5163135</v>
      </c>
      <c r="E599" s="5">
        <v>3174806</v>
      </c>
      <c r="F599" s="56">
        <v>1.6263000000000001</v>
      </c>
      <c r="G599">
        <v>0</v>
      </c>
    </row>
    <row r="600" spans="1:7" x14ac:dyDescent="0.25">
      <c r="A600" s="4" t="s">
        <v>1259</v>
      </c>
      <c r="B600" s="4" t="s">
        <v>63</v>
      </c>
      <c r="C600" s="5" t="s">
        <v>1258</v>
      </c>
      <c r="D600" s="5">
        <v>5453034</v>
      </c>
      <c r="E600" s="5">
        <v>3274996</v>
      </c>
      <c r="F600" s="56">
        <v>1.6651</v>
      </c>
      <c r="G600">
        <v>0</v>
      </c>
    </row>
    <row r="601" spans="1:7" x14ac:dyDescent="0.25">
      <c r="A601" s="4" t="s">
        <v>1261</v>
      </c>
      <c r="B601" s="4" t="s">
        <v>98</v>
      </c>
      <c r="C601" s="5" t="s">
        <v>1260</v>
      </c>
      <c r="D601" s="5">
        <v>1778103</v>
      </c>
      <c r="E601" s="5">
        <v>1026351</v>
      </c>
      <c r="F601" s="56">
        <v>1.7324999999999999</v>
      </c>
      <c r="G601">
        <v>0</v>
      </c>
    </row>
    <row r="602" spans="1:7" x14ac:dyDescent="0.25">
      <c r="A602" s="4" t="s">
        <v>1263</v>
      </c>
      <c r="B602" s="4" t="s">
        <v>189</v>
      </c>
      <c r="C602" s="5" t="s">
        <v>1262</v>
      </c>
      <c r="D602" s="5">
        <v>1257671</v>
      </c>
      <c r="E602" s="5">
        <v>896980</v>
      </c>
      <c r="F602" s="56">
        <v>1.4020999999999999</v>
      </c>
      <c r="G602">
        <v>0</v>
      </c>
    </row>
    <row r="603" spans="1:7" x14ac:dyDescent="0.25">
      <c r="A603" s="4" t="s">
        <v>1265</v>
      </c>
      <c r="B603" s="4" t="s">
        <v>276</v>
      </c>
      <c r="C603" s="5" t="s">
        <v>1264</v>
      </c>
      <c r="D603" s="5">
        <v>2357836</v>
      </c>
      <c r="E603" s="5">
        <v>961608</v>
      </c>
      <c r="F603" s="56">
        <v>2.452</v>
      </c>
      <c r="G603">
        <v>0</v>
      </c>
    </row>
    <row r="604" spans="1:7" x14ac:dyDescent="0.25">
      <c r="A604" s="4" t="s">
        <v>1267</v>
      </c>
      <c r="B604" s="4" t="s">
        <v>19</v>
      </c>
      <c r="C604" s="5" t="s">
        <v>1266</v>
      </c>
      <c r="D604" s="5">
        <v>4511646</v>
      </c>
      <c r="E604" s="5">
        <v>1472002</v>
      </c>
      <c r="F604" s="56">
        <v>3.0649999999999999</v>
      </c>
      <c r="G604">
        <v>0</v>
      </c>
    </row>
    <row r="605" spans="1:7" x14ac:dyDescent="0.25">
      <c r="A605" s="4" t="s">
        <v>1462</v>
      </c>
      <c r="B605" s="4" t="s">
        <v>63</v>
      </c>
      <c r="C605" s="5" t="s">
        <v>1268</v>
      </c>
      <c r="D605" s="5">
        <v>10834874</v>
      </c>
      <c r="E605" s="5">
        <v>6988703</v>
      </c>
      <c r="F605" s="56">
        <v>1.5503</v>
      </c>
      <c r="G605">
        <v>0</v>
      </c>
    </row>
    <row r="606" spans="1:7" x14ac:dyDescent="0.25">
      <c r="A606" s="4" t="s">
        <v>1271</v>
      </c>
      <c r="B606" s="4" t="s">
        <v>77</v>
      </c>
      <c r="C606" s="5" t="s">
        <v>1270</v>
      </c>
      <c r="D606" s="5">
        <v>3817960</v>
      </c>
      <c r="E606" s="5">
        <v>1687194</v>
      </c>
      <c r="F606" s="56">
        <v>2.2629000000000001</v>
      </c>
      <c r="G606">
        <v>0</v>
      </c>
    </row>
    <row r="607" spans="1:7" x14ac:dyDescent="0.25">
      <c r="A607" s="4" t="s">
        <v>1275</v>
      </c>
      <c r="B607" s="4" t="s">
        <v>143</v>
      </c>
      <c r="C607" s="5" t="s">
        <v>1274</v>
      </c>
      <c r="D607" s="5">
        <v>10767905</v>
      </c>
      <c r="E607" s="5">
        <v>8002873</v>
      </c>
      <c r="F607" s="56">
        <v>1.3454999999999999</v>
      </c>
      <c r="G607">
        <v>0</v>
      </c>
    </row>
    <row r="608" spans="1:7" x14ac:dyDescent="0.25">
      <c r="A608" s="4" t="s">
        <v>1273</v>
      </c>
      <c r="B608" s="4" t="s">
        <v>95</v>
      </c>
      <c r="C608" s="5" t="s">
        <v>1272</v>
      </c>
      <c r="D608" s="5">
        <v>23909168</v>
      </c>
      <c r="E608" s="5">
        <v>24097750</v>
      </c>
      <c r="F608" s="56">
        <v>0.99219999999999997</v>
      </c>
      <c r="G608">
        <v>3.33</v>
      </c>
    </row>
    <row r="609" spans="1:7" x14ac:dyDescent="0.25">
      <c r="A609" s="4" t="s">
        <v>1277</v>
      </c>
      <c r="B609" s="4" t="s">
        <v>16</v>
      </c>
      <c r="C609" s="5" t="s">
        <v>1276</v>
      </c>
      <c r="D609" s="5">
        <v>24823259</v>
      </c>
      <c r="E609" s="5">
        <v>31918128</v>
      </c>
      <c r="F609" s="56">
        <v>0.77769999999999995</v>
      </c>
      <c r="G609">
        <v>3.33</v>
      </c>
    </row>
    <row r="610" spans="1:7" x14ac:dyDescent="0.25">
      <c r="A610" s="4" t="s">
        <v>1279</v>
      </c>
      <c r="B610" s="4" t="s">
        <v>63</v>
      </c>
      <c r="C610" s="5" t="s">
        <v>1278</v>
      </c>
      <c r="D610" s="5">
        <v>8619013</v>
      </c>
      <c r="E610" s="5">
        <v>4014735</v>
      </c>
      <c r="F610" s="56">
        <v>2.1467999999999998</v>
      </c>
      <c r="G610">
        <v>0</v>
      </c>
    </row>
    <row r="611" spans="1:7" x14ac:dyDescent="0.25">
      <c r="A611" s="4" t="s">
        <v>1281</v>
      </c>
      <c r="B611" s="4" t="s">
        <v>276</v>
      </c>
      <c r="C611" s="5" t="s">
        <v>1280</v>
      </c>
      <c r="D611" s="5">
        <v>13368232</v>
      </c>
      <c r="E611" s="5">
        <v>10458142</v>
      </c>
      <c r="F611" s="56">
        <v>1.2783</v>
      </c>
      <c r="G611">
        <v>0</v>
      </c>
    </row>
    <row r="612" spans="1:7" x14ac:dyDescent="0.25">
      <c r="A612" s="4" t="s">
        <v>1463</v>
      </c>
      <c r="B612" s="4" t="s">
        <v>95</v>
      </c>
      <c r="C612" s="5" t="s">
        <v>1284</v>
      </c>
      <c r="D612" s="5">
        <v>6597072</v>
      </c>
      <c r="E612" s="5">
        <v>4486180</v>
      </c>
      <c r="F612" s="56">
        <v>1.4704999999999999</v>
      </c>
      <c r="G612">
        <v>0</v>
      </c>
    </row>
    <row r="613" spans="1:7" x14ac:dyDescent="0.25">
      <c r="A613" s="4" t="s">
        <v>1464</v>
      </c>
      <c r="B613" s="4" t="s">
        <v>95</v>
      </c>
      <c r="C613" s="5" t="s">
        <v>1288</v>
      </c>
      <c r="D613" s="5">
        <v>5979495</v>
      </c>
      <c r="E613" s="5">
        <v>3611662</v>
      </c>
      <c r="F613" s="56">
        <v>1.6556</v>
      </c>
      <c r="G613">
        <v>0</v>
      </c>
    </row>
    <row r="614" spans="1:7" x14ac:dyDescent="0.25">
      <c r="A614" s="4" t="s">
        <v>1465</v>
      </c>
      <c r="B614" s="4" t="s">
        <v>95</v>
      </c>
      <c r="C614" s="5" t="s">
        <v>1286</v>
      </c>
      <c r="D614" s="5">
        <v>11087921</v>
      </c>
      <c r="E614" s="5">
        <v>2796137</v>
      </c>
      <c r="F614" s="56">
        <v>3.9653999999999998</v>
      </c>
      <c r="G614">
        <v>0</v>
      </c>
    </row>
    <row r="615" spans="1:7" x14ac:dyDescent="0.25">
      <c r="A615" s="4" t="s">
        <v>1283</v>
      </c>
      <c r="B615" s="4" t="s">
        <v>95</v>
      </c>
      <c r="C615" s="5" t="s">
        <v>1282</v>
      </c>
      <c r="D615" s="5">
        <v>7344827</v>
      </c>
      <c r="E615" s="5">
        <v>11201817</v>
      </c>
      <c r="F615" s="56">
        <v>0.65569999999999995</v>
      </c>
      <c r="G615">
        <v>6.67</v>
      </c>
    </row>
    <row r="616" spans="1:7" x14ac:dyDescent="0.25">
      <c r="A616" s="4" t="s">
        <v>1466</v>
      </c>
      <c r="B616" s="4" t="s">
        <v>247</v>
      </c>
      <c r="C616" s="5" t="s">
        <v>1290</v>
      </c>
      <c r="D616" s="5">
        <v>1574739</v>
      </c>
      <c r="E616" s="5">
        <v>373236</v>
      </c>
      <c r="F616" s="56">
        <v>4.2191999999999998</v>
      </c>
      <c r="G616">
        <v>0</v>
      </c>
    </row>
    <row r="617" spans="1:7" x14ac:dyDescent="0.25">
      <c r="A617" s="4" t="s">
        <v>1293</v>
      </c>
      <c r="B617" s="4" t="s">
        <v>143</v>
      </c>
      <c r="C617" s="5" t="s">
        <v>1292</v>
      </c>
      <c r="D617" s="5">
        <v>10178420</v>
      </c>
      <c r="E617" s="5">
        <v>6998320</v>
      </c>
      <c r="F617" s="56">
        <v>1.4543999999999999</v>
      </c>
      <c r="G617">
        <v>0</v>
      </c>
    </row>
    <row r="618" spans="1:7" x14ac:dyDescent="0.25">
      <c r="A618" s="4" t="s">
        <v>1295</v>
      </c>
      <c r="B618" s="4" t="s">
        <v>211</v>
      </c>
      <c r="C618" s="5" t="s">
        <v>1294</v>
      </c>
      <c r="D618" s="5">
        <v>10478931</v>
      </c>
      <c r="E618" s="5">
        <v>6831180</v>
      </c>
      <c r="F618" s="56">
        <v>1.534</v>
      </c>
      <c r="G618">
        <v>0</v>
      </c>
    </row>
    <row r="619" spans="1:7" x14ac:dyDescent="0.25">
      <c r="A619" s="4" t="s">
        <v>1297</v>
      </c>
      <c r="B619" s="4" t="s">
        <v>25</v>
      </c>
      <c r="C619" s="5" t="s">
        <v>1296</v>
      </c>
      <c r="D619" s="5">
        <v>2081236</v>
      </c>
      <c r="E619" s="5">
        <v>1941394</v>
      </c>
      <c r="F619" s="56">
        <v>1.0720000000000001</v>
      </c>
      <c r="G619">
        <v>0</v>
      </c>
    </row>
    <row r="620" spans="1:7" x14ac:dyDescent="0.25">
      <c r="A620" s="4" t="s">
        <v>1299</v>
      </c>
      <c r="B620" s="4" t="s">
        <v>48</v>
      </c>
      <c r="C620" s="5" t="s">
        <v>1298</v>
      </c>
      <c r="D620" s="5">
        <v>1861482</v>
      </c>
      <c r="E620" s="5">
        <v>226047</v>
      </c>
      <c r="F620" s="56">
        <v>8.2348999999999997</v>
      </c>
      <c r="G620">
        <v>0</v>
      </c>
    </row>
    <row r="621" spans="1:7" x14ac:dyDescent="0.25">
      <c r="A621" s="4" t="s">
        <v>1301</v>
      </c>
      <c r="B621" s="4" t="s">
        <v>417</v>
      </c>
      <c r="C621" s="5" t="s">
        <v>1300</v>
      </c>
      <c r="D621" s="5">
        <v>6692043</v>
      </c>
      <c r="E621" s="5">
        <v>4560708</v>
      </c>
      <c r="F621" s="56">
        <v>1.4673</v>
      </c>
      <c r="G621">
        <v>0</v>
      </c>
    </row>
    <row r="622" spans="1:7" x14ac:dyDescent="0.25">
      <c r="A622" s="4" t="s">
        <v>1303</v>
      </c>
      <c r="B622" s="4" t="s">
        <v>58</v>
      </c>
      <c r="C622" s="5" t="s">
        <v>1302</v>
      </c>
      <c r="D622" s="5">
        <v>3648738</v>
      </c>
      <c r="E622" s="5">
        <v>1506235</v>
      </c>
      <c r="F622" s="56">
        <v>2.4224000000000001</v>
      </c>
      <c r="G622">
        <v>0</v>
      </c>
    </row>
    <row r="623" spans="1:7" x14ac:dyDescent="0.25">
      <c r="A623" s="4" t="s">
        <v>1305</v>
      </c>
      <c r="B623" s="4" t="s">
        <v>95</v>
      </c>
      <c r="C623" s="5" t="s">
        <v>1304</v>
      </c>
      <c r="D623" s="5">
        <v>9845023</v>
      </c>
      <c r="E623" s="5">
        <v>6345906</v>
      </c>
      <c r="F623" s="56">
        <v>1.5513999999999999</v>
      </c>
      <c r="G623">
        <v>0</v>
      </c>
    </row>
    <row r="624" spans="1:7" x14ac:dyDescent="0.25">
      <c r="A624" s="4" t="s">
        <v>1307</v>
      </c>
      <c r="B624" s="4" t="s">
        <v>71</v>
      </c>
      <c r="C624" s="5" t="s">
        <v>1306</v>
      </c>
      <c r="D624" s="5">
        <v>33255802</v>
      </c>
      <c r="E624" s="5">
        <v>17245564</v>
      </c>
      <c r="F624" s="56">
        <v>1.9283999999999999</v>
      </c>
      <c r="G624">
        <v>0</v>
      </c>
    </row>
    <row r="625" spans="1:7" x14ac:dyDescent="0.25">
      <c r="A625" s="4" t="s">
        <v>1309</v>
      </c>
      <c r="B625" s="4" t="s">
        <v>150</v>
      </c>
      <c r="C625" s="5" t="s">
        <v>1308</v>
      </c>
      <c r="D625" s="5">
        <v>5639627</v>
      </c>
      <c r="E625" s="5">
        <v>1146547</v>
      </c>
      <c r="F625" s="56">
        <v>4.9188000000000001</v>
      </c>
      <c r="G625">
        <v>0</v>
      </c>
    </row>
    <row r="626" spans="1:7" x14ac:dyDescent="0.25">
      <c r="A626" s="4" t="s">
        <v>1311</v>
      </c>
      <c r="B626" s="4" t="s">
        <v>74</v>
      </c>
      <c r="C626" s="5" t="s">
        <v>1310</v>
      </c>
      <c r="D626" s="5">
        <v>1846172</v>
      </c>
      <c r="E626" s="5">
        <v>1326212</v>
      </c>
      <c r="F626" s="56">
        <v>1.3920999999999999</v>
      </c>
      <c r="G626">
        <v>0</v>
      </c>
    </row>
    <row r="627" spans="1:7" x14ac:dyDescent="0.25">
      <c r="A627" s="4" t="s">
        <v>1313</v>
      </c>
      <c r="B627" s="4" t="s">
        <v>276</v>
      </c>
      <c r="C627" s="5" t="s">
        <v>1312</v>
      </c>
      <c r="D627" s="5">
        <v>11298486</v>
      </c>
      <c r="E627" s="5">
        <v>6122203</v>
      </c>
      <c r="F627" s="56">
        <v>1.8454999999999999</v>
      </c>
      <c r="G627">
        <v>0</v>
      </c>
    </row>
    <row r="628" spans="1:7" x14ac:dyDescent="0.25">
      <c r="A628" s="4" t="s">
        <v>1315</v>
      </c>
      <c r="B628" s="4" t="s">
        <v>276</v>
      </c>
      <c r="C628" s="5" t="s">
        <v>1314</v>
      </c>
      <c r="D628" s="5">
        <v>12124913</v>
      </c>
      <c r="E628" s="5">
        <v>6609995</v>
      </c>
      <c r="F628" s="56">
        <v>1.8343</v>
      </c>
      <c r="G628">
        <v>0</v>
      </c>
    </row>
    <row r="629" spans="1:7" x14ac:dyDescent="0.25">
      <c r="A629" s="4" t="s">
        <v>1317</v>
      </c>
      <c r="B629" s="4" t="s">
        <v>101</v>
      </c>
      <c r="C629" s="5" t="s">
        <v>1316</v>
      </c>
      <c r="D629" s="5">
        <v>4675250</v>
      </c>
      <c r="E629" s="5">
        <v>1162265</v>
      </c>
      <c r="F629" s="56">
        <v>4.0225</v>
      </c>
      <c r="G629">
        <v>0</v>
      </c>
    </row>
    <row r="630" spans="1:7" x14ac:dyDescent="0.25">
      <c r="A630" s="4" t="s">
        <v>1319</v>
      </c>
      <c r="B630" s="4" t="s">
        <v>1079</v>
      </c>
      <c r="C630" s="5" t="s">
        <v>1318</v>
      </c>
      <c r="D630" s="5">
        <v>3332125</v>
      </c>
      <c r="E630" s="5">
        <v>2216483</v>
      </c>
      <c r="F630" s="56">
        <v>1.5033000000000001</v>
      </c>
      <c r="G630">
        <v>0</v>
      </c>
    </row>
    <row r="631" spans="1:7" x14ac:dyDescent="0.25">
      <c r="A631" s="4" t="s">
        <v>1321</v>
      </c>
      <c r="B631" s="4" t="s">
        <v>36</v>
      </c>
      <c r="C631" s="5" t="s">
        <v>1320</v>
      </c>
      <c r="D631" s="5">
        <v>35038318</v>
      </c>
      <c r="E631" s="5">
        <v>7354920</v>
      </c>
      <c r="F631" s="56">
        <v>4.7638999999999996</v>
      </c>
      <c r="G631">
        <v>0</v>
      </c>
    </row>
    <row r="632" spans="1:7" x14ac:dyDescent="0.25">
      <c r="A632" s="4" t="s">
        <v>1323</v>
      </c>
      <c r="B632" s="4" t="s">
        <v>16</v>
      </c>
      <c r="C632" s="5" t="s">
        <v>1322</v>
      </c>
      <c r="D632" s="5">
        <v>2104380</v>
      </c>
      <c r="E632" s="5">
        <v>1227621</v>
      </c>
      <c r="F632" s="56">
        <v>1.7141999999999999</v>
      </c>
      <c r="G632">
        <v>0</v>
      </c>
    </row>
    <row r="633" spans="1:7" x14ac:dyDescent="0.25">
      <c r="A633" s="4" t="s">
        <v>1325</v>
      </c>
      <c r="B633" s="4" t="s">
        <v>25</v>
      </c>
      <c r="C633" s="5" t="s">
        <v>1324</v>
      </c>
      <c r="D633" s="5">
        <v>1904687</v>
      </c>
      <c r="E633" s="5">
        <v>2368426</v>
      </c>
      <c r="F633" s="56">
        <v>0.80420000000000003</v>
      </c>
      <c r="G633">
        <v>3.33</v>
      </c>
    </row>
    <row r="634" spans="1:7" x14ac:dyDescent="0.25">
      <c r="A634" s="4" t="s">
        <v>1327</v>
      </c>
      <c r="B634" s="4" t="s">
        <v>932</v>
      </c>
      <c r="C634" s="5" t="s">
        <v>1326</v>
      </c>
      <c r="D634" s="5">
        <v>3655660</v>
      </c>
      <c r="E634" s="5">
        <v>1002784</v>
      </c>
      <c r="F634" s="56">
        <v>3.6455000000000002</v>
      </c>
      <c r="G634">
        <v>0</v>
      </c>
    </row>
    <row r="635" spans="1:7" x14ac:dyDescent="0.25">
      <c r="A635" s="4" t="s">
        <v>1329</v>
      </c>
      <c r="B635" s="4" t="s">
        <v>218</v>
      </c>
      <c r="C635" s="5" t="s">
        <v>1328</v>
      </c>
      <c r="D635" s="5">
        <v>6208816</v>
      </c>
      <c r="E635" s="5">
        <v>1748034</v>
      </c>
      <c r="F635" s="56">
        <v>3.5518999999999998</v>
      </c>
      <c r="G635">
        <v>0</v>
      </c>
    </row>
    <row r="636" spans="1:7" x14ac:dyDescent="0.25">
      <c r="A636" s="4" t="s">
        <v>1331</v>
      </c>
      <c r="B636" s="4" t="s">
        <v>13</v>
      </c>
      <c r="C636" s="5" t="s">
        <v>1330</v>
      </c>
      <c r="D636" s="5">
        <v>350131</v>
      </c>
      <c r="E636" s="5">
        <v>2507040</v>
      </c>
      <c r="F636" s="56">
        <v>0.13969999999999999</v>
      </c>
      <c r="G636">
        <v>10</v>
      </c>
    </row>
    <row r="637" spans="1:7" x14ac:dyDescent="0.25">
      <c r="A637" s="4" t="s">
        <v>1333</v>
      </c>
      <c r="B637" s="4" t="s">
        <v>297</v>
      </c>
      <c r="C637" s="5" t="s">
        <v>1332</v>
      </c>
      <c r="D637" s="5">
        <v>2838351</v>
      </c>
      <c r="E637" s="5">
        <v>2473353</v>
      </c>
      <c r="F637" s="56">
        <v>1.1476</v>
      </c>
      <c r="G637">
        <v>0</v>
      </c>
    </row>
    <row r="638" spans="1:7" x14ac:dyDescent="0.25">
      <c r="A638" s="4" t="s">
        <v>1335</v>
      </c>
      <c r="B638" s="4" t="s">
        <v>170</v>
      </c>
      <c r="C638" s="5" t="s">
        <v>1334</v>
      </c>
      <c r="D638" s="5">
        <v>17374231</v>
      </c>
      <c r="E638" s="5">
        <v>11504037</v>
      </c>
      <c r="F638" s="56">
        <v>1.5103</v>
      </c>
      <c r="G638">
        <v>0</v>
      </c>
    </row>
    <row r="639" spans="1:7" x14ac:dyDescent="0.25">
      <c r="A639" s="4" t="s">
        <v>1337</v>
      </c>
      <c r="B639" s="4" t="s">
        <v>77</v>
      </c>
      <c r="C639" s="5" t="s">
        <v>1336</v>
      </c>
      <c r="D639" s="5">
        <v>992295</v>
      </c>
      <c r="E639" s="5">
        <v>917036</v>
      </c>
      <c r="F639" s="56">
        <v>1.0821000000000001</v>
      </c>
      <c r="G639">
        <v>0</v>
      </c>
    </row>
    <row r="640" spans="1:7" x14ac:dyDescent="0.25">
      <c r="A640" s="4" t="s">
        <v>1339</v>
      </c>
      <c r="B640" s="4" t="s">
        <v>643</v>
      </c>
      <c r="C640" s="5" t="s">
        <v>1338</v>
      </c>
      <c r="D640" s="5">
        <v>792943</v>
      </c>
      <c r="E640" s="5">
        <v>404863</v>
      </c>
      <c r="F640" s="56">
        <v>1.9584999999999999</v>
      </c>
      <c r="G640">
        <v>0</v>
      </c>
    </row>
    <row r="641" spans="1:7" x14ac:dyDescent="0.25">
      <c r="A641" s="4" t="s">
        <v>1341</v>
      </c>
      <c r="B641" s="4" t="s">
        <v>39</v>
      </c>
      <c r="C641" s="5" t="s">
        <v>1340</v>
      </c>
      <c r="D641" s="5">
        <v>2457448</v>
      </c>
      <c r="E641" s="5">
        <v>1201635</v>
      </c>
      <c r="F641" s="56">
        <v>2.0451000000000001</v>
      </c>
      <c r="G641">
        <v>0</v>
      </c>
    </row>
    <row r="642" spans="1:7" x14ac:dyDescent="0.25">
      <c r="A642" s="4" t="s">
        <v>1343</v>
      </c>
      <c r="B642" s="4" t="s">
        <v>48</v>
      </c>
      <c r="C642" s="5" t="s">
        <v>1342</v>
      </c>
      <c r="D642" s="5">
        <v>7175460</v>
      </c>
      <c r="E642" s="5">
        <v>7978742</v>
      </c>
      <c r="F642" s="56">
        <v>0.89929999999999999</v>
      </c>
      <c r="G642">
        <v>3.33</v>
      </c>
    </row>
    <row r="643" spans="1:7" x14ac:dyDescent="0.25">
      <c r="A643" s="4" t="s">
        <v>1345</v>
      </c>
      <c r="B643" s="4" t="s">
        <v>247</v>
      </c>
      <c r="C643" s="5" t="s">
        <v>1344</v>
      </c>
      <c r="D643" s="5">
        <v>559925</v>
      </c>
      <c r="E643" s="5">
        <v>802338</v>
      </c>
      <c r="F643" s="56">
        <v>0.69789999999999996</v>
      </c>
      <c r="G643">
        <v>6.67</v>
      </c>
    </row>
    <row r="644" spans="1:7" x14ac:dyDescent="0.25">
      <c r="A644" s="4" t="s">
        <v>1347</v>
      </c>
      <c r="B644" s="4" t="s">
        <v>98</v>
      </c>
      <c r="C644" s="5" t="s">
        <v>1346</v>
      </c>
      <c r="D644" s="5">
        <v>27579077</v>
      </c>
      <c r="E644" s="5">
        <v>12443509</v>
      </c>
      <c r="F644" s="56">
        <v>2.2162999999999999</v>
      </c>
      <c r="G644">
        <v>0</v>
      </c>
    </row>
    <row r="645" spans="1:7" x14ac:dyDescent="0.25">
      <c r="A645" s="4" t="s">
        <v>1349</v>
      </c>
      <c r="B645" s="4" t="s">
        <v>95</v>
      </c>
      <c r="C645" s="5" t="s">
        <v>1348</v>
      </c>
      <c r="D645" s="5">
        <v>10223420</v>
      </c>
      <c r="E645" s="5">
        <v>6613359</v>
      </c>
      <c r="F645" s="56">
        <v>1.5459000000000001</v>
      </c>
      <c r="G645">
        <v>0</v>
      </c>
    </row>
    <row r="646" spans="1:7" x14ac:dyDescent="0.25">
      <c r="A646" s="4" t="s">
        <v>1351</v>
      </c>
      <c r="B646" s="4" t="s">
        <v>170</v>
      </c>
      <c r="C646" s="5" t="s">
        <v>1350</v>
      </c>
      <c r="D646" s="5">
        <v>7616433</v>
      </c>
      <c r="E646" s="5">
        <v>6721256</v>
      </c>
      <c r="F646" s="56">
        <v>1.1332</v>
      </c>
      <c r="G646">
        <v>0</v>
      </c>
    </row>
    <row r="647" spans="1:7" x14ac:dyDescent="0.25">
      <c r="A647" s="4" t="s">
        <v>1353</v>
      </c>
      <c r="B647" s="4" t="s">
        <v>48</v>
      </c>
      <c r="C647" s="5" t="s">
        <v>1352</v>
      </c>
      <c r="D647" s="5">
        <v>12455222</v>
      </c>
      <c r="E647" s="5">
        <v>9584404</v>
      </c>
      <c r="F647" s="56">
        <v>1.2995000000000001</v>
      </c>
      <c r="G647">
        <v>0</v>
      </c>
    </row>
    <row r="648" spans="1:7" x14ac:dyDescent="0.25">
      <c r="A648" s="4" t="s">
        <v>1355</v>
      </c>
      <c r="B648" s="4" t="s">
        <v>22</v>
      </c>
      <c r="C648" s="5" t="s">
        <v>1354</v>
      </c>
      <c r="D648" s="5">
        <v>7367803</v>
      </c>
      <c r="E648" s="5">
        <v>9653128</v>
      </c>
      <c r="F648" s="56">
        <v>0.76329999999999998</v>
      </c>
      <c r="G648">
        <v>3.33</v>
      </c>
    </row>
    <row r="649" spans="1:7" x14ac:dyDescent="0.25">
      <c r="A649" s="4" t="s">
        <v>1357</v>
      </c>
      <c r="B649" s="4" t="s">
        <v>42</v>
      </c>
      <c r="C649" s="5" t="s">
        <v>1356</v>
      </c>
      <c r="D649" s="5">
        <v>2676984</v>
      </c>
      <c r="E649" s="5">
        <v>518241</v>
      </c>
      <c r="F649" s="56">
        <v>5.1654999999999998</v>
      </c>
      <c r="G649">
        <v>0</v>
      </c>
    </row>
    <row r="650" spans="1:7" x14ac:dyDescent="0.25">
      <c r="A650" s="4" t="s">
        <v>1359</v>
      </c>
      <c r="B650" s="4" t="s">
        <v>95</v>
      </c>
      <c r="C650" s="5" t="s">
        <v>1358</v>
      </c>
      <c r="D650" s="5">
        <v>34691413</v>
      </c>
      <c r="E650" s="5">
        <v>12374259</v>
      </c>
      <c r="F650" s="56">
        <v>2.8035000000000001</v>
      </c>
      <c r="G650">
        <v>0</v>
      </c>
    </row>
    <row r="651" spans="1:7" x14ac:dyDescent="0.25">
      <c r="A651" s="4" t="s">
        <v>1361</v>
      </c>
      <c r="B651" s="4" t="s">
        <v>132</v>
      </c>
      <c r="C651" s="5" t="s">
        <v>1360</v>
      </c>
      <c r="D651" s="5">
        <v>3057123</v>
      </c>
      <c r="E651" s="5">
        <v>998807</v>
      </c>
      <c r="F651" s="56">
        <v>3.0608</v>
      </c>
      <c r="G651">
        <v>0</v>
      </c>
    </row>
    <row r="652" spans="1:7" x14ac:dyDescent="0.25">
      <c r="A652" s="4" t="s">
        <v>1363</v>
      </c>
      <c r="B652" s="4" t="s">
        <v>48</v>
      </c>
      <c r="C652" s="5" t="s">
        <v>1362</v>
      </c>
      <c r="D652" s="5">
        <v>6231158</v>
      </c>
      <c r="E652" s="5">
        <v>5270919</v>
      </c>
      <c r="F652" s="56">
        <v>1.1821999999999999</v>
      </c>
      <c r="G652">
        <v>0</v>
      </c>
    </row>
    <row r="653" spans="1:7" x14ac:dyDescent="0.25">
      <c r="A653" s="4" t="s">
        <v>1365</v>
      </c>
      <c r="B653" s="4" t="s">
        <v>98</v>
      </c>
      <c r="C653" s="5" t="s">
        <v>1364</v>
      </c>
      <c r="D653" s="5">
        <v>8339892</v>
      </c>
      <c r="E653" s="5">
        <v>2467869</v>
      </c>
      <c r="F653" s="56">
        <v>3.3794</v>
      </c>
      <c r="G653">
        <v>0</v>
      </c>
    </row>
    <row r="654" spans="1:7" x14ac:dyDescent="0.25">
      <c r="A654" s="4" t="s">
        <v>1367</v>
      </c>
      <c r="B654" s="4" t="s">
        <v>16</v>
      </c>
      <c r="C654" s="5" t="s">
        <v>1366</v>
      </c>
      <c r="D654" s="5">
        <v>1595185</v>
      </c>
      <c r="E654" s="5">
        <v>1179118</v>
      </c>
      <c r="F654" s="56">
        <v>1.3529</v>
      </c>
      <c r="G654">
        <v>0</v>
      </c>
    </row>
    <row r="655" spans="1:7" x14ac:dyDescent="0.25">
      <c r="A655" s="4" t="s">
        <v>1369</v>
      </c>
      <c r="B655" s="4" t="s">
        <v>170</v>
      </c>
      <c r="C655" s="5" t="s">
        <v>1368</v>
      </c>
      <c r="D655" s="5">
        <v>975242</v>
      </c>
      <c r="E655" s="5">
        <v>1638997</v>
      </c>
      <c r="F655" s="56">
        <v>0.59499999999999997</v>
      </c>
      <c r="G655">
        <v>6.67</v>
      </c>
    </row>
    <row r="656" spans="1:7" x14ac:dyDescent="0.25">
      <c r="A656" s="4" t="s">
        <v>1371</v>
      </c>
      <c r="B656" s="4" t="s">
        <v>173</v>
      </c>
      <c r="C656" s="5" t="s">
        <v>1370</v>
      </c>
      <c r="D656" s="5">
        <v>1002302</v>
      </c>
      <c r="E656" s="5">
        <v>208754</v>
      </c>
      <c r="F656" s="56">
        <v>4.8014000000000001</v>
      </c>
      <c r="G656">
        <v>0</v>
      </c>
    </row>
    <row r="657" spans="1:7" x14ac:dyDescent="0.25">
      <c r="A657" s="4" t="s">
        <v>1373</v>
      </c>
      <c r="B657" s="4" t="s">
        <v>63</v>
      </c>
      <c r="C657" s="5" t="s">
        <v>1372</v>
      </c>
      <c r="D657" s="5">
        <v>32964664</v>
      </c>
      <c r="E657" s="5">
        <v>24962034</v>
      </c>
      <c r="F657" s="56">
        <v>1.3206</v>
      </c>
      <c r="G657">
        <v>0</v>
      </c>
    </row>
    <row r="658" spans="1:7" x14ac:dyDescent="0.25">
      <c r="A658" s="4" t="s">
        <v>1375</v>
      </c>
      <c r="B658" s="4" t="s">
        <v>66</v>
      </c>
      <c r="C658" s="5" t="s">
        <v>1374</v>
      </c>
      <c r="D658" s="5">
        <v>3496423</v>
      </c>
      <c r="E658" s="5">
        <v>936547</v>
      </c>
      <c r="F658" s="56">
        <v>3.7332999999999998</v>
      </c>
      <c r="G658">
        <v>0</v>
      </c>
    </row>
    <row r="659" spans="1:7" x14ac:dyDescent="0.25">
      <c r="A659" s="4" t="s">
        <v>1377</v>
      </c>
      <c r="B659" s="4" t="s">
        <v>16</v>
      </c>
      <c r="C659" s="5" t="s">
        <v>1376</v>
      </c>
      <c r="D659" s="5">
        <v>12102559</v>
      </c>
      <c r="E659" s="5">
        <v>4155703</v>
      </c>
      <c r="F659" s="56">
        <v>2.9123000000000001</v>
      </c>
      <c r="G659">
        <v>0</v>
      </c>
    </row>
    <row r="660" spans="1:7" x14ac:dyDescent="0.25">
      <c r="A660" s="4" t="s">
        <v>1379</v>
      </c>
      <c r="B660" s="4" t="s">
        <v>39</v>
      </c>
      <c r="C660" s="5" t="s">
        <v>1378</v>
      </c>
      <c r="D660" s="5">
        <v>3665142</v>
      </c>
      <c r="E660" s="5">
        <v>275112</v>
      </c>
      <c r="F660" s="56">
        <v>13.3224</v>
      </c>
      <c r="G660">
        <v>0</v>
      </c>
    </row>
    <row r="661" spans="1:7" x14ac:dyDescent="0.25">
      <c r="A661" s="4" t="s">
        <v>1381</v>
      </c>
      <c r="B661" s="4" t="s">
        <v>143</v>
      </c>
      <c r="C661" s="5" t="s">
        <v>1380</v>
      </c>
      <c r="D661" s="5">
        <v>1070359</v>
      </c>
      <c r="E661" s="5">
        <v>2616933</v>
      </c>
      <c r="F661" s="56">
        <v>0.40899999999999997</v>
      </c>
      <c r="G661">
        <v>10</v>
      </c>
    </row>
    <row r="662" spans="1:7" x14ac:dyDescent="0.25">
      <c r="A662" s="4" t="s">
        <v>1383</v>
      </c>
      <c r="B662" s="4" t="s">
        <v>48</v>
      </c>
      <c r="C662" s="5" t="s">
        <v>1382</v>
      </c>
      <c r="D662" s="5">
        <v>52006603</v>
      </c>
      <c r="E662" s="5">
        <v>24323544</v>
      </c>
      <c r="F662" s="56">
        <v>2.1381000000000001</v>
      </c>
      <c r="G662">
        <v>0</v>
      </c>
    </row>
    <row r="663" spans="1:7" x14ac:dyDescent="0.25">
      <c r="A663" s="4" t="s">
        <v>1385</v>
      </c>
      <c r="B663" s="4" t="s">
        <v>297</v>
      </c>
      <c r="C663" s="5" t="s">
        <v>1384</v>
      </c>
      <c r="D663" s="5">
        <v>771678</v>
      </c>
      <c r="E663" s="5">
        <v>1565701</v>
      </c>
      <c r="F663" s="56">
        <v>0.4929</v>
      </c>
      <c r="G663">
        <v>10</v>
      </c>
    </row>
    <row r="664" spans="1:7" x14ac:dyDescent="0.25">
      <c r="A664" s="4" t="s">
        <v>1387</v>
      </c>
      <c r="B664" s="4" t="s">
        <v>22</v>
      </c>
      <c r="C664" s="5" t="s">
        <v>1386</v>
      </c>
      <c r="D664" s="5">
        <v>19194076</v>
      </c>
      <c r="E664" s="5">
        <v>14704008</v>
      </c>
      <c r="F664" s="56">
        <v>1.3053999999999999</v>
      </c>
      <c r="G664">
        <v>0</v>
      </c>
    </row>
    <row r="665" spans="1:7" x14ac:dyDescent="0.25">
      <c r="A665" s="4" t="s">
        <v>1389</v>
      </c>
      <c r="B665" s="4" t="s">
        <v>153</v>
      </c>
      <c r="C665" s="5" t="s">
        <v>1388</v>
      </c>
      <c r="D665" s="5">
        <v>2907285</v>
      </c>
      <c r="E665" s="5">
        <v>398182</v>
      </c>
      <c r="F665" s="56">
        <v>7.3014000000000001</v>
      </c>
      <c r="G665">
        <v>0</v>
      </c>
    </row>
    <row r="666" spans="1:7" x14ac:dyDescent="0.25">
      <c r="A666" s="4" t="s">
        <v>1391</v>
      </c>
      <c r="B666" s="4" t="s">
        <v>104</v>
      </c>
      <c r="C666" s="5" t="s">
        <v>1390</v>
      </c>
      <c r="D666" s="5">
        <v>3860652</v>
      </c>
      <c r="E666" s="5">
        <v>1581277</v>
      </c>
      <c r="F666" s="56">
        <v>2.4415</v>
      </c>
      <c r="G666">
        <v>0</v>
      </c>
    </row>
    <row r="667" spans="1:7" x14ac:dyDescent="0.25">
      <c r="A667" s="4" t="s">
        <v>1393</v>
      </c>
      <c r="B667" s="4" t="s">
        <v>198</v>
      </c>
      <c r="C667" s="5" t="s">
        <v>1392</v>
      </c>
      <c r="D667" s="5">
        <v>1316113</v>
      </c>
      <c r="E667" s="5">
        <v>706019</v>
      </c>
      <c r="F667" s="56">
        <v>1.8641000000000001</v>
      </c>
      <c r="G667">
        <v>0</v>
      </c>
    </row>
    <row r="668" spans="1:7" x14ac:dyDescent="0.25">
      <c r="A668" s="4" t="s">
        <v>1395</v>
      </c>
      <c r="B668" s="4" t="s">
        <v>143</v>
      </c>
      <c r="C668" s="5" t="s">
        <v>1394</v>
      </c>
      <c r="D668" s="5">
        <v>1451340</v>
      </c>
      <c r="E668" s="5">
        <v>3181386</v>
      </c>
      <c r="F668" s="56">
        <v>0.45619999999999999</v>
      </c>
      <c r="G668">
        <v>10</v>
      </c>
    </row>
    <row r="669" spans="1:7" x14ac:dyDescent="0.25">
      <c r="A669" s="4" t="s">
        <v>1397</v>
      </c>
      <c r="B669" s="4" t="s">
        <v>273</v>
      </c>
      <c r="C669" s="5" t="s">
        <v>1396</v>
      </c>
      <c r="D669" s="5">
        <v>1891064</v>
      </c>
      <c r="E669" s="5">
        <v>392882</v>
      </c>
      <c r="F669" s="56">
        <v>4.8132999999999999</v>
      </c>
      <c r="G669">
        <v>0</v>
      </c>
    </row>
    <row r="670" spans="1:7" x14ac:dyDescent="0.25">
      <c r="A670" s="4" t="s">
        <v>1399</v>
      </c>
      <c r="B670" s="4" t="s">
        <v>48</v>
      </c>
      <c r="C670" s="5" t="s">
        <v>1398</v>
      </c>
      <c r="D670" s="5">
        <v>36771200</v>
      </c>
      <c r="E670" s="5">
        <v>15103381</v>
      </c>
      <c r="F670" s="56">
        <v>2.4346000000000001</v>
      </c>
      <c r="G670">
        <v>0</v>
      </c>
    </row>
    <row r="671" spans="1:7" x14ac:dyDescent="0.25">
      <c r="A671" s="4" t="s">
        <v>1401</v>
      </c>
      <c r="B671" s="4" t="s">
        <v>83</v>
      </c>
      <c r="C671" s="5" t="s">
        <v>1400</v>
      </c>
      <c r="D671" s="5">
        <v>1906570</v>
      </c>
      <c r="E671" s="5">
        <v>833129</v>
      </c>
      <c r="F671" s="56">
        <v>2.2884000000000002</v>
      </c>
      <c r="G671">
        <v>0</v>
      </c>
    </row>
    <row r="672" spans="1:7" x14ac:dyDescent="0.25">
      <c r="A672" s="4" t="s">
        <v>1403</v>
      </c>
      <c r="B672" s="4" t="s">
        <v>74</v>
      </c>
      <c r="C672" s="5" t="s">
        <v>1402</v>
      </c>
      <c r="D672" s="5">
        <v>1239409</v>
      </c>
      <c r="E672" s="5">
        <v>604954</v>
      </c>
      <c r="F672" s="56">
        <v>2.0488</v>
      </c>
      <c r="G672">
        <v>0</v>
      </c>
    </row>
    <row r="673" spans="1:7" x14ac:dyDescent="0.25">
      <c r="A673" s="4" t="s">
        <v>1405</v>
      </c>
      <c r="B673" s="4" t="s">
        <v>88</v>
      </c>
      <c r="C673" s="5" t="s">
        <v>1404</v>
      </c>
      <c r="D673" s="5">
        <v>3021309</v>
      </c>
      <c r="E673" s="5">
        <v>1185800</v>
      </c>
      <c r="F673" s="56">
        <v>2.5478999999999998</v>
      </c>
      <c r="G673">
        <v>0</v>
      </c>
    </row>
    <row r="674" spans="1:7" x14ac:dyDescent="0.25">
      <c r="A674" s="4" t="s">
        <v>1407</v>
      </c>
      <c r="B674" s="4" t="s">
        <v>42</v>
      </c>
      <c r="C674" s="5" t="s">
        <v>1406</v>
      </c>
      <c r="D674" s="5">
        <v>18454635</v>
      </c>
      <c r="E674" s="5">
        <v>7861361</v>
      </c>
      <c r="F674" s="56">
        <v>2.3475000000000001</v>
      </c>
      <c r="G674">
        <v>0</v>
      </c>
    </row>
    <row r="675" spans="1:7" x14ac:dyDescent="0.25">
      <c r="A675" s="4" t="s">
        <v>1409</v>
      </c>
      <c r="B675" s="4" t="s">
        <v>63</v>
      </c>
      <c r="C675" s="5" t="s">
        <v>1408</v>
      </c>
      <c r="D675" s="5">
        <v>12365109</v>
      </c>
      <c r="E675" s="5">
        <v>8776332</v>
      </c>
      <c r="F675" s="56">
        <v>1.4089</v>
      </c>
      <c r="G675">
        <v>0</v>
      </c>
    </row>
    <row r="676" spans="1:7" x14ac:dyDescent="0.25">
      <c r="C676" s="5"/>
      <c r="D676" s="5"/>
      <c r="E676" s="5"/>
    </row>
    <row r="677" spans="1:7" x14ac:dyDescent="0.25">
      <c r="C677" s="5"/>
      <c r="D677" s="5"/>
      <c r="E677" s="5"/>
    </row>
    <row r="678" spans="1:7" x14ac:dyDescent="0.25">
      <c r="C678" s="5"/>
      <c r="D678" s="5"/>
      <c r="E678" s="5"/>
    </row>
    <row r="679" spans="1:7" x14ac:dyDescent="0.25">
      <c r="C679" s="5"/>
      <c r="D679" s="5"/>
      <c r="E679" s="5"/>
    </row>
    <row r="680" spans="1:7" x14ac:dyDescent="0.25">
      <c r="C680" s="5"/>
      <c r="D680" s="5"/>
      <c r="E680" s="5"/>
    </row>
    <row r="681" spans="1:7" x14ac:dyDescent="0.25">
      <c r="C681" s="5"/>
      <c r="D681" s="5"/>
      <c r="E681" s="5"/>
    </row>
  </sheetData>
  <autoFilter ref="A6:G6" xr:uid="{4D5AA6E1-1859-4BBE-BF70-D90C8DCBD120}"/>
  <mergeCells count="1">
    <mergeCell ref="B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D020-885D-4B07-BF51-1F33F4E22139}">
  <sheetPr codeName="Sheet23"/>
  <dimension ref="A2:I67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J705"/>
    </sheetView>
  </sheetViews>
  <sheetFormatPr defaultColWidth="9.140625" defaultRowHeight="15" x14ac:dyDescent="0.25"/>
  <cols>
    <col min="1" max="1" width="31.5703125" style="4" bestFit="1" customWidth="1"/>
    <col min="2" max="2" width="12.42578125" style="4" bestFit="1" customWidth="1"/>
    <col min="3" max="3" width="13.140625" style="4" bestFit="1" customWidth="1"/>
    <col min="4" max="4" width="25.140625" style="4" customWidth="1"/>
    <col min="5" max="6" width="23.5703125" style="4" customWidth="1"/>
    <col min="7" max="7" width="23.5703125" customWidth="1"/>
    <col min="8" max="8" width="17.85546875" customWidth="1"/>
    <col min="9" max="9" width="12.140625" bestFit="1" customWidth="1"/>
  </cols>
  <sheetData>
    <row r="2" spans="1:9" ht="15.75" x14ac:dyDescent="0.25">
      <c r="A2" s="39" t="s">
        <v>1488</v>
      </c>
      <c r="B2" s="72"/>
      <c r="C2" s="57"/>
      <c r="D2" s="57"/>
      <c r="E2" s="57"/>
      <c r="F2" s="57"/>
      <c r="G2" s="58"/>
      <c r="H2" s="58"/>
    </row>
    <row r="3" spans="1:9" ht="15.75" x14ac:dyDescent="0.25">
      <c r="A3" s="144" t="s">
        <v>1489</v>
      </c>
      <c r="B3" s="144"/>
      <c r="C3" s="57"/>
      <c r="D3" s="57"/>
      <c r="E3" s="57"/>
      <c r="F3" s="57"/>
      <c r="G3" s="58"/>
      <c r="H3" s="58"/>
    </row>
    <row r="4" spans="1:9" x14ac:dyDescent="0.25">
      <c r="A4" s="57"/>
      <c r="B4" s="57"/>
      <c r="D4" s="44" t="s">
        <v>1443</v>
      </c>
      <c r="E4" s="44" t="s">
        <v>1444</v>
      </c>
      <c r="F4" s="44" t="s">
        <v>1445</v>
      </c>
      <c r="G4" s="45" t="s">
        <v>1490</v>
      </c>
      <c r="H4" s="45" t="s">
        <v>1491</v>
      </c>
    </row>
    <row r="5" spans="1:9" ht="75" x14ac:dyDescent="0.25">
      <c r="A5" s="123"/>
      <c r="B5" s="124"/>
      <c r="C5" s="125"/>
      <c r="D5" s="49" t="s">
        <v>1492</v>
      </c>
      <c r="E5" s="49" t="s">
        <v>1493</v>
      </c>
      <c r="F5" s="49" t="s">
        <v>1449</v>
      </c>
      <c r="G5" s="49" t="s">
        <v>1494</v>
      </c>
      <c r="H5" s="49" t="s">
        <v>1495</v>
      </c>
      <c r="I5" s="73" t="s">
        <v>1438</v>
      </c>
    </row>
    <row r="6" spans="1:9" x14ac:dyDescent="0.25">
      <c r="A6" s="53" t="s">
        <v>1451</v>
      </c>
      <c r="B6" s="53" t="s">
        <v>8</v>
      </c>
      <c r="C6" s="53" t="s">
        <v>1452</v>
      </c>
      <c r="D6" s="53" t="s">
        <v>7</v>
      </c>
      <c r="E6" s="53" t="s">
        <v>7</v>
      </c>
      <c r="F6" s="53" t="s">
        <v>7</v>
      </c>
      <c r="G6" s="49" t="str">
        <f>E6</f>
        <v>CY 2025</v>
      </c>
      <c r="H6" s="49" t="str">
        <f>E6</f>
        <v>CY 2025</v>
      </c>
      <c r="I6" s="49" t="str">
        <f>E6</f>
        <v>CY 2025</v>
      </c>
    </row>
    <row r="7" spans="1:9" x14ac:dyDescent="0.25">
      <c r="A7" s="4" t="s">
        <v>12</v>
      </c>
      <c r="B7" s="4" t="s">
        <v>13</v>
      </c>
      <c r="C7" s="5" t="s">
        <v>11</v>
      </c>
      <c r="D7" s="5">
        <v>415601</v>
      </c>
      <c r="E7" s="5">
        <v>36379931</v>
      </c>
      <c r="F7" s="5">
        <v>100000</v>
      </c>
      <c r="G7" s="74">
        <v>3023327.58</v>
      </c>
      <c r="H7" s="56">
        <v>0.13750000000000001</v>
      </c>
      <c r="I7" s="75">
        <v>10</v>
      </c>
    </row>
    <row r="8" spans="1:9" x14ac:dyDescent="0.25">
      <c r="A8" s="4" t="s">
        <v>15</v>
      </c>
      <c r="B8" s="4" t="s">
        <v>16</v>
      </c>
      <c r="C8" s="5" t="s">
        <v>14</v>
      </c>
      <c r="D8" s="5">
        <v>2052923</v>
      </c>
      <c r="E8" s="5">
        <v>31896923</v>
      </c>
      <c r="F8" s="5">
        <v>365275</v>
      </c>
      <c r="G8" s="74">
        <v>2627637.33</v>
      </c>
      <c r="H8" s="56">
        <v>0.78129999999999999</v>
      </c>
      <c r="I8" s="75">
        <v>3.33</v>
      </c>
    </row>
    <row r="9" spans="1:9" x14ac:dyDescent="0.25">
      <c r="A9" s="4" t="s">
        <v>18</v>
      </c>
      <c r="B9" s="4" t="s">
        <v>19</v>
      </c>
      <c r="C9" s="5" t="s">
        <v>17</v>
      </c>
      <c r="D9" s="5">
        <v>3077090</v>
      </c>
      <c r="E9" s="5">
        <v>21564229</v>
      </c>
      <c r="F9" s="5">
        <v>2000000</v>
      </c>
      <c r="G9" s="74">
        <v>1630352.42</v>
      </c>
      <c r="H9" s="56">
        <v>1.8874</v>
      </c>
      <c r="I9" s="75">
        <v>0</v>
      </c>
    </row>
    <row r="10" spans="1:9" x14ac:dyDescent="0.25">
      <c r="A10" s="4" t="s">
        <v>21</v>
      </c>
      <c r="B10" s="4" t="s">
        <v>22</v>
      </c>
      <c r="C10" s="5" t="s">
        <v>20</v>
      </c>
      <c r="D10" s="5">
        <v>5095763</v>
      </c>
      <c r="E10" s="5">
        <v>42476549</v>
      </c>
      <c r="F10" s="5">
        <v>7428177</v>
      </c>
      <c r="G10" s="74">
        <v>2920697.67</v>
      </c>
      <c r="H10" s="56">
        <v>1.7446999999999999</v>
      </c>
      <c r="I10" s="75">
        <v>0</v>
      </c>
    </row>
    <row r="11" spans="1:9" x14ac:dyDescent="0.25">
      <c r="A11" s="4" t="s">
        <v>24</v>
      </c>
      <c r="B11" s="4" t="s">
        <v>25</v>
      </c>
      <c r="C11" s="5" t="s">
        <v>23</v>
      </c>
      <c r="D11" s="5">
        <v>16421070</v>
      </c>
      <c r="E11" s="5">
        <v>318055224</v>
      </c>
      <c r="F11" s="5"/>
      <c r="G11" s="74">
        <v>26504602</v>
      </c>
      <c r="H11" s="56">
        <v>0.61960000000000004</v>
      </c>
      <c r="I11" s="75">
        <v>6.67</v>
      </c>
    </row>
    <row r="12" spans="1:9" x14ac:dyDescent="0.25">
      <c r="A12" s="4" t="s">
        <v>27</v>
      </c>
      <c r="B12" s="4" t="s">
        <v>28</v>
      </c>
      <c r="C12" s="5" t="s">
        <v>26</v>
      </c>
      <c r="D12" s="5">
        <v>8893025</v>
      </c>
      <c r="E12" s="5">
        <v>35773445</v>
      </c>
      <c r="F12" s="5">
        <v>750000</v>
      </c>
      <c r="G12" s="74">
        <v>2918620.42</v>
      </c>
      <c r="H12" s="56">
        <v>3.0470000000000002</v>
      </c>
      <c r="I12" s="75">
        <v>0</v>
      </c>
    </row>
    <row r="13" spans="1:9" x14ac:dyDescent="0.25">
      <c r="A13" s="4" t="s">
        <v>30</v>
      </c>
      <c r="B13" s="4" t="s">
        <v>22</v>
      </c>
      <c r="C13" s="5" t="s">
        <v>29</v>
      </c>
      <c r="D13" s="5">
        <v>5143057</v>
      </c>
      <c r="E13" s="5">
        <v>45460773</v>
      </c>
      <c r="F13" s="5">
        <v>11362668</v>
      </c>
      <c r="G13" s="74">
        <v>2841508.75</v>
      </c>
      <c r="H13" s="56">
        <v>1.81</v>
      </c>
      <c r="I13" s="75">
        <v>0</v>
      </c>
    </row>
    <row r="14" spans="1:9" x14ac:dyDescent="0.25">
      <c r="A14" s="4" t="s">
        <v>32</v>
      </c>
      <c r="B14" s="4" t="s">
        <v>33</v>
      </c>
      <c r="C14" s="5" t="s">
        <v>31</v>
      </c>
      <c r="D14" s="5">
        <v>1080962</v>
      </c>
      <c r="E14" s="5">
        <v>21260563</v>
      </c>
      <c r="F14" s="5">
        <v>33890</v>
      </c>
      <c r="G14" s="74">
        <v>1768889.42</v>
      </c>
      <c r="H14" s="56">
        <v>0.61109999999999998</v>
      </c>
      <c r="I14" s="75">
        <v>6.67</v>
      </c>
    </row>
    <row r="15" spans="1:9" x14ac:dyDescent="0.25">
      <c r="A15" s="4" t="s">
        <v>35</v>
      </c>
      <c r="B15" s="4" t="s">
        <v>36</v>
      </c>
      <c r="C15" s="5" t="s">
        <v>34</v>
      </c>
      <c r="D15" s="5">
        <v>3702521</v>
      </c>
      <c r="E15" s="5">
        <v>15097299</v>
      </c>
      <c r="F15" s="5">
        <v>99016</v>
      </c>
      <c r="G15" s="74">
        <v>1249856.92</v>
      </c>
      <c r="H15" s="56">
        <v>2.9624000000000001</v>
      </c>
      <c r="I15" s="75">
        <v>0</v>
      </c>
    </row>
    <row r="16" spans="1:9" x14ac:dyDescent="0.25">
      <c r="A16" s="4" t="s">
        <v>38</v>
      </c>
      <c r="B16" s="4" t="s">
        <v>39</v>
      </c>
      <c r="C16" s="5" t="s">
        <v>37</v>
      </c>
      <c r="D16" s="5">
        <v>1858081</v>
      </c>
      <c r="E16" s="5">
        <v>16457749</v>
      </c>
      <c r="F16" s="5"/>
      <c r="G16" s="74">
        <v>1371479.08</v>
      </c>
      <c r="H16" s="56">
        <v>1.3548</v>
      </c>
      <c r="I16" s="75">
        <v>0</v>
      </c>
    </row>
    <row r="17" spans="1:9" x14ac:dyDescent="0.25">
      <c r="A17" s="4" t="s">
        <v>41</v>
      </c>
      <c r="B17" s="4" t="s">
        <v>42</v>
      </c>
      <c r="C17" s="5" t="s">
        <v>40</v>
      </c>
      <c r="D17" s="5">
        <v>6425845</v>
      </c>
      <c r="E17" s="5">
        <v>29676544</v>
      </c>
      <c r="F17" s="5">
        <v>3307859</v>
      </c>
      <c r="G17" s="74">
        <v>2197390.42</v>
      </c>
      <c r="H17" s="56">
        <v>2.9243000000000001</v>
      </c>
      <c r="I17" s="75">
        <v>0</v>
      </c>
    </row>
    <row r="18" spans="1:9" x14ac:dyDescent="0.25">
      <c r="A18" s="4" t="s">
        <v>44</v>
      </c>
      <c r="B18" s="4" t="s">
        <v>45</v>
      </c>
      <c r="C18" s="5" t="s">
        <v>43</v>
      </c>
      <c r="D18" s="5">
        <v>2053052</v>
      </c>
      <c r="E18" s="5">
        <v>38282790</v>
      </c>
      <c r="F18" s="5">
        <v>1682300</v>
      </c>
      <c r="G18" s="74">
        <v>3050040.83</v>
      </c>
      <c r="H18" s="56">
        <v>0.67310000000000003</v>
      </c>
      <c r="I18" s="75">
        <v>3.33</v>
      </c>
    </row>
    <row r="19" spans="1:9" x14ac:dyDescent="0.25">
      <c r="A19" s="4" t="s">
        <v>47</v>
      </c>
      <c r="B19" s="4" t="s">
        <v>48</v>
      </c>
      <c r="C19" s="5" t="s">
        <v>46</v>
      </c>
      <c r="D19" s="5">
        <v>5175874</v>
      </c>
      <c r="E19" s="5">
        <v>11925306</v>
      </c>
      <c r="F19" s="5">
        <v>312887</v>
      </c>
      <c r="G19" s="74">
        <v>967701.58</v>
      </c>
      <c r="H19" s="56">
        <v>5.3486000000000002</v>
      </c>
      <c r="I19" s="75">
        <v>0</v>
      </c>
    </row>
    <row r="20" spans="1:9" x14ac:dyDescent="0.25">
      <c r="A20" s="4" t="s">
        <v>50</v>
      </c>
      <c r="B20" s="4" t="s">
        <v>22</v>
      </c>
      <c r="C20" s="5" t="s">
        <v>49</v>
      </c>
      <c r="D20" s="5">
        <v>5434711</v>
      </c>
      <c r="E20" s="5">
        <v>76743842</v>
      </c>
      <c r="F20" s="5">
        <v>-66055</v>
      </c>
      <c r="G20" s="74">
        <v>6400824.75</v>
      </c>
      <c r="H20" s="56">
        <v>0.84909999999999997</v>
      </c>
      <c r="I20" s="75">
        <v>3.33</v>
      </c>
    </row>
    <row r="21" spans="1:9" x14ac:dyDescent="0.25">
      <c r="A21" s="4" t="s">
        <v>52</v>
      </c>
      <c r="B21" s="4" t="s">
        <v>48</v>
      </c>
      <c r="C21" s="5" t="s">
        <v>51</v>
      </c>
      <c r="D21" s="5">
        <v>10224662</v>
      </c>
      <c r="E21" s="5">
        <v>107290178</v>
      </c>
      <c r="F21" s="5"/>
      <c r="G21" s="74">
        <v>8940848.1699999999</v>
      </c>
      <c r="H21" s="56">
        <v>1.1435999999999999</v>
      </c>
      <c r="I21" s="75">
        <v>0</v>
      </c>
    </row>
    <row r="22" spans="1:9" x14ac:dyDescent="0.25">
      <c r="A22" s="4" t="s">
        <v>54</v>
      </c>
      <c r="B22" s="4" t="s">
        <v>55</v>
      </c>
      <c r="C22" s="5" t="s">
        <v>53</v>
      </c>
      <c r="D22" s="5"/>
      <c r="E22" s="5">
        <v>94919050</v>
      </c>
      <c r="F22" s="5"/>
      <c r="G22" s="74">
        <v>7909920.8300000001</v>
      </c>
      <c r="H22" s="56">
        <v>0</v>
      </c>
      <c r="I22" s="75">
        <v>10</v>
      </c>
    </row>
    <row r="23" spans="1:9" x14ac:dyDescent="0.25">
      <c r="A23" s="4" t="s">
        <v>57</v>
      </c>
      <c r="B23" s="4" t="s">
        <v>58</v>
      </c>
      <c r="C23" s="5" t="s">
        <v>56</v>
      </c>
      <c r="D23" s="5">
        <v>729166</v>
      </c>
      <c r="E23" s="5">
        <v>5032632</v>
      </c>
      <c r="F23" s="5">
        <v>118227</v>
      </c>
      <c r="G23" s="74">
        <v>409533.75</v>
      </c>
      <c r="H23" s="56">
        <v>1.7805</v>
      </c>
      <c r="I23" s="75">
        <v>0</v>
      </c>
    </row>
    <row r="24" spans="1:9" x14ac:dyDescent="0.25">
      <c r="A24" s="4" t="s">
        <v>60</v>
      </c>
      <c r="B24" s="4" t="s">
        <v>39</v>
      </c>
      <c r="C24" s="5" t="s">
        <v>59</v>
      </c>
      <c r="D24" s="5">
        <v>561964</v>
      </c>
      <c r="E24" s="5">
        <v>9664787</v>
      </c>
      <c r="F24" s="5">
        <v>100000</v>
      </c>
      <c r="G24" s="74">
        <v>797065.58</v>
      </c>
      <c r="H24" s="56">
        <v>0.70499999999999996</v>
      </c>
      <c r="I24" s="75">
        <v>3.33</v>
      </c>
    </row>
    <row r="25" spans="1:9" x14ac:dyDescent="0.25">
      <c r="A25" s="4" t="s">
        <v>62</v>
      </c>
      <c r="B25" s="4" t="s">
        <v>63</v>
      </c>
      <c r="C25" s="5" t="s">
        <v>61</v>
      </c>
      <c r="D25" s="5">
        <v>11425439</v>
      </c>
      <c r="E25" s="5">
        <v>82003940</v>
      </c>
      <c r="F25" s="5"/>
      <c r="G25" s="74">
        <v>6833661.6699999999</v>
      </c>
      <c r="H25" s="56">
        <v>1.6718999999999999</v>
      </c>
      <c r="I25" s="75">
        <v>0</v>
      </c>
    </row>
    <row r="26" spans="1:9" x14ac:dyDescent="0.25">
      <c r="A26" s="4" t="s">
        <v>65</v>
      </c>
      <c r="B26" s="4" t="s">
        <v>66</v>
      </c>
      <c r="C26" s="5" t="s">
        <v>64</v>
      </c>
      <c r="D26" s="5">
        <v>2846373</v>
      </c>
      <c r="E26" s="5">
        <v>14081846</v>
      </c>
      <c r="F26" s="5">
        <v>100000</v>
      </c>
      <c r="G26" s="74">
        <v>1165153.83</v>
      </c>
      <c r="H26" s="56">
        <v>2.4428999999999998</v>
      </c>
      <c r="I26" s="75">
        <v>0</v>
      </c>
    </row>
    <row r="27" spans="1:9" x14ac:dyDescent="0.25">
      <c r="A27" s="4" t="s">
        <v>68</v>
      </c>
      <c r="B27" s="4" t="s">
        <v>13</v>
      </c>
      <c r="C27" s="5" t="s">
        <v>67</v>
      </c>
      <c r="D27" s="5">
        <v>539656</v>
      </c>
      <c r="E27" s="5">
        <v>14182802</v>
      </c>
      <c r="F27" s="5">
        <v>136</v>
      </c>
      <c r="G27" s="74">
        <v>1181888.83</v>
      </c>
      <c r="H27" s="56">
        <v>0.45660000000000001</v>
      </c>
      <c r="I27" s="75">
        <v>6.67</v>
      </c>
    </row>
    <row r="28" spans="1:9" x14ac:dyDescent="0.25">
      <c r="A28" s="4" t="s">
        <v>70</v>
      </c>
      <c r="B28" s="4" t="s">
        <v>71</v>
      </c>
      <c r="C28" s="5" t="s">
        <v>69</v>
      </c>
      <c r="D28" s="5">
        <v>24232631</v>
      </c>
      <c r="E28" s="5">
        <v>261688981</v>
      </c>
      <c r="F28" s="5">
        <v>7750000</v>
      </c>
      <c r="G28" s="74">
        <v>21161581.75</v>
      </c>
      <c r="H28" s="56">
        <v>1.1451</v>
      </c>
      <c r="I28" s="75">
        <v>0</v>
      </c>
    </row>
    <row r="29" spans="1:9" x14ac:dyDescent="0.25">
      <c r="A29" s="4" t="s">
        <v>73</v>
      </c>
      <c r="B29" s="4" t="s">
        <v>74</v>
      </c>
      <c r="C29" s="5" t="s">
        <v>72</v>
      </c>
      <c r="D29" s="5">
        <v>4232189</v>
      </c>
      <c r="E29" s="5">
        <v>29297599</v>
      </c>
      <c r="F29" s="5">
        <v>207130</v>
      </c>
      <c r="G29" s="74">
        <v>2424205.75</v>
      </c>
      <c r="H29" s="56">
        <v>1.7458</v>
      </c>
      <c r="I29" s="75">
        <v>0</v>
      </c>
    </row>
    <row r="30" spans="1:9" x14ac:dyDescent="0.25">
      <c r="A30" s="4" t="s">
        <v>76</v>
      </c>
      <c r="B30" s="4" t="s">
        <v>77</v>
      </c>
      <c r="C30" s="5" t="s">
        <v>75</v>
      </c>
      <c r="D30" s="5">
        <v>5144911</v>
      </c>
      <c r="E30" s="5">
        <v>105772264</v>
      </c>
      <c r="F30" s="5">
        <v>3700000</v>
      </c>
      <c r="G30" s="74">
        <v>8506022</v>
      </c>
      <c r="H30" s="56">
        <v>0.60489999999999999</v>
      </c>
      <c r="I30" s="75">
        <v>6.67</v>
      </c>
    </row>
    <row r="31" spans="1:9" x14ac:dyDescent="0.25">
      <c r="A31" s="4" t="s">
        <v>79</v>
      </c>
      <c r="B31" s="4" t="s">
        <v>80</v>
      </c>
      <c r="C31" s="5" t="s">
        <v>78</v>
      </c>
      <c r="D31" s="5">
        <v>1945009</v>
      </c>
      <c r="E31" s="5">
        <v>36666686</v>
      </c>
      <c r="F31" s="5"/>
      <c r="G31" s="74">
        <v>3055557.17</v>
      </c>
      <c r="H31" s="56">
        <v>0.63649999999999995</v>
      </c>
      <c r="I31" s="75">
        <v>6.67</v>
      </c>
    </row>
    <row r="32" spans="1:9" x14ac:dyDescent="0.25">
      <c r="A32" s="4" t="s">
        <v>82</v>
      </c>
      <c r="B32" s="4" t="s">
        <v>83</v>
      </c>
      <c r="C32" s="5" t="s">
        <v>81</v>
      </c>
      <c r="D32" s="5">
        <v>7488927</v>
      </c>
      <c r="E32" s="5">
        <v>64550070</v>
      </c>
      <c r="F32" s="5">
        <v>100000</v>
      </c>
      <c r="G32" s="74">
        <v>5370839.1699999999</v>
      </c>
      <c r="H32" s="56">
        <v>1.3944000000000001</v>
      </c>
      <c r="I32" s="75">
        <v>0</v>
      </c>
    </row>
    <row r="33" spans="1:9" x14ac:dyDescent="0.25">
      <c r="A33" s="4" t="s">
        <v>85</v>
      </c>
      <c r="B33" s="4" t="s">
        <v>13</v>
      </c>
      <c r="C33" s="5" t="s">
        <v>84</v>
      </c>
      <c r="D33" s="5">
        <v>2502850</v>
      </c>
      <c r="E33" s="5">
        <v>13450662</v>
      </c>
      <c r="F33" s="5">
        <v>810834</v>
      </c>
      <c r="G33" s="74">
        <v>1053319</v>
      </c>
      <c r="H33" s="56">
        <v>2.3761999999999999</v>
      </c>
      <c r="I33" s="75">
        <v>0</v>
      </c>
    </row>
    <row r="34" spans="1:9" x14ac:dyDescent="0.25">
      <c r="A34" s="4" t="s">
        <v>87</v>
      </c>
      <c r="B34" s="4" t="s">
        <v>88</v>
      </c>
      <c r="C34" s="5" t="s">
        <v>86</v>
      </c>
      <c r="D34" s="5">
        <v>2196561</v>
      </c>
      <c r="E34" s="5">
        <v>25119944</v>
      </c>
      <c r="F34" s="5">
        <v>498148</v>
      </c>
      <c r="G34" s="74">
        <v>2051816.33</v>
      </c>
      <c r="H34" s="56">
        <v>1.0705</v>
      </c>
      <c r="I34" s="75">
        <v>0</v>
      </c>
    </row>
    <row r="35" spans="1:9" x14ac:dyDescent="0.25">
      <c r="A35" s="4" t="s">
        <v>90</v>
      </c>
      <c r="B35" s="4" t="s">
        <v>48</v>
      </c>
      <c r="C35" s="5" t="s">
        <v>89</v>
      </c>
      <c r="D35" s="5">
        <v>7739870</v>
      </c>
      <c r="E35" s="5">
        <v>58807928</v>
      </c>
      <c r="F35" s="5"/>
      <c r="G35" s="74">
        <v>4900660.67</v>
      </c>
      <c r="H35" s="56">
        <v>1.5793999999999999</v>
      </c>
      <c r="I35" s="75">
        <v>0</v>
      </c>
    </row>
    <row r="36" spans="1:9" x14ac:dyDescent="0.25">
      <c r="A36" s="4" t="s">
        <v>92</v>
      </c>
      <c r="B36" s="4" t="s">
        <v>19</v>
      </c>
      <c r="C36" s="5" t="s">
        <v>91</v>
      </c>
      <c r="D36" s="5">
        <v>1819565</v>
      </c>
      <c r="E36" s="5">
        <v>23321087</v>
      </c>
      <c r="F36" s="5">
        <v>93666</v>
      </c>
      <c r="G36" s="74">
        <v>1935618.42</v>
      </c>
      <c r="H36" s="56">
        <v>0.94</v>
      </c>
      <c r="I36" s="75">
        <v>3.33</v>
      </c>
    </row>
    <row r="37" spans="1:9" x14ac:dyDescent="0.25">
      <c r="A37" s="4" t="s">
        <v>94</v>
      </c>
      <c r="B37" s="4" t="s">
        <v>95</v>
      </c>
      <c r="C37" s="5" t="s">
        <v>93</v>
      </c>
      <c r="D37" s="5">
        <v>11250753</v>
      </c>
      <c r="E37" s="5">
        <v>167802614</v>
      </c>
      <c r="F37" s="5">
        <v>21825000</v>
      </c>
      <c r="G37" s="74">
        <v>12164801.17</v>
      </c>
      <c r="H37" s="56">
        <v>0.92490000000000006</v>
      </c>
      <c r="I37" s="75">
        <v>3.33</v>
      </c>
    </row>
    <row r="38" spans="1:9" x14ac:dyDescent="0.25">
      <c r="A38" s="4" t="s">
        <v>97</v>
      </c>
      <c r="B38" s="4" t="s">
        <v>98</v>
      </c>
      <c r="C38" s="5" t="s">
        <v>96</v>
      </c>
      <c r="D38" s="5">
        <v>1475859</v>
      </c>
      <c r="E38" s="5">
        <v>146931269</v>
      </c>
      <c r="F38" s="5">
        <v>17801000</v>
      </c>
      <c r="G38" s="74">
        <v>10760855.75</v>
      </c>
      <c r="H38" s="56">
        <v>0.13719999999999999</v>
      </c>
      <c r="I38" s="75">
        <v>10</v>
      </c>
    </row>
    <row r="39" spans="1:9" x14ac:dyDescent="0.25">
      <c r="A39" s="4" t="s">
        <v>100</v>
      </c>
      <c r="B39" s="4" t="s">
        <v>101</v>
      </c>
      <c r="C39" s="5" t="s">
        <v>99</v>
      </c>
      <c r="D39" s="5">
        <v>8074287</v>
      </c>
      <c r="E39" s="5">
        <v>104716529</v>
      </c>
      <c r="F39" s="5"/>
      <c r="G39" s="74">
        <v>8726377.4199999999</v>
      </c>
      <c r="H39" s="56">
        <v>0.92530000000000001</v>
      </c>
      <c r="I39" s="75">
        <v>3.33</v>
      </c>
    </row>
    <row r="40" spans="1:9" x14ac:dyDescent="0.25">
      <c r="A40" s="4" t="s">
        <v>103</v>
      </c>
      <c r="B40" s="4" t="s">
        <v>104</v>
      </c>
      <c r="C40" s="5" t="s">
        <v>102</v>
      </c>
      <c r="D40" s="5">
        <v>1267063</v>
      </c>
      <c r="E40" s="5">
        <v>19899026</v>
      </c>
      <c r="F40" s="5">
        <v>193392</v>
      </c>
      <c r="G40" s="74">
        <v>1642136.17</v>
      </c>
      <c r="H40" s="56">
        <v>0.77159999999999995</v>
      </c>
      <c r="I40" s="75">
        <v>3.33</v>
      </c>
    </row>
    <row r="41" spans="1:9" x14ac:dyDescent="0.25">
      <c r="A41" s="4" t="s">
        <v>106</v>
      </c>
      <c r="B41" s="4" t="s">
        <v>33</v>
      </c>
      <c r="C41" s="5" t="s">
        <v>105</v>
      </c>
      <c r="D41" s="5">
        <v>3535365</v>
      </c>
      <c r="E41" s="5">
        <v>56524000</v>
      </c>
      <c r="F41" s="5">
        <v>1597305</v>
      </c>
      <c r="G41" s="74">
        <v>4577224.58</v>
      </c>
      <c r="H41" s="56">
        <v>0.77239999999999998</v>
      </c>
      <c r="I41" s="75">
        <v>3.33</v>
      </c>
    </row>
    <row r="42" spans="1:9" x14ac:dyDescent="0.25">
      <c r="A42" s="4" t="s">
        <v>108</v>
      </c>
      <c r="B42" s="4" t="s">
        <v>13</v>
      </c>
      <c r="C42" s="5" t="s">
        <v>107</v>
      </c>
      <c r="D42" s="5">
        <v>1816455</v>
      </c>
      <c r="E42" s="5">
        <v>42113250</v>
      </c>
      <c r="F42" s="5">
        <v>100000</v>
      </c>
      <c r="G42" s="74">
        <v>3501104.17</v>
      </c>
      <c r="H42" s="56">
        <v>0.51880000000000004</v>
      </c>
      <c r="I42" s="75">
        <v>6.67</v>
      </c>
    </row>
    <row r="43" spans="1:9" x14ac:dyDescent="0.25">
      <c r="A43" s="4" t="s">
        <v>110</v>
      </c>
      <c r="B43" s="4" t="s">
        <v>48</v>
      </c>
      <c r="C43" s="5" t="s">
        <v>109</v>
      </c>
      <c r="D43" s="5">
        <v>18636270</v>
      </c>
      <c r="E43" s="5">
        <v>258603726</v>
      </c>
      <c r="F43" s="5">
        <v>5000000</v>
      </c>
      <c r="G43" s="74">
        <v>21133643.829999998</v>
      </c>
      <c r="H43" s="56">
        <v>0.88180000000000003</v>
      </c>
      <c r="I43" s="75">
        <v>3.33</v>
      </c>
    </row>
    <row r="44" spans="1:9" x14ac:dyDescent="0.25">
      <c r="A44" s="4" t="s">
        <v>112</v>
      </c>
      <c r="B44" s="4" t="s">
        <v>48</v>
      </c>
      <c r="C44" s="5" t="s">
        <v>111</v>
      </c>
      <c r="D44" s="5">
        <v>10388448</v>
      </c>
      <c r="E44" s="5">
        <v>82790971</v>
      </c>
      <c r="F44" s="5">
        <v>500000</v>
      </c>
      <c r="G44" s="74">
        <v>6857580.9199999999</v>
      </c>
      <c r="H44" s="56">
        <v>1.5148999999999999</v>
      </c>
      <c r="I44" s="75">
        <v>0</v>
      </c>
    </row>
    <row r="45" spans="1:9" x14ac:dyDescent="0.25">
      <c r="A45" s="4" t="s">
        <v>114</v>
      </c>
      <c r="B45" s="4" t="s">
        <v>71</v>
      </c>
      <c r="C45" s="5" t="s">
        <v>113</v>
      </c>
      <c r="D45" s="5">
        <v>12712865</v>
      </c>
      <c r="E45" s="5">
        <v>83345271</v>
      </c>
      <c r="F45" s="5"/>
      <c r="G45" s="74">
        <v>6945439.25</v>
      </c>
      <c r="H45" s="56">
        <v>1.8304</v>
      </c>
      <c r="I45" s="75">
        <v>0</v>
      </c>
    </row>
    <row r="46" spans="1:9" x14ac:dyDescent="0.25">
      <c r="A46" s="4" t="s">
        <v>116</v>
      </c>
      <c r="B46" s="4" t="s">
        <v>117</v>
      </c>
      <c r="C46" s="5" t="s">
        <v>115</v>
      </c>
      <c r="D46" s="5">
        <v>4722934</v>
      </c>
      <c r="E46" s="5">
        <v>22242663</v>
      </c>
      <c r="F46" s="5">
        <v>2289582</v>
      </c>
      <c r="G46" s="74">
        <v>1662756.75</v>
      </c>
      <c r="H46" s="56">
        <v>2.8403999999999998</v>
      </c>
      <c r="I46" s="75">
        <v>0</v>
      </c>
    </row>
    <row r="47" spans="1:9" x14ac:dyDescent="0.25">
      <c r="A47" s="4" t="s">
        <v>119</v>
      </c>
      <c r="B47" s="4" t="s">
        <v>63</v>
      </c>
      <c r="C47" s="5" t="s">
        <v>118</v>
      </c>
      <c r="D47" s="5">
        <v>20130171</v>
      </c>
      <c r="E47" s="5">
        <v>163174228</v>
      </c>
      <c r="F47" s="5">
        <v>500000</v>
      </c>
      <c r="G47" s="74">
        <v>13556185.67</v>
      </c>
      <c r="H47" s="56">
        <v>1.4849000000000001</v>
      </c>
      <c r="I47" s="75">
        <v>0</v>
      </c>
    </row>
    <row r="48" spans="1:9" x14ac:dyDescent="0.25">
      <c r="A48" s="4" t="s">
        <v>121</v>
      </c>
      <c r="B48" s="4" t="s">
        <v>80</v>
      </c>
      <c r="C48" s="5" t="s">
        <v>120</v>
      </c>
      <c r="D48" s="5">
        <v>9962489</v>
      </c>
      <c r="E48" s="5">
        <v>51612024</v>
      </c>
      <c r="F48" s="5">
        <v>575845</v>
      </c>
      <c r="G48" s="74">
        <v>4253014.92</v>
      </c>
      <c r="H48" s="56">
        <v>2.3424999999999998</v>
      </c>
      <c r="I48" s="75">
        <v>0</v>
      </c>
    </row>
    <row r="49" spans="1:9" x14ac:dyDescent="0.25">
      <c r="A49" s="4" t="s">
        <v>123</v>
      </c>
      <c r="B49" s="4" t="s">
        <v>39</v>
      </c>
      <c r="C49" s="5" t="s">
        <v>122</v>
      </c>
      <c r="D49" s="5">
        <v>748358</v>
      </c>
      <c r="E49" s="5">
        <v>12086612</v>
      </c>
      <c r="F49" s="5">
        <v>97663</v>
      </c>
      <c r="G49" s="74">
        <v>999079.08</v>
      </c>
      <c r="H49" s="56">
        <v>0.749</v>
      </c>
      <c r="I49" s="75">
        <v>3.33</v>
      </c>
    </row>
    <row r="50" spans="1:9" x14ac:dyDescent="0.25">
      <c r="A50" s="4" t="s">
        <v>125</v>
      </c>
      <c r="B50" s="4" t="s">
        <v>36</v>
      </c>
      <c r="C50" s="5" t="s">
        <v>124</v>
      </c>
      <c r="D50" s="5">
        <v>1301718</v>
      </c>
      <c r="E50" s="5">
        <v>11594160</v>
      </c>
      <c r="F50" s="5"/>
      <c r="G50" s="74">
        <v>966180</v>
      </c>
      <c r="H50" s="56">
        <v>1.3472999999999999</v>
      </c>
      <c r="I50" s="75">
        <v>0</v>
      </c>
    </row>
    <row r="51" spans="1:9" x14ac:dyDescent="0.25">
      <c r="A51" s="4" t="s">
        <v>127</v>
      </c>
      <c r="B51" s="4" t="s">
        <v>95</v>
      </c>
      <c r="C51" s="5" t="s">
        <v>126</v>
      </c>
      <c r="D51" s="5">
        <v>4621030</v>
      </c>
      <c r="E51" s="5">
        <v>38239519</v>
      </c>
      <c r="F51" s="5">
        <v>110000</v>
      </c>
      <c r="G51" s="74">
        <v>3177459.92</v>
      </c>
      <c r="H51" s="56">
        <v>1.4542999999999999</v>
      </c>
      <c r="I51" s="75">
        <v>0</v>
      </c>
    </row>
    <row r="52" spans="1:9" x14ac:dyDescent="0.25">
      <c r="A52" s="4" t="s">
        <v>129</v>
      </c>
      <c r="B52" s="4" t="s">
        <v>95</v>
      </c>
      <c r="C52" s="5" t="s">
        <v>128</v>
      </c>
      <c r="D52" s="5">
        <v>27023413</v>
      </c>
      <c r="E52" s="5">
        <v>188932766</v>
      </c>
      <c r="F52" s="5">
        <v>3300000</v>
      </c>
      <c r="G52" s="74">
        <v>15469397.17</v>
      </c>
      <c r="H52" s="56">
        <v>1.7468999999999999</v>
      </c>
      <c r="I52" s="75">
        <v>0</v>
      </c>
    </row>
    <row r="53" spans="1:9" x14ac:dyDescent="0.25">
      <c r="A53" s="4" t="s">
        <v>131</v>
      </c>
      <c r="B53" s="4" t="s">
        <v>132</v>
      </c>
      <c r="C53" s="5" t="s">
        <v>130</v>
      </c>
      <c r="D53" s="5">
        <v>1421529</v>
      </c>
      <c r="E53" s="5">
        <v>17019606</v>
      </c>
      <c r="F53" s="5">
        <v>100000</v>
      </c>
      <c r="G53" s="74">
        <v>1409967.17</v>
      </c>
      <c r="H53" s="56">
        <v>1.0082</v>
      </c>
      <c r="I53" s="75">
        <v>0</v>
      </c>
    </row>
    <row r="54" spans="1:9" x14ac:dyDescent="0.25">
      <c r="A54" s="4" t="s">
        <v>134</v>
      </c>
      <c r="B54" s="4" t="s">
        <v>83</v>
      </c>
      <c r="C54" s="5" t="s">
        <v>133</v>
      </c>
      <c r="D54" s="5">
        <v>2786747</v>
      </c>
      <c r="E54" s="5">
        <v>23954610</v>
      </c>
      <c r="F54" s="5">
        <v>498893</v>
      </c>
      <c r="G54" s="74">
        <v>1954643.08</v>
      </c>
      <c r="H54" s="56">
        <v>1.4257</v>
      </c>
      <c r="I54" s="75">
        <v>0</v>
      </c>
    </row>
    <row r="55" spans="1:9" x14ac:dyDescent="0.25">
      <c r="A55" s="4" t="s">
        <v>136</v>
      </c>
      <c r="B55" s="4" t="s">
        <v>25</v>
      </c>
      <c r="C55" s="5" t="s">
        <v>135</v>
      </c>
      <c r="D55" s="5">
        <v>2028479</v>
      </c>
      <c r="E55" s="5">
        <v>24972332</v>
      </c>
      <c r="F55" s="5"/>
      <c r="G55" s="74">
        <v>2081027.67</v>
      </c>
      <c r="H55" s="56">
        <v>0.97470000000000001</v>
      </c>
      <c r="I55" s="75">
        <v>3.33</v>
      </c>
    </row>
    <row r="56" spans="1:9" x14ac:dyDescent="0.25">
      <c r="A56" s="4" t="s">
        <v>138</v>
      </c>
      <c r="B56" s="4" t="s">
        <v>25</v>
      </c>
      <c r="C56" s="5" t="s">
        <v>137</v>
      </c>
      <c r="D56" s="5">
        <v>15375566</v>
      </c>
      <c r="E56" s="5">
        <v>109826944</v>
      </c>
      <c r="F56" s="5">
        <v>100000</v>
      </c>
      <c r="G56" s="74">
        <v>9143912</v>
      </c>
      <c r="H56" s="56">
        <v>1.6815</v>
      </c>
      <c r="I56" s="75">
        <v>0</v>
      </c>
    </row>
    <row r="57" spans="1:9" x14ac:dyDescent="0.25">
      <c r="A57" s="4" t="s">
        <v>140</v>
      </c>
      <c r="B57" s="4" t="s">
        <v>95</v>
      </c>
      <c r="C57" s="5" t="s">
        <v>139</v>
      </c>
      <c r="D57" s="5">
        <v>9179507</v>
      </c>
      <c r="E57" s="5">
        <v>115291117</v>
      </c>
      <c r="F57" s="5">
        <v>13500000</v>
      </c>
      <c r="G57" s="74">
        <v>8482593.0800000001</v>
      </c>
      <c r="H57" s="56">
        <v>1.0822000000000001</v>
      </c>
      <c r="I57" s="75">
        <v>0</v>
      </c>
    </row>
    <row r="58" spans="1:9" x14ac:dyDescent="0.25">
      <c r="A58" s="4" t="s">
        <v>142</v>
      </c>
      <c r="B58" s="4" t="s">
        <v>143</v>
      </c>
      <c r="C58" s="5" t="s">
        <v>141</v>
      </c>
      <c r="D58" s="5">
        <v>2593068</v>
      </c>
      <c r="E58" s="5">
        <v>169532116</v>
      </c>
      <c r="F58" s="5">
        <v>24250000</v>
      </c>
      <c r="G58" s="74">
        <v>12106843</v>
      </c>
      <c r="H58" s="56">
        <v>0.2142</v>
      </c>
      <c r="I58" s="75">
        <v>10</v>
      </c>
    </row>
    <row r="59" spans="1:9" x14ac:dyDescent="0.25">
      <c r="A59" s="4" t="s">
        <v>145</v>
      </c>
      <c r="B59" s="4" t="s">
        <v>63</v>
      </c>
      <c r="C59" s="5" t="s">
        <v>144</v>
      </c>
      <c r="D59" s="5">
        <v>6794877</v>
      </c>
      <c r="E59" s="5">
        <v>59607092</v>
      </c>
      <c r="F59" s="5">
        <v>1819156</v>
      </c>
      <c r="G59" s="74">
        <v>4815661.33</v>
      </c>
      <c r="H59" s="56">
        <v>1.411</v>
      </c>
      <c r="I59" s="75">
        <v>0</v>
      </c>
    </row>
    <row r="60" spans="1:9" x14ac:dyDescent="0.25">
      <c r="A60" s="4" t="s">
        <v>147</v>
      </c>
      <c r="B60" s="4" t="s">
        <v>39</v>
      </c>
      <c r="C60" s="5" t="s">
        <v>146</v>
      </c>
      <c r="D60" s="5">
        <v>1970862</v>
      </c>
      <c r="E60" s="5">
        <v>22984471</v>
      </c>
      <c r="F60" s="5">
        <v>98116</v>
      </c>
      <c r="G60" s="74">
        <v>1907196.25</v>
      </c>
      <c r="H60" s="56">
        <v>1.0334000000000001</v>
      </c>
      <c r="I60" s="75">
        <v>0</v>
      </c>
    </row>
    <row r="61" spans="1:9" x14ac:dyDescent="0.25">
      <c r="A61" s="4" t="s">
        <v>149</v>
      </c>
      <c r="B61" s="4" t="s">
        <v>150</v>
      </c>
      <c r="C61" s="5" t="s">
        <v>148</v>
      </c>
      <c r="D61" s="5">
        <v>6265160</v>
      </c>
      <c r="E61" s="5">
        <v>9582883</v>
      </c>
      <c r="F61" s="5">
        <v>697000</v>
      </c>
      <c r="G61" s="74">
        <v>740490.25</v>
      </c>
      <c r="H61" s="56">
        <v>8.4608000000000008</v>
      </c>
      <c r="I61" s="75">
        <v>0</v>
      </c>
    </row>
    <row r="62" spans="1:9" x14ac:dyDescent="0.25">
      <c r="A62" s="4" t="s">
        <v>152</v>
      </c>
      <c r="B62" s="4" t="s">
        <v>153</v>
      </c>
      <c r="C62" s="5" t="s">
        <v>151</v>
      </c>
      <c r="D62" s="5">
        <v>2531182</v>
      </c>
      <c r="E62" s="5">
        <v>15383823</v>
      </c>
      <c r="F62" s="5">
        <v>764750</v>
      </c>
      <c r="G62" s="74">
        <v>1218256.08</v>
      </c>
      <c r="H62" s="56">
        <v>2.0777000000000001</v>
      </c>
      <c r="I62" s="75">
        <v>0</v>
      </c>
    </row>
    <row r="63" spans="1:9" x14ac:dyDescent="0.25">
      <c r="A63" s="4" t="s">
        <v>155</v>
      </c>
      <c r="B63" s="4" t="s">
        <v>13</v>
      </c>
      <c r="C63" s="5" t="s">
        <v>154</v>
      </c>
      <c r="D63" s="5">
        <v>1081064</v>
      </c>
      <c r="E63" s="5">
        <v>9514385</v>
      </c>
      <c r="F63" s="5"/>
      <c r="G63" s="74">
        <v>792865.42</v>
      </c>
      <c r="H63" s="56">
        <v>1.3634999999999999</v>
      </c>
      <c r="I63" s="75">
        <v>0</v>
      </c>
    </row>
    <row r="64" spans="1:9" x14ac:dyDescent="0.25">
      <c r="A64" s="4" t="s">
        <v>157</v>
      </c>
      <c r="B64" s="4" t="s">
        <v>158</v>
      </c>
      <c r="C64" s="5" t="s">
        <v>156</v>
      </c>
      <c r="D64" s="5">
        <v>5624095</v>
      </c>
      <c r="E64" s="5">
        <v>29003725</v>
      </c>
      <c r="F64" s="5">
        <v>796743</v>
      </c>
      <c r="G64" s="74">
        <v>2350581.83</v>
      </c>
      <c r="H64" s="56">
        <v>2.3925999999999998</v>
      </c>
      <c r="I64" s="75">
        <v>0</v>
      </c>
    </row>
    <row r="65" spans="1:9" x14ac:dyDescent="0.25">
      <c r="A65" s="4" t="s">
        <v>160</v>
      </c>
      <c r="B65" s="4" t="s">
        <v>48</v>
      </c>
      <c r="C65" s="5" t="s">
        <v>159</v>
      </c>
      <c r="D65" s="5">
        <v>232664520</v>
      </c>
      <c r="E65" s="5">
        <v>570618416</v>
      </c>
      <c r="F65" s="5">
        <v>12020117</v>
      </c>
      <c r="G65" s="74">
        <v>46549858.25</v>
      </c>
      <c r="H65" s="56">
        <v>4.9981999999999998</v>
      </c>
      <c r="I65" s="75">
        <v>0</v>
      </c>
    </row>
    <row r="66" spans="1:9" x14ac:dyDescent="0.25">
      <c r="A66" s="4" t="s">
        <v>162</v>
      </c>
      <c r="B66" s="4" t="s">
        <v>163</v>
      </c>
      <c r="C66" s="5" t="s">
        <v>161</v>
      </c>
      <c r="D66" s="5">
        <v>11131521</v>
      </c>
      <c r="E66" s="5">
        <v>115994711</v>
      </c>
      <c r="F66" s="5"/>
      <c r="G66" s="74">
        <v>9666225.9199999999</v>
      </c>
      <c r="H66" s="56">
        <v>1.1516</v>
      </c>
      <c r="I66" s="75">
        <v>0</v>
      </c>
    </row>
    <row r="67" spans="1:9" x14ac:dyDescent="0.25">
      <c r="A67" s="4" t="s">
        <v>165</v>
      </c>
      <c r="B67" s="4" t="s">
        <v>63</v>
      </c>
      <c r="C67" s="5" t="s">
        <v>164</v>
      </c>
      <c r="D67" s="5">
        <v>9417218</v>
      </c>
      <c r="E67" s="5">
        <v>59231276</v>
      </c>
      <c r="F67" s="5">
        <v>1381730</v>
      </c>
      <c r="G67" s="74">
        <v>4820795.5</v>
      </c>
      <c r="H67" s="56">
        <v>1.9535</v>
      </c>
      <c r="I67" s="75">
        <v>0</v>
      </c>
    </row>
    <row r="68" spans="1:9" x14ac:dyDescent="0.25">
      <c r="A68" s="4" t="s">
        <v>167</v>
      </c>
      <c r="B68" s="4" t="s">
        <v>48</v>
      </c>
      <c r="C68" s="5" t="s">
        <v>166</v>
      </c>
      <c r="D68" s="5">
        <v>2586208</v>
      </c>
      <c r="E68" s="5">
        <v>20092568</v>
      </c>
      <c r="F68" s="5">
        <v>250000</v>
      </c>
      <c r="G68" s="74">
        <v>1653547.33</v>
      </c>
      <c r="H68" s="56">
        <v>1.5640000000000001</v>
      </c>
      <c r="I68" s="75">
        <v>0</v>
      </c>
    </row>
    <row r="69" spans="1:9" x14ac:dyDescent="0.25">
      <c r="A69" s="4" t="s">
        <v>169</v>
      </c>
      <c r="B69" s="4" t="s">
        <v>170</v>
      </c>
      <c r="C69" s="5" t="s">
        <v>168</v>
      </c>
      <c r="D69" s="5">
        <v>10222176</v>
      </c>
      <c r="E69" s="5">
        <v>101499298</v>
      </c>
      <c r="F69" s="5">
        <v>4000000</v>
      </c>
      <c r="G69" s="74">
        <v>8124941.5</v>
      </c>
      <c r="H69" s="56">
        <v>1.2581</v>
      </c>
      <c r="I69" s="75">
        <v>0</v>
      </c>
    </row>
    <row r="70" spans="1:9" x14ac:dyDescent="0.25">
      <c r="A70" s="4" t="s">
        <v>172</v>
      </c>
      <c r="B70" s="4" t="s">
        <v>173</v>
      </c>
      <c r="C70" s="5" t="s">
        <v>171</v>
      </c>
      <c r="D70" s="5">
        <v>5182303</v>
      </c>
      <c r="E70" s="5">
        <v>40405550</v>
      </c>
      <c r="F70" s="5">
        <v>143826</v>
      </c>
      <c r="G70" s="74">
        <v>3355143.67</v>
      </c>
      <c r="H70" s="56">
        <v>1.5446</v>
      </c>
      <c r="I70" s="75">
        <v>0</v>
      </c>
    </row>
    <row r="71" spans="1:9" x14ac:dyDescent="0.25">
      <c r="A71" s="4" t="s">
        <v>175</v>
      </c>
      <c r="B71" s="4" t="s">
        <v>170</v>
      </c>
      <c r="C71" s="5" t="s">
        <v>174</v>
      </c>
      <c r="D71" s="5">
        <v>29567731</v>
      </c>
      <c r="E71" s="5">
        <v>111888470</v>
      </c>
      <c r="F71" s="5">
        <v>21004633</v>
      </c>
      <c r="G71" s="74">
        <v>7573653.0800000001</v>
      </c>
      <c r="H71" s="56">
        <v>3.9039999999999999</v>
      </c>
      <c r="I71" s="75">
        <v>0</v>
      </c>
    </row>
    <row r="72" spans="1:9" x14ac:dyDescent="0.25">
      <c r="A72" s="4" t="s">
        <v>177</v>
      </c>
      <c r="B72" s="4" t="s">
        <v>132</v>
      </c>
      <c r="C72" s="5" t="s">
        <v>176</v>
      </c>
      <c r="D72" s="5">
        <v>15071573</v>
      </c>
      <c r="E72" s="5">
        <v>19253058</v>
      </c>
      <c r="F72" s="5">
        <v>602780</v>
      </c>
      <c r="G72" s="74">
        <v>1554189.83</v>
      </c>
      <c r="H72" s="56">
        <v>9.6974</v>
      </c>
      <c r="I72" s="75">
        <v>0</v>
      </c>
    </row>
    <row r="73" spans="1:9" x14ac:dyDescent="0.25">
      <c r="A73" s="4" t="s">
        <v>179</v>
      </c>
      <c r="B73" s="4" t="s">
        <v>63</v>
      </c>
      <c r="C73" s="5" t="s">
        <v>178</v>
      </c>
      <c r="D73" s="5">
        <v>5690140</v>
      </c>
      <c r="E73" s="5">
        <v>54794399</v>
      </c>
      <c r="F73" s="5">
        <v>1300000</v>
      </c>
      <c r="G73" s="74">
        <v>4457866.58</v>
      </c>
      <c r="H73" s="56">
        <v>1.2764</v>
      </c>
      <c r="I73" s="75">
        <v>0</v>
      </c>
    </row>
    <row r="74" spans="1:9" x14ac:dyDescent="0.25">
      <c r="A74" s="4" t="s">
        <v>181</v>
      </c>
      <c r="B74" s="4" t="s">
        <v>182</v>
      </c>
      <c r="C74" s="5" t="s">
        <v>180</v>
      </c>
      <c r="D74" s="5">
        <v>2673648</v>
      </c>
      <c r="E74" s="5">
        <v>7058014</v>
      </c>
      <c r="F74" s="5">
        <v>200000</v>
      </c>
      <c r="G74" s="74">
        <v>571501.17000000004</v>
      </c>
      <c r="H74" s="56">
        <v>4.6783000000000001</v>
      </c>
      <c r="I74" s="75">
        <v>0</v>
      </c>
    </row>
    <row r="75" spans="1:9" x14ac:dyDescent="0.25">
      <c r="A75" s="4" t="s">
        <v>184</v>
      </c>
      <c r="B75" s="4" t="s">
        <v>48</v>
      </c>
      <c r="C75" s="5" t="s">
        <v>183</v>
      </c>
      <c r="D75" s="5">
        <v>19385152</v>
      </c>
      <c r="E75" s="5">
        <v>112077987</v>
      </c>
      <c r="F75" s="5">
        <v>3200000</v>
      </c>
      <c r="G75" s="74">
        <v>9073165.5800000001</v>
      </c>
      <c r="H75" s="56">
        <v>2.1364999999999998</v>
      </c>
      <c r="I75" s="75">
        <v>0</v>
      </c>
    </row>
    <row r="76" spans="1:9" x14ac:dyDescent="0.25">
      <c r="A76" s="4" t="s">
        <v>186</v>
      </c>
      <c r="B76" s="4" t="s">
        <v>83</v>
      </c>
      <c r="C76" s="5" t="s">
        <v>185</v>
      </c>
      <c r="D76" s="5">
        <v>17243397</v>
      </c>
      <c r="E76" s="5">
        <v>28206453</v>
      </c>
      <c r="F76" s="5">
        <v>100000</v>
      </c>
      <c r="G76" s="74">
        <v>2342204.42</v>
      </c>
      <c r="H76" s="56">
        <v>7.3620000000000001</v>
      </c>
      <c r="I76" s="75">
        <v>0</v>
      </c>
    </row>
    <row r="77" spans="1:9" x14ac:dyDescent="0.25">
      <c r="A77" s="4" t="s">
        <v>188</v>
      </c>
      <c r="B77" s="4" t="s">
        <v>189</v>
      </c>
      <c r="C77" s="5" t="s">
        <v>187</v>
      </c>
      <c r="D77" s="5">
        <v>3051079</v>
      </c>
      <c r="E77" s="5">
        <v>22207019</v>
      </c>
      <c r="F77" s="5">
        <v>1051089</v>
      </c>
      <c r="G77" s="74">
        <v>1762994.17</v>
      </c>
      <c r="H77" s="56">
        <v>1.7305999999999999</v>
      </c>
      <c r="I77" s="75">
        <v>0</v>
      </c>
    </row>
    <row r="78" spans="1:9" x14ac:dyDescent="0.25">
      <c r="A78" s="4" t="s">
        <v>191</v>
      </c>
      <c r="B78" s="4" t="s">
        <v>101</v>
      </c>
      <c r="C78" s="5" t="s">
        <v>190</v>
      </c>
      <c r="D78" s="5">
        <v>12847476</v>
      </c>
      <c r="E78" s="5">
        <v>81542222</v>
      </c>
      <c r="F78" s="5"/>
      <c r="G78" s="74">
        <v>6795185.1699999999</v>
      </c>
      <c r="H78" s="56">
        <v>1.8907</v>
      </c>
      <c r="I78" s="75">
        <v>0</v>
      </c>
    </row>
    <row r="79" spans="1:9" x14ac:dyDescent="0.25">
      <c r="A79" s="4" t="s">
        <v>193</v>
      </c>
      <c r="B79" s="4" t="s">
        <v>63</v>
      </c>
      <c r="C79" s="5" t="s">
        <v>192</v>
      </c>
      <c r="D79" s="5">
        <v>15514890</v>
      </c>
      <c r="E79" s="5">
        <v>108095098</v>
      </c>
      <c r="F79" s="5">
        <v>5257130</v>
      </c>
      <c r="G79" s="74">
        <v>8569830.6699999999</v>
      </c>
      <c r="H79" s="56">
        <v>1.8104</v>
      </c>
      <c r="I79" s="75">
        <v>0</v>
      </c>
    </row>
    <row r="80" spans="1:9" x14ac:dyDescent="0.25">
      <c r="A80" s="4" t="s">
        <v>195</v>
      </c>
      <c r="B80" s="4" t="s">
        <v>33</v>
      </c>
      <c r="C80" s="5" t="s">
        <v>194</v>
      </c>
      <c r="D80" s="5">
        <v>827442</v>
      </c>
      <c r="E80" s="5">
        <v>25816025</v>
      </c>
      <c r="F80" s="5">
        <v>99409</v>
      </c>
      <c r="G80" s="74">
        <v>2143051.33</v>
      </c>
      <c r="H80" s="56">
        <v>0.3861</v>
      </c>
      <c r="I80" s="75">
        <v>6.67</v>
      </c>
    </row>
    <row r="81" spans="1:9" x14ac:dyDescent="0.25">
      <c r="A81" s="4" t="s">
        <v>197</v>
      </c>
      <c r="B81" s="4" t="s">
        <v>198</v>
      </c>
      <c r="C81" s="5" t="s">
        <v>196</v>
      </c>
      <c r="D81" s="5">
        <v>3840873</v>
      </c>
      <c r="E81" s="5">
        <v>35275715</v>
      </c>
      <c r="F81" s="5">
        <v>393240</v>
      </c>
      <c r="G81" s="74">
        <v>2906872.92</v>
      </c>
      <c r="H81" s="56">
        <v>1.3212999999999999</v>
      </c>
      <c r="I81" s="75">
        <v>0</v>
      </c>
    </row>
    <row r="82" spans="1:9" x14ac:dyDescent="0.25">
      <c r="A82" s="4" t="s">
        <v>200</v>
      </c>
      <c r="B82" s="4" t="s">
        <v>88</v>
      </c>
      <c r="C82" s="5" t="s">
        <v>199</v>
      </c>
      <c r="D82" s="5">
        <v>3322578</v>
      </c>
      <c r="E82" s="5">
        <v>20489667</v>
      </c>
      <c r="F82" s="5">
        <v>225697</v>
      </c>
      <c r="G82" s="74">
        <v>1688664.17</v>
      </c>
      <c r="H82" s="56">
        <v>1.9676</v>
      </c>
      <c r="I82" s="75">
        <v>0</v>
      </c>
    </row>
    <row r="83" spans="1:9" x14ac:dyDescent="0.25">
      <c r="A83" s="4" t="s">
        <v>202</v>
      </c>
      <c r="B83" s="4" t="s">
        <v>66</v>
      </c>
      <c r="C83" s="5" t="s">
        <v>201</v>
      </c>
      <c r="D83" s="5">
        <v>2285220</v>
      </c>
      <c r="E83" s="5">
        <v>25315982</v>
      </c>
      <c r="F83" s="5">
        <v>809047</v>
      </c>
      <c r="G83" s="74">
        <v>2042244.58</v>
      </c>
      <c r="H83" s="56">
        <v>1.119</v>
      </c>
      <c r="I83" s="75">
        <v>0</v>
      </c>
    </row>
    <row r="84" spans="1:9" x14ac:dyDescent="0.25">
      <c r="A84" s="4" t="s">
        <v>204</v>
      </c>
      <c r="B84" s="4" t="s">
        <v>16</v>
      </c>
      <c r="C84" s="5" t="s">
        <v>203</v>
      </c>
      <c r="D84" s="5">
        <v>397416</v>
      </c>
      <c r="E84" s="5">
        <v>59479401</v>
      </c>
      <c r="F84" s="5"/>
      <c r="G84" s="74">
        <v>4956616.75</v>
      </c>
      <c r="H84" s="56">
        <v>8.0199999999999994E-2</v>
      </c>
      <c r="I84" s="75">
        <v>10</v>
      </c>
    </row>
    <row r="85" spans="1:9" x14ac:dyDescent="0.25">
      <c r="A85" s="4" t="s">
        <v>206</v>
      </c>
      <c r="B85" s="4" t="s">
        <v>13</v>
      </c>
      <c r="C85" s="5" t="s">
        <v>205</v>
      </c>
      <c r="D85" s="5">
        <v>1553328</v>
      </c>
      <c r="E85" s="5">
        <v>30014308</v>
      </c>
      <c r="F85" s="5">
        <v>5100000</v>
      </c>
      <c r="G85" s="74">
        <v>2076192.33</v>
      </c>
      <c r="H85" s="56">
        <v>0.74819999999999998</v>
      </c>
      <c r="I85" s="75">
        <v>3.33</v>
      </c>
    </row>
    <row r="86" spans="1:9" x14ac:dyDescent="0.25">
      <c r="A86" s="4" t="s">
        <v>208</v>
      </c>
      <c r="B86" s="4" t="s">
        <v>55</v>
      </c>
      <c r="C86" s="5" t="s">
        <v>207</v>
      </c>
      <c r="D86" s="5">
        <v>3705897</v>
      </c>
      <c r="E86" s="5">
        <v>22556237</v>
      </c>
      <c r="F86" s="5">
        <v>98313</v>
      </c>
      <c r="G86" s="74">
        <v>1871493.67</v>
      </c>
      <c r="H86" s="56">
        <v>1.9802</v>
      </c>
      <c r="I86" s="75">
        <v>0</v>
      </c>
    </row>
    <row r="87" spans="1:9" x14ac:dyDescent="0.25">
      <c r="A87" s="4" t="s">
        <v>210</v>
      </c>
      <c r="B87" s="4" t="s">
        <v>211</v>
      </c>
      <c r="C87" s="5" t="s">
        <v>209</v>
      </c>
      <c r="D87" s="5">
        <v>18522631</v>
      </c>
      <c r="E87" s="5">
        <v>101895589</v>
      </c>
      <c r="F87" s="5">
        <v>15360130</v>
      </c>
      <c r="G87" s="74">
        <v>7211288.25</v>
      </c>
      <c r="H87" s="56">
        <v>2.5686</v>
      </c>
      <c r="I87" s="75">
        <v>0</v>
      </c>
    </row>
    <row r="88" spans="1:9" x14ac:dyDescent="0.25">
      <c r="A88" s="4" t="s">
        <v>213</v>
      </c>
      <c r="B88" s="4" t="s">
        <v>39</v>
      </c>
      <c r="C88" s="5" t="s">
        <v>212</v>
      </c>
      <c r="D88" s="5">
        <v>517841</v>
      </c>
      <c r="E88" s="5">
        <v>7811613</v>
      </c>
      <c r="F88" s="5">
        <v>-160000</v>
      </c>
      <c r="G88" s="74">
        <v>664301.07999999996</v>
      </c>
      <c r="H88" s="56">
        <v>0.77949999999999997</v>
      </c>
      <c r="I88" s="75">
        <v>3.33</v>
      </c>
    </row>
    <row r="89" spans="1:9" x14ac:dyDescent="0.25">
      <c r="A89" s="4" t="s">
        <v>215</v>
      </c>
      <c r="B89" s="4" t="s">
        <v>182</v>
      </c>
      <c r="C89" s="5" t="s">
        <v>214</v>
      </c>
      <c r="D89" s="5">
        <v>3619537</v>
      </c>
      <c r="E89" s="5">
        <v>37012059</v>
      </c>
      <c r="F89" s="5">
        <v>1310154</v>
      </c>
      <c r="G89" s="74">
        <v>2975158.75</v>
      </c>
      <c r="H89" s="56">
        <v>1.2165999999999999</v>
      </c>
      <c r="I89" s="75">
        <v>0</v>
      </c>
    </row>
    <row r="90" spans="1:9" x14ac:dyDescent="0.25">
      <c r="A90" s="4" t="s">
        <v>217</v>
      </c>
      <c r="B90" s="4" t="s">
        <v>218</v>
      </c>
      <c r="C90" s="5" t="s">
        <v>216</v>
      </c>
      <c r="D90" s="5">
        <v>2000167</v>
      </c>
      <c r="E90" s="5">
        <v>20717199</v>
      </c>
      <c r="F90" s="5">
        <v>85571</v>
      </c>
      <c r="G90" s="74">
        <v>1719302.33</v>
      </c>
      <c r="H90" s="56">
        <v>1.1634</v>
      </c>
      <c r="I90" s="75">
        <v>0</v>
      </c>
    </row>
    <row r="91" spans="1:9" x14ac:dyDescent="0.25">
      <c r="A91" s="4" t="s">
        <v>220</v>
      </c>
      <c r="B91" s="4" t="s">
        <v>13</v>
      </c>
      <c r="C91" s="5" t="s">
        <v>219</v>
      </c>
      <c r="D91" s="5">
        <v>2067483</v>
      </c>
      <c r="E91" s="5">
        <v>28635034</v>
      </c>
      <c r="F91" s="5">
        <v>100000</v>
      </c>
      <c r="G91" s="74">
        <v>2377919.5</v>
      </c>
      <c r="H91" s="56">
        <v>0.86950000000000005</v>
      </c>
      <c r="I91" s="75">
        <v>3.33</v>
      </c>
    </row>
    <row r="92" spans="1:9" x14ac:dyDescent="0.25">
      <c r="A92" s="4" t="s">
        <v>222</v>
      </c>
      <c r="B92" s="4" t="s">
        <v>158</v>
      </c>
      <c r="C92" s="5" t="s">
        <v>221</v>
      </c>
      <c r="D92" s="5">
        <v>2380281</v>
      </c>
      <c r="E92" s="5">
        <v>37015871</v>
      </c>
      <c r="F92" s="5">
        <v>100000</v>
      </c>
      <c r="G92" s="74">
        <v>3076322.58</v>
      </c>
      <c r="H92" s="56">
        <v>0.77370000000000005</v>
      </c>
      <c r="I92" s="75">
        <v>3.33</v>
      </c>
    </row>
    <row r="93" spans="1:9" x14ac:dyDescent="0.25">
      <c r="A93" s="4" t="s">
        <v>224</v>
      </c>
      <c r="B93" s="4" t="s">
        <v>95</v>
      </c>
      <c r="C93" s="5" t="s">
        <v>223</v>
      </c>
      <c r="D93" s="5">
        <v>3334160</v>
      </c>
      <c r="E93" s="5">
        <v>60645428</v>
      </c>
      <c r="F93" s="5">
        <v>6738700</v>
      </c>
      <c r="G93" s="74">
        <v>4492227.33</v>
      </c>
      <c r="H93" s="56">
        <v>0.74219999999999997</v>
      </c>
      <c r="I93" s="75">
        <v>3.33</v>
      </c>
    </row>
    <row r="94" spans="1:9" x14ac:dyDescent="0.25">
      <c r="A94" s="4" t="s">
        <v>226</v>
      </c>
      <c r="B94" s="4" t="s">
        <v>163</v>
      </c>
      <c r="C94" s="5" t="s">
        <v>225</v>
      </c>
      <c r="D94" s="5">
        <v>16418349</v>
      </c>
      <c r="E94" s="5">
        <v>137882420</v>
      </c>
      <c r="F94" s="5"/>
      <c r="G94" s="74">
        <v>11490201.67</v>
      </c>
      <c r="H94" s="56">
        <v>1.4289000000000001</v>
      </c>
      <c r="I94" s="75">
        <v>0</v>
      </c>
    </row>
    <row r="95" spans="1:9" x14ac:dyDescent="0.25">
      <c r="A95" s="4" t="s">
        <v>228</v>
      </c>
      <c r="B95" s="4" t="s">
        <v>36</v>
      </c>
      <c r="C95" s="5" t="s">
        <v>227</v>
      </c>
      <c r="D95" s="5">
        <v>42090979</v>
      </c>
      <c r="E95" s="5">
        <v>67045863</v>
      </c>
      <c r="F95" s="5">
        <v>99979</v>
      </c>
      <c r="G95" s="74">
        <v>5578823.6699999999</v>
      </c>
      <c r="H95" s="56">
        <v>7.5448000000000004</v>
      </c>
      <c r="I95" s="75">
        <v>0</v>
      </c>
    </row>
    <row r="96" spans="1:9" x14ac:dyDescent="0.25">
      <c r="A96" s="4" t="s">
        <v>230</v>
      </c>
      <c r="B96" s="4" t="s">
        <v>132</v>
      </c>
      <c r="C96" s="5" t="s">
        <v>229</v>
      </c>
      <c r="D96" s="5">
        <v>2352921</v>
      </c>
      <c r="E96" s="5">
        <v>25500751</v>
      </c>
      <c r="F96" s="5">
        <v>538000</v>
      </c>
      <c r="G96" s="74">
        <v>2080229.25</v>
      </c>
      <c r="H96" s="56">
        <v>1.1311</v>
      </c>
      <c r="I96" s="75">
        <v>0</v>
      </c>
    </row>
    <row r="97" spans="1:9" x14ac:dyDescent="0.25">
      <c r="A97" s="4" t="s">
        <v>232</v>
      </c>
      <c r="B97" s="4" t="s">
        <v>77</v>
      </c>
      <c r="C97" s="5" t="s">
        <v>231</v>
      </c>
      <c r="D97" s="5">
        <v>493246</v>
      </c>
      <c r="E97" s="5">
        <v>22027558</v>
      </c>
      <c r="F97" s="5">
        <v>479496</v>
      </c>
      <c r="G97" s="74">
        <v>1795671.83</v>
      </c>
      <c r="H97" s="56">
        <v>0.2747</v>
      </c>
      <c r="I97" s="75">
        <v>10</v>
      </c>
    </row>
    <row r="98" spans="1:9" x14ac:dyDescent="0.25">
      <c r="A98" s="4" t="s">
        <v>234</v>
      </c>
      <c r="B98" s="4" t="s">
        <v>198</v>
      </c>
      <c r="C98" s="5" t="s">
        <v>233</v>
      </c>
      <c r="D98" s="5">
        <v>4460449</v>
      </c>
      <c r="E98" s="5">
        <v>45873378</v>
      </c>
      <c r="F98" s="5"/>
      <c r="G98" s="74">
        <v>3822781.5</v>
      </c>
      <c r="H98" s="56">
        <v>1.1668000000000001</v>
      </c>
      <c r="I98" s="75">
        <v>0</v>
      </c>
    </row>
    <row r="99" spans="1:9" x14ac:dyDescent="0.25">
      <c r="A99" s="4" t="s">
        <v>236</v>
      </c>
      <c r="B99" s="4" t="s">
        <v>42</v>
      </c>
      <c r="C99" s="5" t="s">
        <v>235</v>
      </c>
      <c r="D99" s="5">
        <v>4392770</v>
      </c>
      <c r="E99" s="5">
        <v>32969111</v>
      </c>
      <c r="F99" s="5">
        <v>99949</v>
      </c>
      <c r="G99" s="74">
        <v>2739096.83</v>
      </c>
      <c r="H99" s="56">
        <v>1.6036999999999999</v>
      </c>
      <c r="I99" s="75">
        <v>0</v>
      </c>
    </row>
    <row r="100" spans="1:9" x14ac:dyDescent="0.25">
      <c r="A100" s="4" t="s">
        <v>238</v>
      </c>
      <c r="B100" s="4" t="s">
        <v>182</v>
      </c>
      <c r="C100" s="5" t="s">
        <v>237</v>
      </c>
      <c r="D100" s="5">
        <v>4254884</v>
      </c>
      <c r="E100" s="5">
        <v>37191826</v>
      </c>
      <c r="F100" s="5">
        <v>88861</v>
      </c>
      <c r="G100" s="74">
        <v>3091913.75</v>
      </c>
      <c r="H100" s="56">
        <v>1.3761000000000001</v>
      </c>
      <c r="I100" s="75">
        <v>0</v>
      </c>
    </row>
    <row r="101" spans="1:9" x14ac:dyDescent="0.25">
      <c r="A101" s="4" t="s">
        <v>240</v>
      </c>
      <c r="B101" s="4" t="s">
        <v>48</v>
      </c>
      <c r="C101" s="5" t="s">
        <v>239</v>
      </c>
      <c r="D101" s="5">
        <v>3975613</v>
      </c>
      <c r="E101" s="5">
        <v>53214735</v>
      </c>
      <c r="F101" s="5">
        <v>1300000</v>
      </c>
      <c r="G101" s="74">
        <v>4326227.92</v>
      </c>
      <c r="H101" s="56">
        <v>0.91900000000000004</v>
      </c>
      <c r="I101" s="75">
        <v>3.33</v>
      </c>
    </row>
    <row r="102" spans="1:9" x14ac:dyDescent="0.25">
      <c r="A102" s="4" t="s">
        <v>242</v>
      </c>
      <c r="B102" s="4" t="s">
        <v>48</v>
      </c>
      <c r="C102" s="5" t="s">
        <v>241</v>
      </c>
      <c r="D102" s="5">
        <v>37683331</v>
      </c>
      <c r="E102" s="5">
        <v>262047661</v>
      </c>
      <c r="F102" s="5">
        <v>4000000</v>
      </c>
      <c r="G102" s="74">
        <v>21503971.75</v>
      </c>
      <c r="H102" s="56">
        <v>1.7524</v>
      </c>
      <c r="I102" s="75">
        <v>0</v>
      </c>
    </row>
    <row r="103" spans="1:9" x14ac:dyDescent="0.25">
      <c r="A103" s="4" t="s">
        <v>244</v>
      </c>
      <c r="B103" s="4" t="s">
        <v>45</v>
      </c>
      <c r="C103" s="5" t="s">
        <v>243</v>
      </c>
      <c r="D103" s="5">
        <v>9892056</v>
      </c>
      <c r="E103" s="5">
        <v>97836402</v>
      </c>
      <c r="F103" s="5">
        <v>100000</v>
      </c>
      <c r="G103" s="74">
        <v>8144700.1699999999</v>
      </c>
      <c r="H103" s="56">
        <v>1.2144999999999999</v>
      </c>
      <c r="I103" s="75">
        <v>0</v>
      </c>
    </row>
    <row r="104" spans="1:9" x14ac:dyDescent="0.25">
      <c r="A104" s="4" t="s">
        <v>1453</v>
      </c>
      <c r="B104" s="4" t="s">
        <v>247</v>
      </c>
      <c r="C104" s="5" t="s">
        <v>245</v>
      </c>
      <c r="D104" s="5">
        <v>3763893</v>
      </c>
      <c r="E104" s="5">
        <v>58975979</v>
      </c>
      <c r="F104" s="5">
        <v>135000</v>
      </c>
      <c r="G104" s="74">
        <v>4903414.92</v>
      </c>
      <c r="H104" s="56">
        <v>0.76759999999999995</v>
      </c>
      <c r="I104" s="75">
        <v>3.33</v>
      </c>
    </row>
    <row r="105" spans="1:9" x14ac:dyDescent="0.25">
      <c r="A105" s="4" t="s">
        <v>249</v>
      </c>
      <c r="B105" s="4" t="s">
        <v>63</v>
      </c>
      <c r="C105" s="5" t="s">
        <v>248</v>
      </c>
      <c r="D105" s="5">
        <v>15839081</v>
      </c>
      <c r="E105" s="5">
        <v>139552135</v>
      </c>
      <c r="F105" s="5">
        <v>2088288</v>
      </c>
      <c r="G105" s="74">
        <v>11455320.58</v>
      </c>
      <c r="H105" s="56">
        <v>1.3827</v>
      </c>
      <c r="I105" s="75">
        <v>0</v>
      </c>
    </row>
    <row r="106" spans="1:9" x14ac:dyDescent="0.25">
      <c r="A106" s="4" t="s">
        <v>251</v>
      </c>
      <c r="B106" s="4" t="s">
        <v>58</v>
      </c>
      <c r="C106" s="5" t="s">
        <v>250</v>
      </c>
      <c r="D106" s="5">
        <v>1943360</v>
      </c>
      <c r="E106" s="5">
        <v>11939944</v>
      </c>
      <c r="F106" s="5">
        <v>100000</v>
      </c>
      <c r="G106" s="74">
        <v>986662</v>
      </c>
      <c r="H106" s="56">
        <v>1.9696</v>
      </c>
      <c r="I106" s="75">
        <v>0</v>
      </c>
    </row>
    <row r="107" spans="1:9" x14ac:dyDescent="0.25">
      <c r="A107" s="4" t="s">
        <v>253</v>
      </c>
      <c r="B107" s="4" t="s">
        <v>189</v>
      </c>
      <c r="C107" s="5" t="s">
        <v>252</v>
      </c>
      <c r="D107" s="5">
        <v>2912969</v>
      </c>
      <c r="E107" s="5">
        <v>17851085</v>
      </c>
      <c r="F107" s="5">
        <v>83209</v>
      </c>
      <c r="G107" s="74">
        <v>1480656.33</v>
      </c>
      <c r="H107" s="56">
        <v>1.9673</v>
      </c>
      <c r="I107" s="75">
        <v>0</v>
      </c>
    </row>
    <row r="108" spans="1:9" x14ac:dyDescent="0.25">
      <c r="A108" s="4" t="s">
        <v>255</v>
      </c>
      <c r="B108" s="4" t="s">
        <v>256</v>
      </c>
      <c r="C108" s="5" t="s">
        <v>254</v>
      </c>
      <c r="D108" s="5">
        <v>13713137</v>
      </c>
      <c r="E108" s="5">
        <v>32862867</v>
      </c>
      <c r="F108" s="5">
        <v>419545</v>
      </c>
      <c r="G108" s="74">
        <v>2703610.17</v>
      </c>
      <c r="H108" s="56">
        <v>5.0721999999999996</v>
      </c>
      <c r="I108" s="75">
        <v>0</v>
      </c>
    </row>
    <row r="109" spans="1:9" x14ac:dyDescent="0.25">
      <c r="A109" s="4" t="s">
        <v>258</v>
      </c>
      <c r="B109" s="4" t="s">
        <v>132</v>
      </c>
      <c r="C109" s="5" t="s">
        <v>257</v>
      </c>
      <c r="D109" s="5">
        <v>485963</v>
      </c>
      <c r="E109" s="5">
        <v>24322235</v>
      </c>
      <c r="F109" s="5"/>
      <c r="G109" s="74">
        <v>2026852.92</v>
      </c>
      <c r="H109" s="56">
        <v>0.23980000000000001</v>
      </c>
      <c r="I109" s="75">
        <v>10</v>
      </c>
    </row>
    <row r="110" spans="1:9" x14ac:dyDescent="0.25">
      <c r="A110" s="4" t="s">
        <v>260</v>
      </c>
      <c r="B110" s="4" t="s">
        <v>80</v>
      </c>
      <c r="C110" s="5" t="s">
        <v>259</v>
      </c>
      <c r="D110" s="5">
        <v>2415823</v>
      </c>
      <c r="E110" s="5">
        <v>13650813</v>
      </c>
      <c r="F110" s="5">
        <v>85119</v>
      </c>
      <c r="G110" s="74">
        <v>1130474.5</v>
      </c>
      <c r="H110" s="56">
        <v>2.137</v>
      </c>
      <c r="I110" s="75">
        <v>0</v>
      </c>
    </row>
    <row r="111" spans="1:9" x14ac:dyDescent="0.25">
      <c r="A111" s="4" t="s">
        <v>262</v>
      </c>
      <c r="B111" s="4" t="s">
        <v>22</v>
      </c>
      <c r="C111" s="5" t="s">
        <v>261</v>
      </c>
      <c r="D111" s="5">
        <v>12961426</v>
      </c>
      <c r="E111" s="5">
        <v>59460314</v>
      </c>
      <c r="F111" s="5">
        <v>99939</v>
      </c>
      <c r="G111" s="74">
        <v>4946697.92</v>
      </c>
      <c r="H111" s="56">
        <v>2.6202000000000001</v>
      </c>
      <c r="I111" s="75">
        <v>0</v>
      </c>
    </row>
    <row r="112" spans="1:9" x14ac:dyDescent="0.25">
      <c r="A112" s="4" t="s">
        <v>264</v>
      </c>
      <c r="B112" s="4" t="s">
        <v>22</v>
      </c>
      <c r="C112" s="5" t="s">
        <v>263</v>
      </c>
      <c r="D112" s="5">
        <v>7000427</v>
      </c>
      <c r="E112" s="5">
        <v>56808621</v>
      </c>
      <c r="F112" s="5">
        <v>99862</v>
      </c>
      <c r="G112" s="74">
        <v>4725729.92</v>
      </c>
      <c r="H112" s="56">
        <v>1.4813000000000001</v>
      </c>
      <c r="I112" s="75">
        <v>0</v>
      </c>
    </row>
    <row r="113" spans="1:9" x14ac:dyDescent="0.25">
      <c r="A113" s="4" t="s">
        <v>266</v>
      </c>
      <c r="B113" s="4" t="s">
        <v>22</v>
      </c>
      <c r="C113" s="5" t="s">
        <v>265</v>
      </c>
      <c r="D113" s="5">
        <v>5815760</v>
      </c>
      <c r="E113" s="5">
        <v>41252389</v>
      </c>
      <c r="F113" s="5">
        <v>2643463</v>
      </c>
      <c r="G113" s="74">
        <v>3217410.5</v>
      </c>
      <c r="H113" s="56">
        <v>1.8076000000000001</v>
      </c>
      <c r="I113" s="75">
        <v>0</v>
      </c>
    </row>
    <row r="114" spans="1:9" x14ac:dyDescent="0.25">
      <c r="A114" s="4" t="s">
        <v>268</v>
      </c>
      <c r="B114" s="4" t="s">
        <v>143</v>
      </c>
      <c r="C114" s="5" t="s">
        <v>267</v>
      </c>
      <c r="D114" s="5">
        <v>4942802</v>
      </c>
      <c r="E114" s="5">
        <v>35220108</v>
      </c>
      <c r="F114" s="5">
        <v>100000</v>
      </c>
      <c r="G114" s="74">
        <v>2926675.67</v>
      </c>
      <c r="H114" s="56">
        <v>1.6889000000000001</v>
      </c>
      <c r="I114" s="75">
        <v>0</v>
      </c>
    </row>
    <row r="115" spans="1:9" x14ac:dyDescent="0.25">
      <c r="A115" s="4" t="s">
        <v>270</v>
      </c>
      <c r="B115" s="4" t="s">
        <v>143</v>
      </c>
      <c r="C115" s="5" t="s">
        <v>269</v>
      </c>
      <c r="D115" s="5">
        <v>2075909</v>
      </c>
      <c r="E115" s="5">
        <v>48699005</v>
      </c>
      <c r="F115" s="5">
        <v>800000</v>
      </c>
      <c r="G115" s="74">
        <v>3991583.75</v>
      </c>
      <c r="H115" s="56">
        <v>0.52010000000000001</v>
      </c>
      <c r="I115" s="75">
        <v>6.67</v>
      </c>
    </row>
    <row r="116" spans="1:9" x14ac:dyDescent="0.25">
      <c r="A116" s="4" t="s">
        <v>272</v>
      </c>
      <c r="B116" s="4" t="s">
        <v>273</v>
      </c>
      <c r="C116" s="5" t="s">
        <v>271</v>
      </c>
      <c r="D116" s="5">
        <v>1318276</v>
      </c>
      <c r="E116" s="5">
        <v>15174327</v>
      </c>
      <c r="F116" s="5">
        <v>1262377</v>
      </c>
      <c r="G116" s="74">
        <v>1159329.17</v>
      </c>
      <c r="H116" s="56">
        <v>1.1371</v>
      </c>
      <c r="I116" s="75">
        <v>0</v>
      </c>
    </row>
    <row r="117" spans="1:9" x14ac:dyDescent="0.25">
      <c r="A117" s="4" t="s">
        <v>275</v>
      </c>
      <c r="B117" s="4" t="s">
        <v>276</v>
      </c>
      <c r="C117" s="5" t="s">
        <v>274</v>
      </c>
      <c r="D117" s="5">
        <v>5086918</v>
      </c>
      <c r="E117" s="5">
        <v>35650584</v>
      </c>
      <c r="F117" s="5">
        <v>154956</v>
      </c>
      <c r="G117" s="74">
        <v>2957969</v>
      </c>
      <c r="H117" s="56">
        <v>1.7197</v>
      </c>
      <c r="I117" s="75">
        <v>0</v>
      </c>
    </row>
    <row r="118" spans="1:9" x14ac:dyDescent="0.25">
      <c r="A118" s="4" t="s">
        <v>278</v>
      </c>
      <c r="B118" s="4" t="s">
        <v>182</v>
      </c>
      <c r="C118" s="5" t="s">
        <v>277</v>
      </c>
      <c r="D118" s="5">
        <v>4177003</v>
      </c>
      <c r="E118" s="5">
        <v>47700121</v>
      </c>
      <c r="F118" s="5">
        <v>100000</v>
      </c>
      <c r="G118" s="74">
        <v>3966676.75</v>
      </c>
      <c r="H118" s="56">
        <v>1.0529999999999999</v>
      </c>
      <c r="I118" s="75">
        <v>0</v>
      </c>
    </row>
    <row r="119" spans="1:9" x14ac:dyDescent="0.25">
      <c r="A119" s="4" t="s">
        <v>280</v>
      </c>
      <c r="B119" s="4" t="s">
        <v>170</v>
      </c>
      <c r="C119" s="5" t="s">
        <v>279</v>
      </c>
      <c r="D119" s="5">
        <v>10989432</v>
      </c>
      <c r="E119" s="5">
        <v>97940690</v>
      </c>
      <c r="F119" s="5">
        <v>100000</v>
      </c>
      <c r="G119" s="74">
        <v>8153390.8300000001</v>
      </c>
      <c r="H119" s="56">
        <v>1.3478000000000001</v>
      </c>
      <c r="I119" s="75">
        <v>0</v>
      </c>
    </row>
    <row r="120" spans="1:9" x14ac:dyDescent="0.25">
      <c r="A120" s="4" t="s">
        <v>282</v>
      </c>
      <c r="B120" s="4" t="s">
        <v>283</v>
      </c>
      <c r="C120" s="5" t="s">
        <v>281</v>
      </c>
      <c r="D120" s="5">
        <v>2559189</v>
      </c>
      <c r="E120" s="5">
        <v>19496185</v>
      </c>
      <c r="F120" s="5">
        <v>2100000</v>
      </c>
      <c r="G120" s="74">
        <v>1449682.08</v>
      </c>
      <c r="H120" s="56">
        <v>1.7653000000000001</v>
      </c>
      <c r="I120" s="75">
        <v>0</v>
      </c>
    </row>
    <row r="121" spans="1:9" x14ac:dyDescent="0.25">
      <c r="A121" s="4" t="s">
        <v>285</v>
      </c>
      <c r="B121" s="4" t="s">
        <v>22</v>
      </c>
      <c r="C121" s="5" t="s">
        <v>284</v>
      </c>
      <c r="D121" s="5">
        <v>17717513</v>
      </c>
      <c r="E121" s="5">
        <v>95792434</v>
      </c>
      <c r="F121" s="5">
        <v>3100000</v>
      </c>
      <c r="G121" s="74">
        <v>7724369.5</v>
      </c>
      <c r="H121" s="56">
        <v>2.2936999999999999</v>
      </c>
      <c r="I121" s="75">
        <v>0</v>
      </c>
    </row>
    <row r="122" spans="1:9" x14ac:dyDescent="0.25">
      <c r="A122" s="4" t="s">
        <v>287</v>
      </c>
      <c r="B122" s="4" t="s">
        <v>288</v>
      </c>
      <c r="C122" s="5" t="s">
        <v>286</v>
      </c>
      <c r="D122" s="5">
        <v>18291243</v>
      </c>
      <c r="E122" s="5">
        <v>276066839</v>
      </c>
      <c r="F122" s="5">
        <v>6516065</v>
      </c>
      <c r="G122" s="74">
        <v>22462564.5</v>
      </c>
      <c r="H122" s="56">
        <v>0.81430000000000002</v>
      </c>
      <c r="I122" s="75">
        <v>3.33</v>
      </c>
    </row>
    <row r="123" spans="1:9" x14ac:dyDescent="0.25">
      <c r="A123" s="4" t="s">
        <v>290</v>
      </c>
      <c r="B123" s="4" t="s">
        <v>22</v>
      </c>
      <c r="C123" s="5" t="s">
        <v>289</v>
      </c>
      <c r="D123" s="5">
        <v>4967946</v>
      </c>
      <c r="E123" s="5">
        <v>38597513</v>
      </c>
      <c r="F123" s="5">
        <v>96808</v>
      </c>
      <c r="G123" s="74">
        <v>3208392.08</v>
      </c>
      <c r="H123" s="56">
        <v>1.5484</v>
      </c>
      <c r="I123" s="75">
        <v>0</v>
      </c>
    </row>
    <row r="124" spans="1:9" x14ac:dyDescent="0.25">
      <c r="A124" s="4" t="s">
        <v>292</v>
      </c>
      <c r="B124" s="4" t="s">
        <v>158</v>
      </c>
      <c r="C124" s="5" t="s">
        <v>291</v>
      </c>
      <c r="D124" s="5">
        <v>2859041</v>
      </c>
      <c r="E124" s="5">
        <v>10530249</v>
      </c>
      <c r="F124" s="5">
        <v>100000</v>
      </c>
      <c r="G124" s="74">
        <v>869187.42</v>
      </c>
      <c r="H124" s="56">
        <v>3.2892999999999999</v>
      </c>
      <c r="I124" s="75">
        <v>0</v>
      </c>
    </row>
    <row r="125" spans="1:9" x14ac:dyDescent="0.25">
      <c r="A125" s="4" t="s">
        <v>294</v>
      </c>
      <c r="B125" s="4" t="s">
        <v>16</v>
      </c>
      <c r="C125" s="5" t="s">
        <v>293</v>
      </c>
      <c r="D125" s="5">
        <v>1536395</v>
      </c>
      <c r="E125" s="5">
        <v>30985396</v>
      </c>
      <c r="F125" s="5"/>
      <c r="G125" s="74">
        <v>2582116.33</v>
      </c>
      <c r="H125" s="56">
        <v>0.59499999999999997</v>
      </c>
      <c r="I125" s="75">
        <v>6.67</v>
      </c>
    </row>
    <row r="126" spans="1:9" x14ac:dyDescent="0.25">
      <c r="A126" s="4" t="s">
        <v>296</v>
      </c>
      <c r="B126" s="4" t="s">
        <v>297</v>
      </c>
      <c r="C126" s="5" t="s">
        <v>295</v>
      </c>
      <c r="D126" s="5">
        <v>2159654</v>
      </c>
      <c r="E126" s="5">
        <v>27189009</v>
      </c>
      <c r="F126" s="5">
        <v>455192</v>
      </c>
      <c r="G126" s="74">
        <v>2227818.08</v>
      </c>
      <c r="H126" s="56">
        <v>0.96940000000000004</v>
      </c>
      <c r="I126" s="75">
        <v>3.33</v>
      </c>
    </row>
    <row r="127" spans="1:9" x14ac:dyDescent="0.25">
      <c r="A127" s="4" t="s">
        <v>299</v>
      </c>
      <c r="B127" s="4" t="s">
        <v>132</v>
      </c>
      <c r="C127" s="5" t="s">
        <v>298</v>
      </c>
      <c r="D127" s="5">
        <v>1432349</v>
      </c>
      <c r="E127" s="5">
        <v>10545111</v>
      </c>
      <c r="F127" s="5"/>
      <c r="G127" s="74">
        <v>878759.25</v>
      </c>
      <c r="H127" s="56">
        <v>1.63</v>
      </c>
      <c r="I127" s="75">
        <v>0</v>
      </c>
    </row>
    <row r="128" spans="1:9" x14ac:dyDescent="0.25">
      <c r="A128" s="4" t="s">
        <v>301</v>
      </c>
      <c r="B128" s="4" t="s">
        <v>302</v>
      </c>
      <c r="C128" s="5" t="s">
        <v>300</v>
      </c>
      <c r="D128" s="5">
        <v>3684141</v>
      </c>
      <c r="E128" s="5">
        <v>44704745</v>
      </c>
      <c r="F128" s="5"/>
      <c r="G128" s="74">
        <v>3725395.42</v>
      </c>
      <c r="H128" s="56">
        <v>0.9889</v>
      </c>
      <c r="I128" s="75">
        <v>3.33</v>
      </c>
    </row>
    <row r="129" spans="1:9" x14ac:dyDescent="0.25">
      <c r="A129" s="4" t="s">
        <v>304</v>
      </c>
      <c r="B129" s="4" t="s">
        <v>25</v>
      </c>
      <c r="C129" s="5" t="s">
        <v>303</v>
      </c>
      <c r="D129" s="5">
        <v>18449818</v>
      </c>
      <c r="E129" s="5">
        <v>50597539</v>
      </c>
      <c r="F129" s="5"/>
      <c r="G129" s="74">
        <v>4216461.58</v>
      </c>
      <c r="H129" s="56">
        <v>4.3757000000000001</v>
      </c>
      <c r="I129" s="75">
        <v>0</v>
      </c>
    </row>
    <row r="130" spans="1:9" x14ac:dyDescent="0.25">
      <c r="A130" s="4" t="s">
        <v>306</v>
      </c>
      <c r="B130" s="4" t="s">
        <v>48</v>
      </c>
      <c r="C130" s="5" t="s">
        <v>305</v>
      </c>
      <c r="D130" s="5">
        <v>11212412</v>
      </c>
      <c r="E130" s="5">
        <v>75083866</v>
      </c>
      <c r="F130" s="5">
        <v>2301500</v>
      </c>
      <c r="G130" s="74">
        <v>6065197.1699999999</v>
      </c>
      <c r="H130" s="56">
        <v>1.8486</v>
      </c>
      <c r="I130" s="75">
        <v>0</v>
      </c>
    </row>
    <row r="131" spans="1:9" x14ac:dyDescent="0.25">
      <c r="A131" s="4" t="s">
        <v>308</v>
      </c>
      <c r="B131" s="4" t="s">
        <v>158</v>
      </c>
      <c r="C131" s="5" t="s">
        <v>307</v>
      </c>
      <c r="D131" s="5">
        <v>1558297</v>
      </c>
      <c r="E131" s="5">
        <v>12025470</v>
      </c>
      <c r="F131" s="5">
        <v>97297</v>
      </c>
      <c r="G131" s="74">
        <v>994014.42</v>
      </c>
      <c r="H131" s="56">
        <v>1.5677000000000001</v>
      </c>
      <c r="I131" s="75">
        <v>0</v>
      </c>
    </row>
    <row r="132" spans="1:9" x14ac:dyDescent="0.25">
      <c r="A132" s="4" t="s">
        <v>310</v>
      </c>
      <c r="B132" s="4" t="s">
        <v>48</v>
      </c>
      <c r="C132" s="5" t="s">
        <v>309</v>
      </c>
      <c r="D132" s="5">
        <v>24581897</v>
      </c>
      <c r="E132" s="5">
        <v>221481159</v>
      </c>
      <c r="F132" s="5">
        <v>3170000</v>
      </c>
      <c r="G132" s="74">
        <v>18192596.579999998</v>
      </c>
      <c r="H132" s="56">
        <v>1.3512</v>
      </c>
      <c r="I132" s="75">
        <v>0</v>
      </c>
    </row>
    <row r="133" spans="1:9" x14ac:dyDescent="0.25">
      <c r="A133" s="4" t="s">
        <v>312</v>
      </c>
      <c r="B133" s="4" t="s">
        <v>48</v>
      </c>
      <c r="C133" s="5" t="s">
        <v>311</v>
      </c>
      <c r="D133" s="5">
        <v>49721780</v>
      </c>
      <c r="E133" s="5">
        <v>215542642</v>
      </c>
      <c r="F133" s="5"/>
      <c r="G133" s="74">
        <v>17961886.829999998</v>
      </c>
      <c r="H133" s="56">
        <v>2.7682000000000002</v>
      </c>
      <c r="I133" s="75">
        <v>0</v>
      </c>
    </row>
    <row r="134" spans="1:9" x14ac:dyDescent="0.25">
      <c r="A134" s="4" t="s">
        <v>314</v>
      </c>
      <c r="B134" s="4" t="s">
        <v>273</v>
      </c>
      <c r="C134" s="5" t="s">
        <v>313</v>
      </c>
      <c r="D134" s="5">
        <v>1671307</v>
      </c>
      <c r="E134" s="5">
        <v>22443248</v>
      </c>
      <c r="F134" s="5">
        <v>100000</v>
      </c>
      <c r="G134" s="74">
        <v>1861937.33</v>
      </c>
      <c r="H134" s="56">
        <v>0.89759999999999995</v>
      </c>
      <c r="I134" s="75">
        <v>3.33</v>
      </c>
    </row>
    <row r="135" spans="1:9" x14ac:dyDescent="0.25">
      <c r="A135" s="4" t="s">
        <v>316</v>
      </c>
      <c r="B135" s="4" t="s">
        <v>117</v>
      </c>
      <c r="C135" s="5" t="s">
        <v>315</v>
      </c>
      <c r="D135" s="5">
        <v>1254953</v>
      </c>
      <c r="E135" s="5">
        <v>12967523</v>
      </c>
      <c r="F135" s="5">
        <v>1400000</v>
      </c>
      <c r="G135" s="74">
        <v>963960.25</v>
      </c>
      <c r="H135" s="56">
        <v>1.3019000000000001</v>
      </c>
      <c r="I135" s="75">
        <v>0</v>
      </c>
    </row>
    <row r="136" spans="1:9" x14ac:dyDescent="0.25">
      <c r="A136" s="4" t="s">
        <v>318</v>
      </c>
      <c r="B136" s="4" t="s">
        <v>48</v>
      </c>
      <c r="C136" s="5" t="s">
        <v>317</v>
      </c>
      <c r="D136" s="5">
        <v>40148469</v>
      </c>
      <c r="E136" s="5">
        <v>165935608</v>
      </c>
      <c r="F136" s="5">
        <v>2000000</v>
      </c>
      <c r="G136" s="74">
        <v>13661300.67</v>
      </c>
      <c r="H136" s="56">
        <v>2.9388000000000001</v>
      </c>
      <c r="I136" s="75">
        <v>0</v>
      </c>
    </row>
    <row r="137" spans="1:9" x14ac:dyDescent="0.25">
      <c r="A137" s="4" t="s">
        <v>320</v>
      </c>
      <c r="B137" s="4" t="s">
        <v>101</v>
      </c>
      <c r="C137" s="5" t="s">
        <v>319</v>
      </c>
      <c r="D137" s="5">
        <v>2330856</v>
      </c>
      <c r="E137" s="5">
        <v>26960114</v>
      </c>
      <c r="F137" s="5">
        <v>972209</v>
      </c>
      <c r="G137" s="74">
        <v>2165658.75</v>
      </c>
      <c r="H137" s="56">
        <v>1.0763</v>
      </c>
      <c r="I137" s="75">
        <v>0</v>
      </c>
    </row>
    <row r="138" spans="1:9" x14ac:dyDescent="0.25">
      <c r="A138" s="4" t="s">
        <v>322</v>
      </c>
      <c r="B138" s="4" t="s">
        <v>13</v>
      </c>
      <c r="C138" s="5" t="s">
        <v>321</v>
      </c>
      <c r="D138" s="5">
        <v>14066245</v>
      </c>
      <c r="E138" s="5">
        <v>139121612</v>
      </c>
      <c r="F138" s="5">
        <v>55000</v>
      </c>
      <c r="G138" s="74">
        <v>11588884.33</v>
      </c>
      <c r="H138" s="56">
        <v>1.2138</v>
      </c>
      <c r="I138" s="75">
        <v>0</v>
      </c>
    </row>
    <row r="139" spans="1:9" x14ac:dyDescent="0.25">
      <c r="A139" s="4" t="s">
        <v>324</v>
      </c>
      <c r="B139" s="4" t="s">
        <v>276</v>
      </c>
      <c r="C139" s="5" t="s">
        <v>323</v>
      </c>
      <c r="D139" s="5">
        <v>8286485</v>
      </c>
      <c r="E139" s="5">
        <v>86213930</v>
      </c>
      <c r="F139" s="5">
        <v>631000</v>
      </c>
      <c r="G139" s="74">
        <v>7131910.8300000001</v>
      </c>
      <c r="H139" s="56">
        <v>1.1618999999999999</v>
      </c>
      <c r="I139" s="75">
        <v>0</v>
      </c>
    </row>
    <row r="140" spans="1:9" x14ac:dyDescent="0.25">
      <c r="A140" s="4" t="s">
        <v>326</v>
      </c>
      <c r="B140" s="4" t="s">
        <v>283</v>
      </c>
      <c r="C140" s="5" t="s">
        <v>325</v>
      </c>
      <c r="D140" s="5">
        <v>6811578</v>
      </c>
      <c r="E140" s="5">
        <v>55441542</v>
      </c>
      <c r="F140" s="5">
        <v>800000</v>
      </c>
      <c r="G140" s="74">
        <v>4553461.83</v>
      </c>
      <c r="H140" s="56">
        <v>1.4959</v>
      </c>
      <c r="I140" s="75">
        <v>0</v>
      </c>
    </row>
    <row r="141" spans="1:9" x14ac:dyDescent="0.25">
      <c r="A141" s="4" t="s">
        <v>328</v>
      </c>
      <c r="B141" s="4" t="s">
        <v>198</v>
      </c>
      <c r="C141" s="5" t="s">
        <v>327</v>
      </c>
      <c r="D141" s="5">
        <v>7736185</v>
      </c>
      <c r="E141" s="5">
        <v>36956253</v>
      </c>
      <c r="F141" s="5">
        <v>100000</v>
      </c>
      <c r="G141" s="74">
        <v>3071354.42</v>
      </c>
      <c r="H141" s="56">
        <v>2.5188000000000001</v>
      </c>
      <c r="I141" s="75">
        <v>0</v>
      </c>
    </row>
    <row r="142" spans="1:9" x14ac:dyDescent="0.25">
      <c r="A142" s="4" t="s">
        <v>330</v>
      </c>
      <c r="B142" s="4" t="s">
        <v>63</v>
      </c>
      <c r="C142" s="5" t="s">
        <v>329</v>
      </c>
      <c r="D142" s="5">
        <v>8852975</v>
      </c>
      <c r="E142" s="5">
        <v>56485580</v>
      </c>
      <c r="F142" s="5">
        <v>2357868</v>
      </c>
      <c r="G142" s="74">
        <v>4510642.67</v>
      </c>
      <c r="H142" s="56">
        <v>1.9626999999999999</v>
      </c>
      <c r="I142" s="75">
        <v>0</v>
      </c>
    </row>
    <row r="143" spans="1:9" x14ac:dyDescent="0.25">
      <c r="A143" s="4" t="s">
        <v>332</v>
      </c>
      <c r="B143" s="4" t="s">
        <v>153</v>
      </c>
      <c r="C143" s="5" t="s">
        <v>331</v>
      </c>
      <c r="D143" s="5">
        <v>2183863</v>
      </c>
      <c r="E143" s="5">
        <v>9159711</v>
      </c>
      <c r="F143" s="5">
        <v>450000</v>
      </c>
      <c r="G143" s="74">
        <v>725809.25</v>
      </c>
      <c r="H143" s="56">
        <v>3.0089000000000001</v>
      </c>
      <c r="I143" s="75">
        <v>0</v>
      </c>
    </row>
    <row r="144" spans="1:9" x14ac:dyDescent="0.25">
      <c r="A144" s="4" t="s">
        <v>334</v>
      </c>
      <c r="B144" s="4" t="s">
        <v>39</v>
      </c>
      <c r="C144" s="5" t="s">
        <v>333</v>
      </c>
      <c r="D144" s="5">
        <v>2795937</v>
      </c>
      <c r="E144" s="5">
        <v>25137500</v>
      </c>
      <c r="F144" s="5">
        <v>129020</v>
      </c>
      <c r="G144" s="74">
        <v>2084040</v>
      </c>
      <c r="H144" s="56">
        <v>1.3415999999999999</v>
      </c>
      <c r="I144" s="75">
        <v>0</v>
      </c>
    </row>
    <row r="145" spans="1:9" x14ac:dyDescent="0.25">
      <c r="A145" s="4" t="s">
        <v>336</v>
      </c>
      <c r="B145" s="4" t="s">
        <v>88</v>
      </c>
      <c r="C145" s="5" t="s">
        <v>335</v>
      </c>
      <c r="D145" s="5">
        <v>5509858</v>
      </c>
      <c r="E145" s="5">
        <v>21231400</v>
      </c>
      <c r="F145" s="5">
        <v>3308666</v>
      </c>
      <c r="G145" s="74">
        <v>1493561.17</v>
      </c>
      <c r="H145" s="56">
        <v>3.6890999999999998</v>
      </c>
      <c r="I145" s="75">
        <v>0</v>
      </c>
    </row>
    <row r="146" spans="1:9" x14ac:dyDescent="0.25">
      <c r="A146" s="4" t="s">
        <v>338</v>
      </c>
      <c r="B146" s="4" t="s">
        <v>88</v>
      </c>
      <c r="C146" s="5" t="s">
        <v>337</v>
      </c>
      <c r="D146" s="5">
        <v>1201886</v>
      </c>
      <c r="E146" s="5">
        <v>36004791</v>
      </c>
      <c r="F146" s="5">
        <v>1418500</v>
      </c>
      <c r="G146" s="74">
        <v>2882190.92</v>
      </c>
      <c r="H146" s="56">
        <v>0.41699999999999998</v>
      </c>
      <c r="I146" s="75">
        <v>6.67</v>
      </c>
    </row>
    <row r="147" spans="1:9" x14ac:dyDescent="0.25">
      <c r="A147" s="4" t="s">
        <v>342</v>
      </c>
      <c r="B147" s="4" t="s">
        <v>48</v>
      </c>
      <c r="C147" s="5" t="s">
        <v>341</v>
      </c>
      <c r="D147" s="5">
        <v>14347825</v>
      </c>
      <c r="E147" s="5">
        <v>146362193</v>
      </c>
      <c r="F147" s="5">
        <v>1787794</v>
      </c>
      <c r="G147" s="74">
        <v>12047866.58</v>
      </c>
      <c r="H147" s="56">
        <v>1.1909000000000001</v>
      </c>
      <c r="I147" s="75">
        <v>0</v>
      </c>
    </row>
    <row r="148" spans="1:9" x14ac:dyDescent="0.25">
      <c r="A148" s="4" t="s">
        <v>1454</v>
      </c>
      <c r="B148" s="4" t="s">
        <v>58</v>
      </c>
      <c r="C148" s="5" t="s">
        <v>343</v>
      </c>
      <c r="D148" s="5">
        <v>4181022</v>
      </c>
      <c r="E148" s="5">
        <v>21130302</v>
      </c>
      <c r="F148" s="5"/>
      <c r="G148" s="74">
        <v>1760858.5</v>
      </c>
      <c r="H148" s="56">
        <v>2.3744000000000001</v>
      </c>
      <c r="I148" s="75">
        <v>0</v>
      </c>
    </row>
    <row r="149" spans="1:9" x14ac:dyDescent="0.25">
      <c r="A149" s="4" t="s">
        <v>346</v>
      </c>
      <c r="B149" s="4" t="s">
        <v>22</v>
      </c>
      <c r="C149" s="5" t="s">
        <v>345</v>
      </c>
      <c r="D149" s="5">
        <v>2430702</v>
      </c>
      <c r="E149" s="5">
        <v>51067094</v>
      </c>
      <c r="F149" s="5">
        <v>91943</v>
      </c>
      <c r="G149" s="74">
        <v>4247929.25</v>
      </c>
      <c r="H149" s="56">
        <v>0.57220000000000004</v>
      </c>
      <c r="I149" s="75">
        <v>6.67</v>
      </c>
    </row>
    <row r="150" spans="1:9" x14ac:dyDescent="0.25">
      <c r="A150" s="4" t="s">
        <v>348</v>
      </c>
      <c r="B150" s="4" t="s">
        <v>143</v>
      </c>
      <c r="C150" s="5" t="s">
        <v>347</v>
      </c>
      <c r="D150" s="5">
        <v>1680077</v>
      </c>
      <c r="E150" s="5">
        <v>21174738</v>
      </c>
      <c r="F150" s="5">
        <v>2704000</v>
      </c>
      <c r="G150" s="74">
        <v>1539228.17</v>
      </c>
      <c r="H150" s="56">
        <v>1.0914999999999999</v>
      </c>
      <c r="I150" s="75">
        <v>0</v>
      </c>
    </row>
    <row r="151" spans="1:9" x14ac:dyDescent="0.25">
      <c r="A151" s="4" t="s">
        <v>1455</v>
      </c>
      <c r="B151" s="4" t="s">
        <v>182</v>
      </c>
      <c r="C151" s="5" t="s">
        <v>339</v>
      </c>
      <c r="D151" s="5">
        <v>1137836</v>
      </c>
      <c r="E151" s="5">
        <v>12744233</v>
      </c>
      <c r="F151" s="5">
        <v>1100000</v>
      </c>
      <c r="G151" s="74">
        <v>970352.75</v>
      </c>
      <c r="H151" s="56">
        <v>1.1726000000000001</v>
      </c>
      <c r="I151" s="75">
        <v>0</v>
      </c>
    </row>
    <row r="152" spans="1:9" x14ac:dyDescent="0.25">
      <c r="A152" s="4" t="s">
        <v>350</v>
      </c>
      <c r="B152" s="4" t="s">
        <v>63</v>
      </c>
      <c r="C152" s="5" t="s">
        <v>349</v>
      </c>
      <c r="D152" s="5">
        <v>6615887</v>
      </c>
      <c r="E152" s="5">
        <v>57264038</v>
      </c>
      <c r="F152" s="5">
        <v>80872</v>
      </c>
      <c r="G152" s="74">
        <v>4765263.83</v>
      </c>
      <c r="H152" s="56">
        <v>1.3884000000000001</v>
      </c>
      <c r="I152" s="75">
        <v>0</v>
      </c>
    </row>
    <row r="153" spans="1:9" x14ac:dyDescent="0.25">
      <c r="A153" s="4" t="s">
        <v>352</v>
      </c>
      <c r="B153" s="4" t="s">
        <v>247</v>
      </c>
      <c r="C153" s="5" t="s">
        <v>351</v>
      </c>
      <c r="D153" s="5">
        <v>554615</v>
      </c>
      <c r="E153" s="5">
        <v>24153196</v>
      </c>
      <c r="F153" s="5">
        <v>4055953</v>
      </c>
      <c r="G153" s="74">
        <v>1674770.25</v>
      </c>
      <c r="H153" s="56">
        <v>0.33119999999999999</v>
      </c>
      <c r="I153" s="75">
        <v>10</v>
      </c>
    </row>
    <row r="154" spans="1:9" x14ac:dyDescent="0.25">
      <c r="A154" s="4" t="s">
        <v>354</v>
      </c>
      <c r="B154" s="4" t="s">
        <v>71</v>
      </c>
      <c r="C154" s="5" t="s">
        <v>353</v>
      </c>
      <c r="D154" s="5">
        <v>2487767</v>
      </c>
      <c r="E154" s="5">
        <v>41480202</v>
      </c>
      <c r="F154" s="5">
        <v>98354</v>
      </c>
      <c r="G154" s="74">
        <v>3448487.33</v>
      </c>
      <c r="H154" s="56">
        <v>0.72140000000000004</v>
      </c>
      <c r="I154" s="75">
        <v>3.33</v>
      </c>
    </row>
    <row r="155" spans="1:9" x14ac:dyDescent="0.25">
      <c r="A155" s="4" t="s">
        <v>356</v>
      </c>
      <c r="B155" s="4" t="s">
        <v>58</v>
      </c>
      <c r="C155" s="5" t="s">
        <v>355</v>
      </c>
      <c r="D155" s="5">
        <v>2058015</v>
      </c>
      <c r="E155" s="5">
        <v>11036626</v>
      </c>
      <c r="F155" s="5"/>
      <c r="G155" s="74">
        <v>919718.83</v>
      </c>
      <c r="H155" s="56">
        <v>2.2376999999999998</v>
      </c>
      <c r="I155" s="75">
        <v>0</v>
      </c>
    </row>
    <row r="156" spans="1:9" x14ac:dyDescent="0.25">
      <c r="A156" s="4" t="s">
        <v>358</v>
      </c>
      <c r="B156" s="4" t="s">
        <v>359</v>
      </c>
      <c r="C156" s="5" t="s">
        <v>357</v>
      </c>
      <c r="D156" s="5">
        <v>3445997</v>
      </c>
      <c r="E156" s="5">
        <v>44646584</v>
      </c>
      <c r="F156" s="5"/>
      <c r="G156" s="74">
        <v>3720548.67</v>
      </c>
      <c r="H156" s="56">
        <v>0.92620000000000002</v>
      </c>
      <c r="I156" s="75">
        <v>3.33</v>
      </c>
    </row>
    <row r="157" spans="1:9" x14ac:dyDescent="0.25">
      <c r="A157" s="4" t="s">
        <v>361</v>
      </c>
      <c r="B157" s="4" t="s">
        <v>362</v>
      </c>
      <c r="C157" s="5" t="s">
        <v>360</v>
      </c>
      <c r="D157" s="5">
        <v>3828290</v>
      </c>
      <c r="E157" s="5">
        <v>21850280</v>
      </c>
      <c r="F157" s="5">
        <v>4400000</v>
      </c>
      <c r="G157" s="74">
        <v>1454190</v>
      </c>
      <c r="H157" s="56">
        <v>2.6326000000000001</v>
      </c>
      <c r="I157" s="75">
        <v>0</v>
      </c>
    </row>
    <row r="158" spans="1:9" x14ac:dyDescent="0.25">
      <c r="A158" s="4" t="s">
        <v>364</v>
      </c>
      <c r="B158" s="4" t="s">
        <v>365</v>
      </c>
      <c r="C158" s="5" t="s">
        <v>363</v>
      </c>
      <c r="D158" s="5">
        <v>1633316</v>
      </c>
      <c r="E158" s="5">
        <v>24642525</v>
      </c>
      <c r="F158" s="5">
        <v>5000000</v>
      </c>
      <c r="G158" s="74">
        <v>1636877.08</v>
      </c>
      <c r="H158" s="56">
        <v>0.99780000000000002</v>
      </c>
      <c r="I158" s="75">
        <v>3.33</v>
      </c>
    </row>
    <row r="159" spans="1:9" x14ac:dyDescent="0.25">
      <c r="A159" s="4" t="s">
        <v>367</v>
      </c>
      <c r="B159" s="4" t="s">
        <v>132</v>
      </c>
      <c r="C159" s="5" t="s">
        <v>366</v>
      </c>
      <c r="D159" s="5">
        <v>2602551</v>
      </c>
      <c r="E159" s="5">
        <v>56151101</v>
      </c>
      <c r="F159" s="5">
        <v>100000</v>
      </c>
      <c r="G159" s="74">
        <v>4670925.08</v>
      </c>
      <c r="H159" s="56">
        <v>0.55720000000000003</v>
      </c>
      <c r="I159" s="75">
        <v>6.67</v>
      </c>
    </row>
    <row r="160" spans="1:9" x14ac:dyDescent="0.25">
      <c r="A160" s="4" t="s">
        <v>369</v>
      </c>
      <c r="B160" s="4" t="s">
        <v>22</v>
      </c>
      <c r="C160" s="5" t="s">
        <v>368</v>
      </c>
      <c r="D160" s="5">
        <v>4149968</v>
      </c>
      <c r="E160" s="5">
        <v>45968656</v>
      </c>
      <c r="F160" s="5">
        <v>100000</v>
      </c>
      <c r="G160" s="74">
        <v>3822388</v>
      </c>
      <c r="H160" s="56">
        <v>1.0857000000000001</v>
      </c>
      <c r="I160" s="75">
        <v>0</v>
      </c>
    </row>
    <row r="161" spans="1:9" x14ac:dyDescent="0.25">
      <c r="A161" s="4" t="s">
        <v>371</v>
      </c>
      <c r="B161" s="4" t="s">
        <v>211</v>
      </c>
      <c r="C161" s="5" t="s">
        <v>370</v>
      </c>
      <c r="D161" s="5">
        <v>887417</v>
      </c>
      <c r="E161" s="5">
        <v>23965780</v>
      </c>
      <c r="F161" s="5">
        <v>356739</v>
      </c>
      <c r="G161" s="74">
        <v>1967420.08</v>
      </c>
      <c r="H161" s="56">
        <v>0.4511</v>
      </c>
      <c r="I161" s="75">
        <v>6.67</v>
      </c>
    </row>
    <row r="162" spans="1:9" x14ac:dyDescent="0.25">
      <c r="A162" s="4" t="s">
        <v>373</v>
      </c>
      <c r="B162" s="4" t="s">
        <v>83</v>
      </c>
      <c r="C162" s="5" t="s">
        <v>372</v>
      </c>
      <c r="D162" s="5">
        <v>14866110</v>
      </c>
      <c r="E162" s="5">
        <v>110023254</v>
      </c>
      <c r="F162" s="5">
        <v>1794697</v>
      </c>
      <c r="G162" s="74">
        <v>9019046.4199999999</v>
      </c>
      <c r="H162" s="56">
        <v>1.6483000000000001</v>
      </c>
      <c r="I162" s="75">
        <v>0</v>
      </c>
    </row>
    <row r="163" spans="1:9" x14ac:dyDescent="0.25">
      <c r="A163" s="4" t="s">
        <v>375</v>
      </c>
      <c r="B163" s="4" t="s">
        <v>48</v>
      </c>
      <c r="C163" s="5" t="s">
        <v>374</v>
      </c>
      <c r="D163" s="5">
        <v>11788263</v>
      </c>
      <c r="E163" s="5">
        <v>84967330</v>
      </c>
      <c r="F163" s="5">
        <v>3284880</v>
      </c>
      <c r="G163" s="74">
        <v>6806870.8300000001</v>
      </c>
      <c r="H163" s="56">
        <v>1.7318</v>
      </c>
      <c r="I163" s="75">
        <v>0</v>
      </c>
    </row>
    <row r="164" spans="1:9" x14ac:dyDescent="0.25">
      <c r="A164" s="4" t="s">
        <v>377</v>
      </c>
      <c r="B164" s="4" t="s">
        <v>170</v>
      </c>
      <c r="C164" s="5" t="s">
        <v>376</v>
      </c>
      <c r="D164" s="5">
        <v>7120567</v>
      </c>
      <c r="E164" s="5">
        <v>105121105</v>
      </c>
      <c r="F164" s="5">
        <v>10662621</v>
      </c>
      <c r="G164" s="74">
        <v>7871540.3300000001</v>
      </c>
      <c r="H164" s="56">
        <v>0.90459999999999996</v>
      </c>
      <c r="I164" s="75">
        <v>3.33</v>
      </c>
    </row>
    <row r="165" spans="1:9" x14ac:dyDescent="0.25">
      <c r="A165" s="4" t="s">
        <v>379</v>
      </c>
      <c r="B165" s="4" t="s">
        <v>48</v>
      </c>
      <c r="C165" s="5" t="s">
        <v>378</v>
      </c>
      <c r="D165" s="5">
        <v>13665623</v>
      </c>
      <c r="E165" s="5">
        <v>124082079</v>
      </c>
      <c r="F165" s="5">
        <v>3000000</v>
      </c>
      <c r="G165" s="74">
        <v>10090173.25</v>
      </c>
      <c r="H165" s="56">
        <v>1.3543000000000001</v>
      </c>
      <c r="I165" s="75">
        <v>0</v>
      </c>
    </row>
    <row r="166" spans="1:9" x14ac:dyDescent="0.25">
      <c r="A166" s="4" t="s">
        <v>381</v>
      </c>
      <c r="B166" s="4" t="s">
        <v>95</v>
      </c>
      <c r="C166" s="5" t="s">
        <v>380</v>
      </c>
      <c r="D166" s="5">
        <v>28235622</v>
      </c>
      <c r="E166" s="5">
        <v>253272530</v>
      </c>
      <c r="F166" s="5">
        <v>1600000</v>
      </c>
      <c r="G166" s="74">
        <v>20972710.829999998</v>
      </c>
      <c r="H166" s="56">
        <v>1.3463000000000001</v>
      </c>
      <c r="I166" s="75">
        <v>0</v>
      </c>
    </row>
    <row r="167" spans="1:9" x14ac:dyDescent="0.25">
      <c r="A167" s="4" t="s">
        <v>383</v>
      </c>
      <c r="B167" s="4" t="s">
        <v>48</v>
      </c>
      <c r="C167" s="5" t="s">
        <v>382</v>
      </c>
      <c r="D167" s="5">
        <v>3089749</v>
      </c>
      <c r="E167" s="5">
        <v>35013655</v>
      </c>
      <c r="F167" s="5">
        <v>2200000</v>
      </c>
      <c r="G167" s="74">
        <v>2734471.25</v>
      </c>
      <c r="H167" s="56">
        <v>1.1298999999999999</v>
      </c>
      <c r="I167" s="75">
        <v>0</v>
      </c>
    </row>
    <row r="168" spans="1:9" x14ac:dyDescent="0.25">
      <c r="A168" s="4" t="s">
        <v>385</v>
      </c>
      <c r="B168" s="4" t="s">
        <v>48</v>
      </c>
      <c r="C168" s="5" t="s">
        <v>384</v>
      </c>
      <c r="D168" s="5">
        <v>9303546</v>
      </c>
      <c r="E168" s="5">
        <v>29408250</v>
      </c>
      <c r="F168" s="5">
        <v>525000</v>
      </c>
      <c r="G168" s="74">
        <v>2406937.5</v>
      </c>
      <c r="H168" s="56">
        <v>3.8653</v>
      </c>
      <c r="I168" s="75">
        <v>0</v>
      </c>
    </row>
    <row r="169" spans="1:9" x14ac:dyDescent="0.25">
      <c r="A169" s="4" t="s">
        <v>387</v>
      </c>
      <c r="B169" s="4" t="s">
        <v>288</v>
      </c>
      <c r="C169" s="5" t="s">
        <v>386</v>
      </c>
      <c r="D169" s="5">
        <v>48395111</v>
      </c>
      <c r="E169" s="5">
        <v>293427605</v>
      </c>
      <c r="F169" s="5"/>
      <c r="G169" s="74">
        <v>24452300.420000002</v>
      </c>
      <c r="H169" s="56">
        <v>1.9792000000000001</v>
      </c>
      <c r="I169" s="75">
        <v>0</v>
      </c>
    </row>
    <row r="170" spans="1:9" x14ac:dyDescent="0.25">
      <c r="A170" s="4" t="s">
        <v>389</v>
      </c>
      <c r="B170" s="4" t="s">
        <v>170</v>
      </c>
      <c r="C170" s="5" t="s">
        <v>388</v>
      </c>
      <c r="D170" s="5">
        <v>2813938</v>
      </c>
      <c r="E170" s="5">
        <v>29058300</v>
      </c>
      <c r="F170" s="5">
        <v>300000</v>
      </c>
      <c r="G170" s="74">
        <v>2396525</v>
      </c>
      <c r="H170" s="56">
        <v>1.1741999999999999</v>
      </c>
      <c r="I170" s="75">
        <v>0</v>
      </c>
    </row>
    <row r="171" spans="1:9" x14ac:dyDescent="0.25">
      <c r="A171" s="4" t="s">
        <v>391</v>
      </c>
      <c r="B171" s="4" t="s">
        <v>95</v>
      </c>
      <c r="C171" s="5" t="s">
        <v>390</v>
      </c>
      <c r="D171" s="5">
        <v>3046654</v>
      </c>
      <c r="E171" s="5">
        <v>44430361</v>
      </c>
      <c r="F171" s="5">
        <v>340000</v>
      </c>
      <c r="G171" s="74">
        <v>3674196.75</v>
      </c>
      <c r="H171" s="56">
        <v>0.82920000000000005</v>
      </c>
      <c r="I171" s="75">
        <v>3.33</v>
      </c>
    </row>
    <row r="172" spans="1:9" x14ac:dyDescent="0.25">
      <c r="A172" s="4" t="s">
        <v>1456</v>
      </c>
      <c r="B172" s="4" t="s">
        <v>98</v>
      </c>
      <c r="C172" s="5" t="s">
        <v>392</v>
      </c>
      <c r="D172" s="5">
        <v>5457319</v>
      </c>
      <c r="E172" s="5">
        <v>100778336</v>
      </c>
      <c r="F172" s="5">
        <v>100000</v>
      </c>
      <c r="G172" s="74">
        <v>8389861.3300000001</v>
      </c>
      <c r="H172" s="56">
        <v>0.65049999999999997</v>
      </c>
      <c r="I172" s="75">
        <v>6.67</v>
      </c>
    </row>
    <row r="173" spans="1:9" x14ac:dyDescent="0.25">
      <c r="A173" s="4" t="s">
        <v>395</v>
      </c>
      <c r="B173" s="4" t="s">
        <v>95</v>
      </c>
      <c r="C173" s="5" t="s">
        <v>394</v>
      </c>
      <c r="D173" s="5">
        <v>9428568</v>
      </c>
      <c r="E173" s="5">
        <v>68958013</v>
      </c>
      <c r="F173" s="5">
        <v>1135000</v>
      </c>
      <c r="G173" s="74">
        <v>5651917.75</v>
      </c>
      <c r="H173" s="56">
        <v>1.6681999999999999</v>
      </c>
      <c r="I173" s="75">
        <v>0</v>
      </c>
    </row>
    <row r="174" spans="1:9" x14ac:dyDescent="0.25">
      <c r="A174" s="4" t="s">
        <v>397</v>
      </c>
      <c r="B174" s="4" t="s">
        <v>63</v>
      </c>
      <c r="C174" s="5" t="s">
        <v>396</v>
      </c>
      <c r="D174" s="5">
        <v>13494869</v>
      </c>
      <c r="E174" s="5">
        <v>105983438</v>
      </c>
      <c r="F174" s="5"/>
      <c r="G174" s="74">
        <v>8831953.1699999999</v>
      </c>
      <c r="H174" s="56">
        <v>1.528</v>
      </c>
      <c r="I174" s="75">
        <v>0</v>
      </c>
    </row>
    <row r="175" spans="1:9" x14ac:dyDescent="0.25">
      <c r="A175" s="4" t="s">
        <v>399</v>
      </c>
      <c r="B175" s="4" t="s">
        <v>48</v>
      </c>
      <c r="C175" s="5" t="s">
        <v>398</v>
      </c>
      <c r="D175" s="5">
        <v>15037845</v>
      </c>
      <c r="E175" s="5">
        <v>113499153</v>
      </c>
      <c r="F175" s="5"/>
      <c r="G175" s="74">
        <v>9458262.75</v>
      </c>
      <c r="H175" s="56">
        <v>1.5899000000000001</v>
      </c>
      <c r="I175" s="75">
        <v>0</v>
      </c>
    </row>
    <row r="176" spans="1:9" x14ac:dyDescent="0.25">
      <c r="A176" s="4" t="s">
        <v>401</v>
      </c>
      <c r="B176" s="4" t="s">
        <v>22</v>
      </c>
      <c r="C176" s="5" t="s">
        <v>400</v>
      </c>
      <c r="D176" s="5">
        <v>4490720</v>
      </c>
      <c r="E176" s="5">
        <v>34833203</v>
      </c>
      <c r="F176" s="5">
        <v>264830</v>
      </c>
      <c r="G176" s="74">
        <v>2880697.75</v>
      </c>
      <c r="H176" s="56">
        <v>1.5589</v>
      </c>
      <c r="I176" s="75">
        <v>0</v>
      </c>
    </row>
    <row r="177" spans="1:9" x14ac:dyDescent="0.25">
      <c r="A177" s="4" t="s">
        <v>403</v>
      </c>
      <c r="B177" s="4" t="s">
        <v>63</v>
      </c>
      <c r="C177" s="5" t="s">
        <v>402</v>
      </c>
      <c r="D177" s="5">
        <v>7463314</v>
      </c>
      <c r="E177" s="5">
        <v>71176807</v>
      </c>
      <c r="F177" s="5">
        <v>2590000</v>
      </c>
      <c r="G177" s="74">
        <v>5715567.25</v>
      </c>
      <c r="H177" s="56">
        <v>1.3058000000000001</v>
      </c>
      <c r="I177" s="75">
        <v>0</v>
      </c>
    </row>
    <row r="178" spans="1:9" x14ac:dyDescent="0.25">
      <c r="A178" s="4" t="s">
        <v>405</v>
      </c>
      <c r="B178" s="4" t="s">
        <v>101</v>
      </c>
      <c r="C178" s="5" t="s">
        <v>404</v>
      </c>
      <c r="D178" s="5">
        <v>1579673</v>
      </c>
      <c r="E178" s="5">
        <v>3122099</v>
      </c>
      <c r="F178" s="5"/>
      <c r="G178" s="74">
        <v>260174.92</v>
      </c>
      <c r="H178" s="56">
        <v>6.0716000000000001</v>
      </c>
      <c r="I178" s="75">
        <v>0</v>
      </c>
    </row>
    <row r="179" spans="1:9" x14ac:dyDescent="0.25">
      <c r="A179" s="4" t="s">
        <v>407</v>
      </c>
      <c r="B179" s="4" t="s">
        <v>273</v>
      </c>
      <c r="C179" s="5" t="s">
        <v>406</v>
      </c>
      <c r="D179" s="5">
        <v>4898025</v>
      </c>
      <c r="E179" s="5">
        <v>10611213</v>
      </c>
      <c r="F179" s="5">
        <v>100000</v>
      </c>
      <c r="G179" s="74">
        <v>875934.42</v>
      </c>
      <c r="H179" s="56">
        <v>5.5918000000000001</v>
      </c>
      <c r="I179" s="75">
        <v>0</v>
      </c>
    </row>
    <row r="180" spans="1:9" x14ac:dyDescent="0.25">
      <c r="A180" s="4" t="s">
        <v>409</v>
      </c>
      <c r="B180" s="4" t="s">
        <v>158</v>
      </c>
      <c r="C180" s="5" t="s">
        <v>408</v>
      </c>
      <c r="D180" s="5">
        <v>2391284</v>
      </c>
      <c r="E180" s="5">
        <v>16809919</v>
      </c>
      <c r="F180" s="5">
        <v>99191</v>
      </c>
      <c r="G180" s="74">
        <v>1392560.67</v>
      </c>
      <c r="H180" s="56">
        <v>1.7172000000000001</v>
      </c>
      <c r="I180" s="75">
        <v>0</v>
      </c>
    </row>
    <row r="181" spans="1:9" x14ac:dyDescent="0.25">
      <c r="A181" s="4" t="s">
        <v>411</v>
      </c>
      <c r="B181" s="4" t="s">
        <v>33</v>
      </c>
      <c r="C181" s="5" t="s">
        <v>410</v>
      </c>
      <c r="D181" s="5">
        <v>616649</v>
      </c>
      <c r="E181" s="5">
        <v>11109598</v>
      </c>
      <c r="F181" s="5">
        <v>100000</v>
      </c>
      <c r="G181" s="74">
        <v>917466.5</v>
      </c>
      <c r="H181" s="56">
        <v>0.67210000000000003</v>
      </c>
      <c r="I181" s="75">
        <v>3.33</v>
      </c>
    </row>
    <row r="182" spans="1:9" x14ac:dyDescent="0.25">
      <c r="A182" s="4" t="s">
        <v>413</v>
      </c>
      <c r="B182" s="4" t="s">
        <v>414</v>
      </c>
      <c r="C182" s="5" t="s">
        <v>412</v>
      </c>
      <c r="D182" s="5">
        <v>2519295</v>
      </c>
      <c r="E182" s="5">
        <v>19696221</v>
      </c>
      <c r="F182" s="5"/>
      <c r="G182" s="74">
        <v>1641351.75</v>
      </c>
      <c r="H182" s="56">
        <v>1.5348999999999999</v>
      </c>
      <c r="I182" s="75">
        <v>0</v>
      </c>
    </row>
    <row r="183" spans="1:9" x14ac:dyDescent="0.25">
      <c r="A183" s="4" t="s">
        <v>416</v>
      </c>
      <c r="B183" s="4" t="s">
        <v>417</v>
      </c>
      <c r="C183" s="5" t="s">
        <v>415</v>
      </c>
      <c r="D183" s="5">
        <v>8366211</v>
      </c>
      <c r="E183" s="5">
        <v>62226529</v>
      </c>
      <c r="F183" s="5"/>
      <c r="G183" s="74">
        <v>5185544.08</v>
      </c>
      <c r="H183" s="56">
        <v>1.6133999999999999</v>
      </c>
      <c r="I183" s="75">
        <v>0</v>
      </c>
    </row>
    <row r="184" spans="1:9" x14ac:dyDescent="0.25">
      <c r="A184" s="4" t="s">
        <v>419</v>
      </c>
      <c r="B184" s="4" t="s">
        <v>42</v>
      </c>
      <c r="C184" s="5" t="s">
        <v>418</v>
      </c>
      <c r="D184" s="5">
        <v>1647847</v>
      </c>
      <c r="E184" s="5">
        <v>15594641</v>
      </c>
      <c r="F184" s="5">
        <v>99998</v>
      </c>
      <c r="G184" s="74">
        <v>1291220.25</v>
      </c>
      <c r="H184" s="56">
        <v>1.2762</v>
      </c>
      <c r="I184" s="75">
        <v>0</v>
      </c>
    </row>
    <row r="185" spans="1:9" x14ac:dyDescent="0.25">
      <c r="A185" s="4" t="s">
        <v>421</v>
      </c>
      <c r="B185" s="4" t="s">
        <v>422</v>
      </c>
      <c r="C185" s="5" t="s">
        <v>420</v>
      </c>
      <c r="D185" s="5">
        <v>1731822</v>
      </c>
      <c r="E185" s="5">
        <v>146080963</v>
      </c>
      <c r="F185" s="5"/>
      <c r="G185" s="74">
        <v>12173413.58</v>
      </c>
      <c r="H185" s="56">
        <v>0.14230000000000001</v>
      </c>
      <c r="I185" s="75">
        <v>10</v>
      </c>
    </row>
    <row r="186" spans="1:9" x14ac:dyDescent="0.25">
      <c r="A186" s="4" t="s">
        <v>424</v>
      </c>
      <c r="B186" s="4" t="s">
        <v>422</v>
      </c>
      <c r="C186" s="5" t="s">
        <v>423</v>
      </c>
      <c r="D186" s="5">
        <v>3686093</v>
      </c>
      <c r="E186" s="5">
        <v>26403377</v>
      </c>
      <c r="F186" s="5">
        <v>614258</v>
      </c>
      <c r="G186" s="74">
        <v>2149093.25</v>
      </c>
      <c r="H186" s="56">
        <v>1.7152000000000001</v>
      </c>
      <c r="I186" s="75">
        <v>0</v>
      </c>
    </row>
    <row r="187" spans="1:9" x14ac:dyDescent="0.25">
      <c r="A187" s="4" t="s">
        <v>426</v>
      </c>
      <c r="B187" s="4" t="s">
        <v>95</v>
      </c>
      <c r="C187" s="5" t="s">
        <v>425</v>
      </c>
      <c r="D187" s="5">
        <v>20497886</v>
      </c>
      <c r="E187" s="5">
        <v>100448670</v>
      </c>
      <c r="F187" s="5">
        <v>860568</v>
      </c>
      <c r="G187" s="74">
        <v>8299008.5</v>
      </c>
      <c r="H187" s="56">
        <v>2.4699</v>
      </c>
      <c r="I187" s="75">
        <v>0</v>
      </c>
    </row>
    <row r="188" spans="1:9" x14ac:dyDescent="0.25">
      <c r="A188" s="4" t="s">
        <v>428</v>
      </c>
      <c r="B188" s="4" t="s">
        <v>63</v>
      </c>
      <c r="C188" s="5" t="s">
        <v>427</v>
      </c>
      <c r="D188" s="5">
        <v>6271643</v>
      </c>
      <c r="E188" s="5">
        <v>46354695</v>
      </c>
      <c r="F188" s="5">
        <v>1962583</v>
      </c>
      <c r="G188" s="74">
        <v>3699342.67</v>
      </c>
      <c r="H188" s="56">
        <v>1.6953</v>
      </c>
      <c r="I188" s="75">
        <v>0</v>
      </c>
    </row>
    <row r="189" spans="1:9" x14ac:dyDescent="0.25">
      <c r="A189" s="4" t="s">
        <v>430</v>
      </c>
      <c r="B189" s="4" t="s">
        <v>48</v>
      </c>
      <c r="C189" s="5" t="s">
        <v>429</v>
      </c>
      <c r="D189" s="5">
        <v>8081819</v>
      </c>
      <c r="E189" s="5">
        <v>74838928</v>
      </c>
      <c r="F189" s="5">
        <v>574000</v>
      </c>
      <c r="G189" s="74">
        <v>6188744</v>
      </c>
      <c r="H189" s="56">
        <v>1.3059000000000001</v>
      </c>
      <c r="I189" s="75">
        <v>0</v>
      </c>
    </row>
    <row r="190" spans="1:9" x14ac:dyDescent="0.25">
      <c r="A190" s="4" t="s">
        <v>432</v>
      </c>
      <c r="B190" s="4" t="s">
        <v>22</v>
      </c>
      <c r="C190" s="5" t="s">
        <v>431</v>
      </c>
      <c r="D190" s="5">
        <v>3916550</v>
      </c>
      <c r="E190" s="5">
        <v>63358731</v>
      </c>
      <c r="F190" s="5">
        <v>1060139</v>
      </c>
      <c r="G190" s="74">
        <v>5191549.33</v>
      </c>
      <c r="H190" s="56">
        <v>0.75439999999999996</v>
      </c>
      <c r="I190" s="75">
        <v>3.33</v>
      </c>
    </row>
    <row r="191" spans="1:9" x14ac:dyDescent="0.25">
      <c r="A191" s="4" t="s">
        <v>434</v>
      </c>
      <c r="B191" s="4" t="s">
        <v>98</v>
      </c>
      <c r="C191" s="5" t="s">
        <v>433</v>
      </c>
      <c r="D191" s="5">
        <v>1224902</v>
      </c>
      <c r="E191" s="5">
        <v>21269474</v>
      </c>
      <c r="F191" s="5">
        <v>100000</v>
      </c>
      <c r="G191" s="74">
        <v>1764122.83</v>
      </c>
      <c r="H191" s="56">
        <v>0.69430000000000003</v>
      </c>
      <c r="I191" s="75">
        <v>3.33</v>
      </c>
    </row>
    <row r="192" spans="1:9" x14ac:dyDescent="0.25">
      <c r="A192" s="4" t="s">
        <v>436</v>
      </c>
      <c r="B192" s="4" t="s">
        <v>170</v>
      </c>
      <c r="C192" s="5" t="s">
        <v>435</v>
      </c>
      <c r="D192" s="5">
        <v>15010952</v>
      </c>
      <c r="E192" s="5">
        <v>151737069</v>
      </c>
      <c r="F192" s="5">
        <v>100000</v>
      </c>
      <c r="G192" s="74">
        <v>12636422.42</v>
      </c>
      <c r="H192" s="56">
        <v>1.1879</v>
      </c>
      <c r="I192" s="75">
        <v>0</v>
      </c>
    </row>
    <row r="193" spans="1:9" x14ac:dyDescent="0.25">
      <c r="A193" s="4" t="s">
        <v>438</v>
      </c>
      <c r="B193" s="4" t="s">
        <v>132</v>
      </c>
      <c r="C193" s="5" t="s">
        <v>437</v>
      </c>
      <c r="D193" s="5">
        <v>10979085</v>
      </c>
      <c r="E193" s="5">
        <v>28092043</v>
      </c>
      <c r="F193" s="5">
        <v>100000</v>
      </c>
      <c r="G193" s="74">
        <v>2332670.25</v>
      </c>
      <c r="H193" s="56">
        <v>4.7066999999999997</v>
      </c>
      <c r="I193" s="75">
        <v>0</v>
      </c>
    </row>
    <row r="194" spans="1:9" x14ac:dyDescent="0.25">
      <c r="A194" s="4" t="s">
        <v>440</v>
      </c>
      <c r="B194" s="4" t="s">
        <v>414</v>
      </c>
      <c r="C194" s="5" t="s">
        <v>439</v>
      </c>
      <c r="D194" s="5">
        <v>3223084</v>
      </c>
      <c r="E194" s="5">
        <v>60770640</v>
      </c>
      <c r="F194" s="5"/>
      <c r="G194" s="74">
        <v>5064220</v>
      </c>
      <c r="H194" s="56">
        <v>0.63639999999999997</v>
      </c>
      <c r="I194" s="75">
        <v>6.67</v>
      </c>
    </row>
    <row r="195" spans="1:9" x14ac:dyDescent="0.25">
      <c r="A195" s="4" t="s">
        <v>442</v>
      </c>
      <c r="B195" s="4" t="s">
        <v>95</v>
      </c>
      <c r="C195" s="5" t="s">
        <v>441</v>
      </c>
      <c r="D195" s="5">
        <v>20118156</v>
      </c>
      <c r="E195" s="5">
        <v>200989011</v>
      </c>
      <c r="F195" s="5">
        <v>4100000</v>
      </c>
      <c r="G195" s="74">
        <v>16407417.58</v>
      </c>
      <c r="H195" s="56">
        <v>1.2262</v>
      </c>
      <c r="I195" s="75">
        <v>0</v>
      </c>
    </row>
    <row r="196" spans="1:9" x14ac:dyDescent="0.25">
      <c r="A196" s="4" t="s">
        <v>444</v>
      </c>
      <c r="B196" s="4" t="s">
        <v>98</v>
      </c>
      <c r="C196" s="5" t="s">
        <v>443</v>
      </c>
      <c r="D196" s="5">
        <v>13783459</v>
      </c>
      <c r="E196" s="5">
        <v>108763214</v>
      </c>
      <c r="F196" s="5">
        <v>1480582</v>
      </c>
      <c r="G196" s="74">
        <v>8940219.3300000001</v>
      </c>
      <c r="H196" s="56">
        <v>1.5417000000000001</v>
      </c>
      <c r="I196" s="75">
        <v>0</v>
      </c>
    </row>
    <row r="197" spans="1:9" x14ac:dyDescent="0.25">
      <c r="A197" s="4" t="s">
        <v>446</v>
      </c>
      <c r="B197" s="4" t="s">
        <v>39</v>
      </c>
      <c r="C197" s="5" t="s">
        <v>445</v>
      </c>
      <c r="D197" s="5">
        <v>2709253</v>
      </c>
      <c r="E197" s="5">
        <v>18760241</v>
      </c>
      <c r="F197" s="5">
        <v>99670</v>
      </c>
      <c r="G197" s="74">
        <v>1555047.58</v>
      </c>
      <c r="H197" s="56">
        <v>1.7422</v>
      </c>
      <c r="I197" s="75">
        <v>0</v>
      </c>
    </row>
    <row r="198" spans="1:9" x14ac:dyDescent="0.25">
      <c r="A198" s="4" t="s">
        <v>448</v>
      </c>
      <c r="B198" s="4" t="s">
        <v>48</v>
      </c>
      <c r="C198" s="5" t="s">
        <v>447</v>
      </c>
      <c r="D198" s="5">
        <v>3447305</v>
      </c>
      <c r="E198" s="5">
        <v>7195677</v>
      </c>
      <c r="F198" s="5">
        <v>1600000</v>
      </c>
      <c r="G198" s="74">
        <v>466306.42</v>
      </c>
      <c r="H198" s="56">
        <v>7.3928000000000003</v>
      </c>
      <c r="I198" s="75">
        <v>0</v>
      </c>
    </row>
    <row r="199" spans="1:9" x14ac:dyDescent="0.25">
      <c r="A199" s="4" t="s">
        <v>450</v>
      </c>
      <c r="B199" s="4" t="s">
        <v>48</v>
      </c>
      <c r="C199" s="5" t="s">
        <v>449</v>
      </c>
      <c r="D199" s="5">
        <v>662045</v>
      </c>
      <c r="E199" s="5">
        <v>7086710</v>
      </c>
      <c r="F199" s="5">
        <v>3255158</v>
      </c>
      <c r="G199" s="74">
        <v>319296</v>
      </c>
      <c r="H199" s="56">
        <v>2.0735000000000001</v>
      </c>
      <c r="I199" s="75">
        <v>0</v>
      </c>
    </row>
    <row r="200" spans="1:9" x14ac:dyDescent="0.25">
      <c r="A200" s="4" t="s">
        <v>452</v>
      </c>
      <c r="B200" s="4" t="s">
        <v>95</v>
      </c>
      <c r="C200" s="5" t="s">
        <v>451</v>
      </c>
      <c r="D200" s="5">
        <v>13230324</v>
      </c>
      <c r="E200" s="5">
        <v>39536268</v>
      </c>
      <c r="F200" s="5">
        <v>3975360</v>
      </c>
      <c r="G200" s="74">
        <v>2963409</v>
      </c>
      <c r="H200" s="56">
        <v>4.4645999999999999</v>
      </c>
      <c r="I200" s="75">
        <v>0</v>
      </c>
    </row>
    <row r="201" spans="1:9" x14ac:dyDescent="0.25">
      <c r="A201" s="4" t="s">
        <v>454</v>
      </c>
      <c r="B201" s="4" t="s">
        <v>276</v>
      </c>
      <c r="C201" s="5" t="s">
        <v>453</v>
      </c>
      <c r="D201" s="5">
        <v>2373080</v>
      </c>
      <c r="E201" s="5">
        <v>28304985</v>
      </c>
      <c r="F201" s="5">
        <v>2850000</v>
      </c>
      <c r="G201" s="74">
        <v>2121248.75</v>
      </c>
      <c r="H201" s="56">
        <v>1.1187</v>
      </c>
      <c r="I201" s="75">
        <v>0</v>
      </c>
    </row>
    <row r="202" spans="1:9" x14ac:dyDescent="0.25">
      <c r="A202" s="4" t="s">
        <v>456</v>
      </c>
      <c r="B202" s="4" t="s">
        <v>55</v>
      </c>
      <c r="C202" s="5" t="s">
        <v>455</v>
      </c>
      <c r="D202" s="5">
        <v>3223327</v>
      </c>
      <c r="E202" s="5">
        <v>30967299</v>
      </c>
      <c r="F202" s="5"/>
      <c r="G202" s="74">
        <v>2580608.25</v>
      </c>
      <c r="H202" s="56">
        <v>1.2491000000000001</v>
      </c>
      <c r="I202" s="75">
        <v>0</v>
      </c>
    </row>
    <row r="203" spans="1:9" x14ac:dyDescent="0.25">
      <c r="A203" s="4" t="s">
        <v>458</v>
      </c>
      <c r="B203" s="4" t="s">
        <v>132</v>
      </c>
      <c r="C203" s="5" t="s">
        <v>457</v>
      </c>
      <c r="D203" s="5"/>
      <c r="E203" s="5">
        <v>13613938</v>
      </c>
      <c r="F203" s="5">
        <v>95307</v>
      </c>
      <c r="G203" s="74">
        <v>1126552.58</v>
      </c>
      <c r="H203" s="56">
        <v>0</v>
      </c>
      <c r="I203" s="75">
        <v>10</v>
      </c>
    </row>
    <row r="204" spans="1:9" x14ac:dyDescent="0.25">
      <c r="A204" s="4" t="s">
        <v>460</v>
      </c>
      <c r="B204" s="4" t="s">
        <v>66</v>
      </c>
      <c r="C204" s="5" t="s">
        <v>459</v>
      </c>
      <c r="D204" s="5">
        <v>10207000</v>
      </c>
      <c r="E204" s="5">
        <v>14190389</v>
      </c>
      <c r="F204" s="5">
        <v>100000</v>
      </c>
      <c r="G204" s="74">
        <v>1174199.08</v>
      </c>
      <c r="H204" s="56">
        <v>8.6927000000000003</v>
      </c>
      <c r="I204" s="75">
        <v>0</v>
      </c>
    </row>
    <row r="205" spans="1:9" x14ac:dyDescent="0.25">
      <c r="A205" s="4" t="s">
        <v>462</v>
      </c>
      <c r="B205" s="4" t="s">
        <v>66</v>
      </c>
      <c r="C205" s="5" t="s">
        <v>461</v>
      </c>
      <c r="D205" s="5">
        <v>2254977</v>
      </c>
      <c r="E205" s="5">
        <v>14182922</v>
      </c>
      <c r="F205" s="5">
        <v>1300000</v>
      </c>
      <c r="G205" s="74">
        <v>1073576.83</v>
      </c>
      <c r="H205" s="56">
        <v>2.1004</v>
      </c>
      <c r="I205" s="75">
        <v>0</v>
      </c>
    </row>
    <row r="206" spans="1:9" x14ac:dyDescent="0.25">
      <c r="A206" s="4" t="s">
        <v>464</v>
      </c>
      <c r="B206" s="4" t="s">
        <v>55</v>
      </c>
      <c r="C206" s="5" t="s">
        <v>463</v>
      </c>
      <c r="D206" s="5">
        <v>1624494</v>
      </c>
      <c r="E206" s="5">
        <v>24066481</v>
      </c>
      <c r="F206" s="5">
        <v>1180000</v>
      </c>
      <c r="G206" s="74">
        <v>1907206.75</v>
      </c>
      <c r="H206" s="56">
        <v>0.8518</v>
      </c>
      <c r="I206" s="75">
        <v>3.33</v>
      </c>
    </row>
    <row r="207" spans="1:9" x14ac:dyDescent="0.25">
      <c r="A207" s="4" t="s">
        <v>466</v>
      </c>
      <c r="B207" s="4" t="s">
        <v>247</v>
      </c>
      <c r="C207" s="5" t="s">
        <v>465</v>
      </c>
      <c r="D207" s="5">
        <v>4726072</v>
      </c>
      <c r="E207" s="5">
        <v>24749927</v>
      </c>
      <c r="F207" s="5">
        <v>2000000</v>
      </c>
      <c r="G207" s="74">
        <v>1895827.25</v>
      </c>
      <c r="H207" s="56">
        <v>2.4929000000000001</v>
      </c>
      <c r="I207" s="75">
        <v>0</v>
      </c>
    </row>
    <row r="208" spans="1:9" x14ac:dyDescent="0.25">
      <c r="A208" s="4" t="s">
        <v>468</v>
      </c>
      <c r="B208" s="4" t="s">
        <v>58</v>
      </c>
      <c r="C208" s="5" t="s">
        <v>467</v>
      </c>
      <c r="D208" s="5">
        <v>932963</v>
      </c>
      <c r="E208" s="5">
        <v>8219358</v>
      </c>
      <c r="F208" s="5">
        <v>100000</v>
      </c>
      <c r="G208" s="74">
        <v>676613.17</v>
      </c>
      <c r="H208" s="56">
        <v>1.3789</v>
      </c>
      <c r="I208" s="75">
        <v>0</v>
      </c>
    </row>
    <row r="209" spans="1:9" x14ac:dyDescent="0.25">
      <c r="A209" s="4" t="s">
        <v>470</v>
      </c>
      <c r="B209" s="4" t="s">
        <v>95</v>
      </c>
      <c r="C209" s="5" t="s">
        <v>469</v>
      </c>
      <c r="D209" s="5">
        <v>1731957</v>
      </c>
      <c r="E209" s="5">
        <v>50209692</v>
      </c>
      <c r="F209" s="5">
        <v>3412100</v>
      </c>
      <c r="G209" s="74">
        <v>3899799.33</v>
      </c>
      <c r="H209" s="56">
        <v>0.44409999999999999</v>
      </c>
      <c r="I209" s="75">
        <v>6.67</v>
      </c>
    </row>
    <row r="210" spans="1:9" x14ac:dyDescent="0.25">
      <c r="A210" s="4" t="s">
        <v>472</v>
      </c>
      <c r="B210" s="4" t="s">
        <v>42</v>
      </c>
      <c r="C210" s="5" t="s">
        <v>471</v>
      </c>
      <c r="D210" s="5">
        <v>2389420</v>
      </c>
      <c r="E210" s="5">
        <v>29760299</v>
      </c>
      <c r="F210" s="5">
        <v>5385273</v>
      </c>
      <c r="G210" s="74">
        <v>2031252.17</v>
      </c>
      <c r="H210" s="56">
        <v>1.1762999999999999</v>
      </c>
      <c r="I210" s="75">
        <v>0</v>
      </c>
    </row>
    <row r="211" spans="1:9" x14ac:dyDescent="0.25">
      <c r="A211" s="4" t="s">
        <v>474</v>
      </c>
      <c r="B211" s="4" t="s">
        <v>132</v>
      </c>
      <c r="C211" s="5" t="s">
        <v>473</v>
      </c>
      <c r="D211" s="5">
        <v>2689562</v>
      </c>
      <c r="E211" s="5">
        <v>36339956</v>
      </c>
      <c r="F211" s="5">
        <v>170000</v>
      </c>
      <c r="G211" s="74">
        <v>3014163</v>
      </c>
      <c r="H211" s="56">
        <v>0.89229999999999998</v>
      </c>
      <c r="I211" s="75">
        <v>3.33</v>
      </c>
    </row>
    <row r="212" spans="1:9" x14ac:dyDescent="0.25">
      <c r="A212" s="4" t="s">
        <v>476</v>
      </c>
      <c r="B212" s="4" t="s">
        <v>95</v>
      </c>
      <c r="C212" s="5" t="s">
        <v>475</v>
      </c>
      <c r="D212" s="5">
        <v>116312489</v>
      </c>
      <c r="E212" s="5">
        <v>234888697</v>
      </c>
      <c r="F212" s="5">
        <v>18500000</v>
      </c>
      <c r="G212" s="74">
        <v>18032391.420000002</v>
      </c>
      <c r="H212" s="56">
        <v>6.4501999999999997</v>
      </c>
      <c r="I212" s="75">
        <v>0</v>
      </c>
    </row>
    <row r="213" spans="1:9" x14ac:dyDescent="0.25">
      <c r="A213" s="4" t="s">
        <v>478</v>
      </c>
      <c r="B213" s="4" t="s">
        <v>132</v>
      </c>
      <c r="C213" s="5" t="s">
        <v>477</v>
      </c>
      <c r="D213" s="5">
        <v>2786087</v>
      </c>
      <c r="E213" s="5">
        <v>22129737</v>
      </c>
      <c r="F213" s="5">
        <v>100000</v>
      </c>
      <c r="G213" s="74">
        <v>1835811.42</v>
      </c>
      <c r="H213" s="56">
        <v>1.5176000000000001</v>
      </c>
      <c r="I213" s="75">
        <v>0</v>
      </c>
    </row>
    <row r="214" spans="1:9" x14ac:dyDescent="0.25">
      <c r="A214" s="4" t="s">
        <v>480</v>
      </c>
      <c r="B214" s="4" t="s">
        <v>39</v>
      </c>
      <c r="C214" s="5" t="s">
        <v>479</v>
      </c>
      <c r="D214" s="5">
        <v>3067585</v>
      </c>
      <c r="E214" s="5">
        <v>11055730</v>
      </c>
      <c r="F214" s="5">
        <v>300000</v>
      </c>
      <c r="G214" s="74">
        <v>896310.83</v>
      </c>
      <c r="H214" s="56">
        <v>3.4224999999999999</v>
      </c>
      <c r="I214" s="75">
        <v>0</v>
      </c>
    </row>
    <row r="215" spans="1:9" x14ac:dyDescent="0.25">
      <c r="A215" s="4" t="s">
        <v>482</v>
      </c>
      <c r="B215" s="4" t="s">
        <v>22</v>
      </c>
      <c r="C215" s="5" t="s">
        <v>481</v>
      </c>
      <c r="D215" s="5">
        <v>11480592</v>
      </c>
      <c r="E215" s="5">
        <v>111808618</v>
      </c>
      <c r="F215" s="5"/>
      <c r="G215" s="74">
        <v>9317384.8300000001</v>
      </c>
      <c r="H215" s="56">
        <v>1.2322</v>
      </c>
      <c r="I215" s="75">
        <v>0</v>
      </c>
    </row>
    <row r="216" spans="1:9" x14ac:dyDescent="0.25">
      <c r="A216" s="4" t="s">
        <v>484</v>
      </c>
      <c r="B216" s="4" t="s">
        <v>45</v>
      </c>
      <c r="C216" s="5" t="s">
        <v>483</v>
      </c>
      <c r="D216" s="5">
        <v>10188339</v>
      </c>
      <c r="E216" s="5">
        <v>90519006</v>
      </c>
      <c r="F216" s="5"/>
      <c r="G216" s="74">
        <v>7543250.5</v>
      </c>
      <c r="H216" s="56">
        <v>1.3507</v>
      </c>
      <c r="I216" s="75">
        <v>0</v>
      </c>
    </row>
    <row r="217" spans="1:9" x14ac:dyDescent="0.25">
      <c r="A217" s="4" t="s">
        <v>486</v>
      </c>
      <c r="B217" s="4" t="s">
        <v>101</v>
      </c>
      <c r="C217" s="5" t="s">
        <v>485</v>
      </c>
      <c r="D217" s="5">
        <v>5543158</v>
      </c>
      <c r="E217" s="5">
        <v>25426538</v>
      </c>
      <c r="F217" s="5">
        <v>606275</v>
      </c>
      <c r="G217" s="74">
        <v>2068355.25</v>
      </c>
      <c r="H217" s="56">
        <v>2.68</v>
      </c>
      <c r="I217" s="75">
        <v>0</v>
      </c>
    </row>
    <row r="218" spans="1:9" x14ac:dyDescent="0.25">
      <c r="A218" s="4" t="s">
        <v>488</v>
      </c>
      <c r="B218" s="4" t="s">
        <v>297</v>
      </c>
      <c r="C218" s="5" t="s">
        <v>487</v>
      </c>
      <c r="D218" s="5">
        <v>1970631</v>
      </c>
      <c r="E218" s="5">
        <v>26484976</v>
      </c>
      <c r="F218" s="5">
        <v>100000</v>
      </c>
      <c r="G218" s="74">
        <v>2198748</v>
      </c>
      <c r="H218" s="56">
        <v>0.89629999999999999</v>
      </c>
      <c r="I218" s="75">
        <v>3.33</v>
      </c>
    </row>
    <row r="219" spans="1:9" x14ac:dyDescent="0.25">
      <c r="A219" s="4" t="s">
        <v>490</v>
      </c>
      <c r="B219" s="4" t="s">
        <v>95</v>
      </c>
      <c r="C219" s="5" t="s">
        <v>489</v>
      </c>
      <c r="D219" s="5">
        <v>29089411</v>
      </c>
      <c r="E219" s="5">
        <v>126854989</v>
      </c>
      <c r="F219" s="5">
        <v>2200000</v>
      </c>
      <c r="G219" s="74">
        <v>10387915.75</v>
      </c>
      <c r="H219" s="56">
        <v>2.8003</v>
      </c>
      <c r="I219" s="75">
        <v>0</v>
      </c>
    </row>
    <row r="220" spans="1:9" x14ac:dyDescent="0.25">
      <c r="A220" s="4" t="s">
        <v>492</v>
      </c>
      <c r="B220" s="4" t="s">
        <v>163</v>
      </c>
      <c r="C220" s="5" t="s">
        <v>491</v>
      </c>
      <c r="D220" s="5">
        <v>5981564</v>
      </c>
      <c r="E220" s="5">
        <v>12450084</v>
      </c>
      <c r="F220" s="5">
        <v>346190</v>
      </c>
      <c r="G220" s="74">
        <v>1008657.83</v>
      </c>
      <c r="H220" s="56">
        <v>5.9302000000000001</v>
      </c>
      <c r="I220" s="75">
        <v>0</v>
      </c>
    </row>
    <row r="221" spans="1:9" x14ac:dyDescent="0.25">
      <c r="A221" s="4" t="s">
        <v>494</v>
      </c>
      <c r="B221" s="4" t="s">
        <v>170</v>
      </c>
      <c r="C221" s="5" t="s">
        <v>493</v>
      </c>
      <c r="D221" s="5">
        <v>7083889</v>
      </c>
      <c r="E221" s="5">
        <v>128378908</v>
      </c>
      <c r="F221" s="5">
        <v>100000</v>
      </c>
      <c r="G221" s="74">
        <v>10689909</v>
      </c>
      <c r="H221" s="56">
        <v>0.66269999999999996</v>
      </c>
      <c r="I221" s="75">
        <v>6.67</v>
      </c>
    </row>
    <row r="222" spans="1:9" x14ac:dyDescent="0.25">
      <c r="A222" s="4" t="s">
        <v>496</v>
      </c>
      <c r="B222" s="4" t="s">
        <v>36</v>
      </c>
      <c r="C222" s="5" t="s">
        <v>495</v>
      </c>
      <c r="D222" s="5">
        <v>3974141</v>
      </c>
      <c r="E222" s="5">
        <v>27162058</v>
      </c>
      <c r="F222" s="5">
        <v>572411</v>
      </c>
      <c r="G222" s="74">
        <v>2215803.92</v>
      </c>
      <c r="H222" s="56">
        <v>1.7935000000000001</v>
      </c>
      <c r="I222" s="75">
        <v>0</v>
      </c>
    </row>
    <row r="223" spans="1:9" x14ac:dyDescent="0.25">
      <c r="A223" s="4" t="s">
        <v>498</v>
      </c>
      <c r="B223" s="4" t="s">
        <v>39</v>
      </c>
      <c r="C223" s="5" t="s">
        <v>497</v>
      </c>
      <c r="D223" s="5">
        <v>9961</v>
      </c>
      <c r="E223" s="5">
        <v>19244318</v>
      </c>
      <c r="F223" s="5">
        <v>100000</v>
      </c>
      <c r="G223" s="74">
        <v>1595359.83</v>
      </c>
      <c r="H223" s="56">
        <v>6.1999999999999998E-3</v>
      </c>
      <c r="I223" s="75">
        <v>10</v>
      </c>
    </row>
    <row r="224" spans="1:9" x14ac:dyDescent="0.25">
      <c r="A224" s="4" t="s">
        <v>500</v>
      </c>
      <c r="B224" s="4" t="s">
        <v>88</v>
      </c>
      <c r="C224" s="5" t="s">
        <v>499</v>
      </c>
      <c r="D224" s="5">
        <v>774878</v>
      </c>
      <c r="E224" s="5">
        <v>25973808</v>
      </c>
      <c r="F224" s="5">
        <v>933000</v>
      </c>
      <c r="G224" s="74">
        <v>2086734</v>
      </c>
      <c r="H224" s="56">
        <v>0.37130000000000002</v>
      </c>
      <c r="I224" s="75">
        <v>6.67</v>
      </c>
    </row>
    <row r="225" spans="1:9" x14ac:dyDescent="0.25">
      <c r="A225" s="4" t="s">
        <v>502</v>
      </c>
      <c r="B225" s="4" t="s">
        <v>211</v>
      </c>
      <c r="C225" s="5" t="s">
        <v>501</v>
      </c>
      <c r="D225" s="5">
        <v>2326549</v>
      </c>
      <c r="E225" s="5">
        <v>68581445</v>
      </c>
      <c r="F225" s="5">
        <v>8000000</v>
      </c>
      <c r="G225" s="74">
        <v>5048453.75</v>
      </c>
      <c r="H225" s="56">
        <v>0.46079999999999999</v>
      </c>
      <c r="I225" s="75">
        <v>6.67</v>
      </c>
    </row>
    <row r="226" spans="1:9" x14ac:dyDescent="0.25">
      <c r="A226" s="4" t="s">
        <v>504</v>
      </c>
      <c r="B226" s="4" t="s">
        <v>256</v>
      </c>
      <c r="C226" s="5" t="s">
        <v>503</v>
      </c>
      <c r="D226" s="5">
        <v>1584495</v>
      </c>
      <c r="E226" s="5">
        <v>16748776</v>
      </c>
      <c r="F226" s="5">
        <v>100000</v>
      </c>
      <c r="G226" s="74">
        <v>1387398</v>
      </c>
      <c r="H226" s="56">
        <v>1.1420999999999999</v>
      </c>
      <c r="I226" s="75">
        <v>0</v>
      </c>
    </row>
    <row r="227" spans="1:9" x14ac:dyDescent="0.25">
      <c r="A227" s="4" t="s">
        <v>506</v>
      </c>
      <c r="B227" s="4" t="s">
        <v>273</v>
      </c>
      <c r="C227" s="5" t="s">
        <v>505</v>
      </c>
      <c r="D227" s="5">
        <v>1181589</v>
      </c>
      <c r="E227" s="5">
        <v>11355954</v>
      </c>
      <c r="F227" s="5">
        <v>591000</v>
      </c>
      <c r="G227" s="74">
        <v>897079.5</v>
      </c>
      <c r="H227" s="56">
        <v>1.3171999999999999</v>
      </c>
      <c r="I227" s="75">
        <v>0</v>
      </c>
    </row>
    <row r="228" spans="1:9" x14ac:dyDescent="0.25">
      <c r="A228" s="4" t="s">
        <v>508</v>
      </c>
      <c r="B228" s="4" t="s">
        <v>302</v>
      </c>
      <c r="C228" s="5" t="s">
        <v>507</v>
      </c>
      <c r="D228" s="5">
        <v>7208830</v>
      </c>
      <c r="E228" s="5">
        <v>15400018</v>
      </c>
      <c r="F228" s="5">
        <v>3785000</v>
      </c>
      <c r="G228" s="74">
        <v>967918.17</v>
      </c>
      <c r="H228" s="56">
        <v>7.4478</v>
      </c>
      <c r="I228" s="75">
        <v>0</v>
      </c>
    </row>
    <row r="229" spans="1:9" x14ac:dyDescent="0.25">
      <c r="A229" s="4" t="s">
        <v>510</v>
      </c>
      <c r="B229" s="4" t="s">
        <v>95</v>
      </c>
      <c r="C229" s="5" t="s">
        <v>509</v>
      </c>
      <c r="D229" s="5">
        <v>201100</v>
      </c>
      <c r="E229" s="5">
        <v>117326974</v>
      </c>
      <c r="F229" s="5">
        <v>10000000</v>
      </c>
      <c r="G229" s="74">
        <v>8943914.5</v>
      </c>
      <c r="H229" s="56">
        <v>2.2499999999999999E-2</v>
      </c>
      <c r="I229" s="75">
        <v>10</v>
      </c>
    </row>
    <row r="230" spans="1:9" x14ac:dyDescent="0.25">
      <c r="A230" s="4" t="s">
        <v>512</v>
      </c>
      <c r="B230" s="4" t="s">
        <v>150</v>
      </c>
      <c r="C230" s="5" t="s">
        <v>511</v>
      </c>
      <c r="D230" s="5">
        <v>12879989</v>
      </c>
      <c r="E230" s="5">
        <v>53477548</v>
      </c>
      <c r="F230" s="5">
        <v>93695</v>
      </c>
      <c r="G230" s="74">
        <v>4448654.42</v>
      </c>
      <c r="H230" s="56">
        <v>2.8953000000000002</v>
      </c>
      <c r="I230" s="75">
        <v>0</v>
      </c>
    </row>
    <row r="231" spans="1:9" x14ac:dyDescent="0.25">
      <c r="A231" s="4" t="s">
        <v>514</v>
      </c>
      <c r="B231" s="4" t="s">
        <v>150</v>
      </c>
      <c r="C231" s="5" t="s">
        <v>513</v>
      </c>
      <c r="D231" s="5">
        <v>2717205</v>
      </c>
      <c r="E231" s="5">
        <v>5004928</v>
      </c>
      <c r="F231" s="5">
        <v>206307</v>
      </c>
      <c r="G231" s="74">
        <v>399885.08</v>
      </c>
      <c r="H231" s="56">
        <v>6.7949999999999999</v>
      </c>
      <c r="I231" s="75">
        <v>0</v>
      </c>
    </row>
    <row r="232" spans="1:9" x14ac:dyDescent="0.25">
      <c r="A232" s="4" t="s">
        <v>516</v>
      </c>
      <c r="B232" s="4" t="s">
        <v>173</v>
      </c>
      <c r="C232" s="5" t="s">
        <v>515</v>
      </c>
      <c r="D232" s="5">
        <v>14004544</v>
      </c>
      <c r="E232" s="5">
        <v>72593398</v>
      </c>
      <c r="F232" s="5"/>
      <c r="G232" s="74">
        <v>6049449.8300000001</v>
      </c>
      <c r="H232" s="56">
        <v>2.3149999999999999</v>
      </c>
      <c r="I232" s="75">
        <v>0</v>
      </c>
    </row>
    <row r="233" spans="1:9" x14ac:dyDescent="0.25">
      <c r="A233" s="4" t="s">
        <v>518</v>
      </c>
      <c r="B233" s="4" t="s">
        <v>211</v>
      </c>
      <c r="C233" s="5" t="s">
        <v>517</v>
      </c>
      <c r="D233" s="5">
        <v>2781501</v>
      </c>
      <c r="E233" s="5">
        <v>38209105</v>
      </c>
      <c r="F233" s="5">
        <v>622966</v>
      </c>
      <c r="G233" s="74">
        <v>3132178.25</v>
      </c>
      <c r="H233" s="56">
        <v>0.88800000000000001</v>
      </c>
      <c r="I233" s="75">
        <v>3.33</v>
      </c>
    </row>
    <row r="234" spans="1:9" x14ac:dyDescent="0.25">
      <c r="A234" s="4" t="s">
        <v>520</v>
      </c>
      <c r="B234" s="4" t="s">
        <v>276</v>
      </c>
      <c r="C234" s="5" t="s">
        <v>519</v>
      </c>
      <c r="D234" s="5">
        <v>13417322</v>
      </c>
      <c r="E234" s="5">
        <v>90300498</v>
      </c>
      <c r="F234" s="5">
        <v>300000</v>
      </c>
      <c r="G234" s="74">
        <v>7500041.5</v>
      </c>
      <c r="H234" s="56">
        <v>1.7889999999999999</v>
      </c>
      <c r="I234" s="75">
        <v>0</v>
      </c>
    </row>
    <row r="235" spans="1:9" x14ac:dyDescent="0.25">
      <c r="A235" s="4" t="s">
        <v>522</v>
      </c>
      <c r="B235" s="4" t="s">
        <v>158</v>
      </c>
      <c r="C235" s="5" t="s">
        <v>521</v>
      </c>
      <c r="D235" s="5">
        <v>6881340</v>
      </c>
      <c r="E235" s="5">
        <v>40999367</v>
      </c>
      <c r="F235" s="5">
        <v>100000</v>
      </c>
      <c r="G235" s="74">
        <v>3408280.58</v>
      </c>
      <c r="H235" s="56">
        <v>2.0190000000000001</v>
      </c>
      <c r="I235" s="75">
        <v>0</v>
      </c>
    </row>
    <row r="236" spans="1:9" x14ac:dyDescent="0.25">
      <c r="A236" s="4" t="s">
        <v>524</v>
      </c>
      <c r="B236" s="4" t="s">
        <v>42</v>
      </c>
      <c r="C236" s="5" t="s">
        <v>523</v>
      </c>
      <c r="D236" s="5">
        <v>6481839</v>
      </c>
      <c r="E236" s="5">
        <v>34677432</v>
      </c>
      <c r="F236" s="5">
        <v>1724386</v>
      </c>
      <c r="G236" s="74">
        <v>2746087.17</v>
      </c>
      <c r="H236" s="56">
        <v>2.3603999999999998</v>
      </c>
      <c r="I236" s="75">
        <v>0</v>
      </c>
    </row>
    <row r="237" spans="1:9" x14ac:dyDescent="0.25">
      <c r="A237" s="4" t="s">
        <v>526</v>
      </c>
      <c r="B237" s="4" t="s">
        <v>22</v>
      </c>
      <c r="C237" s="5" t="s">
        <v>525</v>
      </c>
      <c r="D237" s="5">
        <v>13862670</v>
      </c>
      <c r="E237" s="5">
        <v>70621254</v>
      </c>
      <c r="F237" s="5">
        <v>100000</v>
      </c>
      <c r="G237" s="74">
        <v>5876771.1699999999</v>
      </c>
      <c r="H237" s="56">
        <v>2.3589000000000002</v>
      </c>
      <c r="I237" s="75">
        <v>0</v>
      </c>
    </row>
    <row r="238" spans="1:9" x14ac:dyDescent="0.25">
      <c r="A238" s="4" t="s">
        <v>528</v>
      </c>
      <c r="B238" s="4" t="s">
        <v>66</v>
      </c>
      <c r="C238" s="5" t="s">
        <v>527</v>
      </c>
      <c r="D238" s="5">
        <v>5702850</v>
      </c>
      <c r="E238" s="5">
        <v>30155193</v>
      </c>
      <c r="F238" s="5">
        <v>1600000</v>
      </c>
      <c r="G238" s="74">
        <v>2379599.42</v>
      </c>
      <c r="H238" s="56">
        <v>2.3965999999999998</v>
      </c>
      <c r="I238" s="75">
        <v>0</v>
      </c>
    </row>
    <row r="239" spans="1:9" x14ac:dyDescent="0.25">
      <c r="A239" s="4" t="s">
        <v>530</v>
      </c>
      <c r="B239" s="4" t="s">
        <v>95</v>
      </c>
      <c r="C239" s="5" t="s">
        <v>529</v>
      </c>
      <c r="D239" s="5">
        <v>23310010</v>
      </c>
      <c r="E239" s="5">
        <v>281720242</v>
      </c>
      <c r="F239" s="5">
        <v>16520378</v>
      </c>
      <c r="G239" s="74">
        <v>22099988.670000002</v>
      </c>
      <c r="H239" s="56">
        <v>1.0548</v>
      </c>
      <c r="I239" s="75">
        <v>0</v>
      </c>
    </row>
    <row r="240" spans="1:9" x14ac:dyDescent="0.25">
      <c r="A240" s="4" t="s">
        <v>532</v>
      </c>
      <c r="B240" s="4" t="s">
        <v>170</v>
      </c>
      <c r="C240" s="5" t="s">
        <v>531</v>
      </c>
      <c r="D240" s="5">
        <v>17268954</v>
      </c>
      <c r="E240" s="5">
        <v>319909183</v>
      </c>
      <c r="F240" s="5">
        <v>19627978</v>
      </c>
      <c r="G240" s="74">
        <v>25023433.75</v>
      </c>
      <c r="H240" s="56">
        <v>0.69010000000000005</v>
      </c>
      <c r="I240" s="75">
        <v>3.33</v>
      </c>
    </row>
    <row r="241" spans="1:9" x14ac:dyDescent="0.25">
      <c r="A241" s="4" t="s">
        <v>534</v>
      </c>
      <c r="B241" s="4" t="s">
        <v>25</v>
      </c>
      <c r="C241" s="5" t="s">
        <v>533</v>
      </c>
      <c r="D241" s="5">
        <v>547236</v>
      </c>
      <c r="E241" s="5">
        <v>8099374</v>
      </c>
      <c r="F241" s="5"/>
      <c r="G241" s="74">
        <v>674947.83</v>
      </c>
      <c r="H241" s="56">
        <v>0.81079999999999997</v>
      </c>
      <c r="I241" s="75">
        <v>3.33</v>
      </c>
    </row>
    <row r="242" spans="1:9" x14ac:dyDescent="0.25">
      <c r="A242" s="4" t="s">
        <v>536</v>
      </c>
      <c r="B242" s="4" t="s">
        <v>63</v>
      </c>
      <c r="C242" s="5" t="s">
        <v>535</v>
      </c>
      <c r="D242" s="5">
        <v>4640536</v>
      </c>
      <c r="E242" s="5">
        <v>86905865</v>
      </c>
      <c r="F242" s="5">
        <v>12200000</v>
      </c>
      <c r="G242" s="74">
        <v>6225488.75</v>
      </c>
      <c r="H242" s="56">
        <v>0.74539999999999995</v>
      </c>
      <c r="I242" s="75">
        <v>3.33</v>
      </c>
    </row>
    <row r="243" spans="1:9" x14ac:dyDescent="0.25">
      <c r="A243" s="4" t="s">
        <v>538</v>
      </c>
      <c r="B243" s="4" t="s">
        <v>19</v>
      </c>
      <c r="C243" s="5" t="s">
        <v>537</v>
      </c>
      <c r="D243" s="5">
        <v>3498960</v>
      </c>
      <c r="E243" s="5">
        <v>31139241</v>
      </c>
      <c r="F243" s="5">
        <v>200000</v>
      </c>
      <c r="G243" s="74">
        <v>2578270.08</v>
      </c>
      <c r="H243" s="56">
        <v>1.3571</v>
      </c>
      <c r="I243" s="75">
        <v>0</v>
      </c>
    </row>
    <row r="244" spans="1:9" x14ac:dyDescent="0.25">
      <c r="A244" s="4" t="s">
        <v>540</v>
      </c>
      <c r="B244" s="4" t="s">
        <v>48</v>
      </c>
      <c r="C244" s="5" t="s">
        <v>539</v>
      </c>
      <c r="D244" s="5">
        <v>1652240</v>
      </c>
      <c r="E244" s="5">
        <v>24924704</v>
      </c>
      <c r="F244" s="5"/>
      <c r="G244" s="74">
        <v>2077058.67</v>
      </c>
      <c r="H244" s="56">
        <v>0.79549999999999998</v>
      </c>
      <c r="I244" s="75">
        <v>3.33</v>
      </c>
    </row>
    <row r="245" spans="1:9" x14ac:dyDescent="0.25">
      <c r="A245" s="4" t="s">
        <v>542</v>
      </c>
      <c r="B245" s="4" t="s">
        <v>198</v>
      </c>
      <c r="C245" s="5" t="s">
        <v>541</v>
      </c>
      <c r="D245" s="5">
        <v>4833554</v>
      </c>
      <c r="E245" s="5">
        <v>36253397</v>
      </c>
      <c r="F245" s="5">
        <v>250000</v>
      </c>
      <c r="G245" s="74">
        <v>3000283.08</v>
      </c>
      <c r="H245" s="56">
        <v>1.611</v>
      </c>
      <c r="I245" s="75">
        <v>0</v>
      </c>
    </row>
    <row r="246" spans="1:9" x14ac:dyDescent="0.25">
      <c r="A246" s="4" t="s">
        <v>544</v>
      </c>
      <c r="B246" s="4" t="s">
        <v>66</v>
      </c>
      <c r="C246" s="5" t="s">
        <v>543</v>
      </c>
      <c r="D246" s="5">
        <v>1392319</v>
      </c>
      <c r="E246" s="5">
        <v>25251704</v>
      </c>
      <c r="F246" s="5">
        <v>233618</v>
      </c>
      <c r="G246" s="74">
        <v>2084840.5</v>
      </c>
      <c r="H246" s="56">
        <v>0.66779999999999995</v>
      </c>
      <c r="I246" s="75">
        <v>3.33</v>
      </c>
    </row>
    <row r="247" spans="1:9" x14ac:dyDescent="0.25">
      <c r="A247" s="4" t="s">
        <v>546</v>
      </c>
      <c r="B247" s="4" t="s">
        <v>276</v>
      </c>
      <c r="C247" s="5" t="s">
        <v>545</v>
      </c>
      <c r="D247" s="5">
        <v>6006682</v>
      </c>
      <c r="E247" s="5">
        <v>27904444</v>
      </c>
      <c r="F247" s="5"/>
      <c r="G247" s="74">
        <v>2325370.33</v>
      </c>
      <c r="H247" s="56">
        <v>2.5831</v>
      </c>
      <c r="I247" s="75">
        <v>0</v>
      </c>
    </row>
    <row r="248" spans="1:9" x14ac:dyDescent="0.25">
      <c r="A248" s="4" t="s">
        <v>548</v>
      </c>
      <c r="B248" s="4" t="s">
        <v>359</v>
      </c>
      <c r="C248" s="5" t="s">
        <v>547</v>
      </c>
      <c r="D248" s="5">
        <v>4437774</v>
      </c>
      <c r="E248" s="5">
        <v>22228865</v>
      </c>
      <c r="F248" s="5">
        <v>100000</v>
      </c>
      <c r="G248" s="74">
        <v>1844072.08</v>
      </c>
      <c r="H248" s="56">
        <v>2.4064999999999999</v>
      </c>
      <c r="I248" s="75">
        <v>0</v>
      </c>
    </row>
    <row r="249" spans="1:9" x14ac:dyDescent="0.25">
      <c r="A249" s="4" t="s">
        <v>550</v>
      </c>
      <c r="B249" s="4" t="s">
        <v>25</v>
      </c>
      <c r="C249" s="5" t="s">
        <v>549</v>
      </c>
      <c r="D249" s="5">
        <v>9309649</v>
      </c>
      <c r="E249" s="5">
        <v>122572272</v>
      </c>
      <c r="F249" s="5">
        <v>173128</v>
      </c>
      <c r="G249" s="74">
        <v>10199928.67</v>
      </c>
      <c r="H249" s="56">
        <v>0.91269999999999996</v>
      </c>
      <c r="I249" s="75">
        <v>3.33</v>
      </c>
    </row>
    <row r="250" spans="1:9" x14ac:dyDescent="0.25">
      <c r="A250" s="4" t="s">
        <v>552</v>
      </c>
      <c r="B250" s="4" t="s">
        <v>150</v>
      </c>
      <c r="C250" s="5" t="s">
        <v>551</v>
      </c>
      <c r="D250" s="5">
        <v>1940925</v>
      </c>
      <c r="E250" s="5">
        <v>23018431</v>
      </c>
      <c r="F250" s="5">
        <v>100000</v>
      </c>
      <c r="G250" s="74">
        <v>1909869.25</v>
      </c>
      <c r="H250" s="56">
        <v>1.0163</v>
      </c>
      <c r="I250" s="75">
        <v>0</v>
      </c>
    </row>
    <row r="251" spans="1:9" x14ac:dyDescent="0.25">
      <c r="A251" s="4" t="s">
        <v>554</v>
      </c>
      <c r="B251" s="4" t="s">
        <v>163</v>
      </c>
      <c r="C251" s="5" t="s">
        <v>553</v>
      </c>
      <c r="D251" s="5">
        <v>2824990</v>
      </c>
      <c r="E251" s="5">
        <v>29697754</v>
      </c>
      <c r="F251" s="5">
        <v>1000000</v>
      </c>
      <c r="G251" s="74">
        <v>2391479.5</v>
      </c>
      <c r="H251" s="56">
        <v>1.1813</v>
      </c>
      <c r="I251" s="75">
        <v>0</v>
      </c>
    </row>
    <row r="252" spans="1:9" x14ac:dyDescent="0.25">
      <c r="A252" s="4" t="s">
        <v>556</v>
      </c>
      <c r="B252" s="4" t="s">
        <v>48</v>
      </c>
      <c r="C252" s="5" t="s">
        <v>555</v>
      </c>
      <c r="D252" s="5">
        <v>38440967</v>
      </c>
      <c r="E252" s="5">
        <v>291449126</v>
      </c>
      <c r="F252" s="5">
        <v>5322500</v>
      </c>
      <c r="G252" s="74">
        <v>23843885.5</v>
      </c>
      <c r="H252" s="56">
        <v>1.6122000000000001</v>
      </c>
      <c r="I252" s="75">
        <v>0</v>
      </c>
    </row>
    <row r="253" spans="1:9" x14ac:dyDescent="0.25">
      <c r="A253" s="4" t="s">
        <v>558</v>
      </c>
      <c r="B253" s="4" t="s">
        <v>22</v>
      </c>
      <c r="C253" s="5" t="s">
        <v>557</v>
      </c>
      <c r="D253" s="5">
        <v>6476778</v>
      </c>
      <c r="E253" s="5">
        <v>80892958</v>
      </c>
      <c r="F253" s="5">
        <v>100000</v>
      </c>
      <c r="G253" s="74">
        <v>6732746.5</v>
      </c>
      <c r="H253" s="56">
        <v>0.96199999999999997</v>
      </c>
      <c r="I253" s="75">
        <v>3.33</v>
      </c>
    </row>
    <row r="254" spans="1:9" x14ac:dyDescent="0.25">
      <c r="A254" s="4" t="s">
        <v>560</v>
      </c>
      <c r="B254" s="4" t="s">
        <v>182</v>
      </c>
      <c r="C254" s="5" t="s">
        <v>559</v>
      </c>
      <c r="D254" s="5">
        <v>1571819</v>
      </c>
      <c r="E254" s="5">
        <v>15681333</v>
      </c>
      <c r="F254" s="5"/>
      <c r="G254" s="74">
        <v>1306777.75</v>
      </c>
      <c r="H254" s="56">
        <v>1.2028000000000001</v>
      </c>
      <c r="I254" s="75">
        <v>0</v>
      </c>
    </row>
    <row r="255" spans="1:9" x14ac:dyDescent="0.25">
      <c r="A255" s="4" t="s">
        <v>562</v>
      </c>
      <c r="B255" s="4" t="s">
        <v>158</v>
      </c>
      <c r="C255" s="5" t="s">
        <v>561</v>
      </c>
      <c r="D255" s="5">
        <v>2293856</v>
      </c>
      <c r="E255" s="5">
        <v>8719214</v>
      </c>
      <c r="F255" s="5">
        <v>95920</v>
      </c>
      <c r="G255" s="74">
        <v>718607.83</v>
      </c>
      <c r="H255" s="56">
        <v>3.1920999999999999</v>
      </c>
      <c r="I255" s="75">
        <v>0</v>
      </c>
    </row>
    <row r="256" spans="1:9" x14ac:dyDescent="0.25">
      <c r="A256" s="4" t="s">
        <v>564</v>
      </c>
      <c r="B256" s="4" t="s">
        <v>13</v>
      </c>
      <c r="C256" s="5" t="s">
        <v>563</v>
      </c>
      <c r="D256" s="5">
        <v>4564802</v>
      </c>
      <c r="E256" s="5">
        <v>18605004</v>
      </c>
      <c r="F256" s="5">
        <v>3675000</v>
      </c>
      <c r="G256" s="74">
        <v>1244167</v>
      </c>
      <c r="H256" s="56">
        <v>3.669</v>
      </c>
      <c r="I256" s="75">
        <v>0</v>
      </c>
    </row>
    <row r="257" spans="1:9" x14ac:dyDescent="0.25">
      <c r="A257" s="4" t="s">
        <v>566</v>
      </c>
      <c r="B257" s="4" t="s">
        <v>48</v>
      </c>
      <c r="C257" s="5" t="s">
        <v>565</v>
      </c>
      <c r="D257" s="5">
        <v>7357589</v>
      </c>
      <c r="E257" s="5">
        <v>65577626</v>
      </c>
      <c r="F257" s="5">
        <v>600000</v>
      </c>
      <c r="G257" s="74">
        <v>5414802.1699999999</v>
      </c>
      <c r="H257" s="56">
        <v>1.3588</v>
      </c>
      <c r="I257" s="75">
        <v>0</v>
      </c>
    </row>
    <row r="258" spans="1:9" x14ac:dyDescent="0.25">
      <c r="A258" s="4" t="s">
        <v>568</v>
      </c>
      <c r="B258" s="4" t="s">
        <v>58</v>
      </c>
      <c r="C258" s="5" t="s">
        <v>567</v>
      </c>
      <c r="D258" s="5">
        <v>1635075</v>
      </c>
      <c r="E258" s="5">
        <v>11768493</v>
      </c>
      <c r="F258" s="5">
        <v>100000</v>
      </c>
      <c r="G258" s="74">
        <v>972374.42</v>
      </c>
      <c r="H258" s="56">
        <v>1.6815</v>
      </c>
      <c r="I258" s="75">
        <v>0</v>
      </c>
    </row>
    <row r="259" spans="1:9" x14ac:dyDescent="0.25">
      <c r="A259" s="4" t="s">
        <v>570</v>
      </c>
      <c r="B259" s="4" t="s">
        <v>45</v>
      </c>
      <c r="C259" s="5" t="s">
        <v>569</v>
      </c>
      <c r="D259" s="5">
        <v>3755811</v>
      </c>
      <c r="E259" s="5">
        <v>38092245</v>
      </c>
      <c r="F259" s="5">
        <v>2100000</v>
      </c>
      <c r="G259" s="74">
        <v>2999353.75</v>
      </c>
      <c r="H259" s="56">
        <v>1.2522</v>
      </c>
      <c r="I259" s="75">
        <v>0</v>
      </c>
    </row>
    <row r="260" spans="1:9" x14ac:dyDescent="0.25">
      <c r="A260" s="4" t="s">
        <v>572</v>
      </c>
      <c r="B260" s="4" t="s">
        <v>48</v>
      </c>
      <c r="C260" s="5" t="s">
        <v>571</v>
      </c>
      <c r="D260" s="5">
        <v>7433014</v>
      </c>
      <c r="E260" s="5">
        <v>94911333</v>
      </c>
      <c r="F260" s="5"/>
      <c r="G260" s="74">
        <v>7909277.75</v>
      </c>
      <c r="H260" s="56">
        <v>0.93979999999999997</v>
      </c>
      <c r="I260" s="75">
        <v>3.33</v>
      </c>
    </row>
    <row r="261" spans="1:9" x14ac:dyDescent="0.25">
      <c r="A261" s="4" t="s">
        <v>574</v>
      </c>
      <c r="B261" s="4" t="s">
        <v>143</v>
      </c>
      <c r="C261" s="5" t="s">
        <v>573</v>
      </c>
      <c r="D261" s="5">
        <v>1552123</v>
      </c>
      <c r="E261" s="5">
        <v>23118034</v>
      </c>
      <c r="F261" s="5">
        <v>625000</v>
      </c>
      <c r="G261" s="74">
        <v>1874419.5</v>
      </c>
      <c r="H261" s="56">
        <v>0.82809999999999995</v>
      </c>
      <c r="I261" s="75">
        <v>3.33</v>
      </c>
    </row>
    <row r="262" spans="1:9" x14ac:dyDescent="0.25">
      <c r="A262" s="4" t="s">
        <v>576</v>
      </c>
      <c r="B262" s="4" t="s">
        <v>63</v>
      </c>
      <c r="C262" s="5" t="s">
        <v>575</v>
      </c>
      <c r="D262" s="5">
        <v>20193284</v>
      </c>
      <c r="E262" s="5">
        <v>144732260</v>
      </c>
      <c r="F262" s="5">
        <v>7028000</v>
      </c>
      <c r="G262" s="74">
        <v>11475355</v>
      </c>
      <c r="H262" s="56">
        <v>1.7597</v>
      </c>
      <c r="I262" s="75">
        <v>0</v>
      </c>
    </row>
    <row r="263" spans="1:9" x14ac:dyDescent="0.25">
      <c r="A263" s="4" t="s">
        <v>578</v>
      </c>
      <c r="B263" s="4" t="s">
        <v>117</v>
      </c>
      <c r="C263" s="5" t="s">
        <v>577</v>
      </c>
      <c r="D263" s="5">
        <v>282100</v>
      </c>
      <c r="E263" s="5">
        <v>11429143</v>
      </c>
      <c r="F263" s="5">
        <v>99756</v>
      </c>
      <c r="G263" s="74">
        <v>944115.58</v>
      </c>
      <c r="H263" s="56">
        <v>0.29880000000000001</v>
      </c>
      <c r="I263" s="75">
        <v>10</v>
      </c>
    </row>
    <row r="264" spans="1:9" x14ac:dyDescent="0.25">
      <c r="A264" s="4" t="s">
        <v>580</v>
      </c>
      <c r="B264" s="4" t="s">
        <v>66</v>
      </c>
      <c r="C264" s="5" t="s">
        <v>579</v>
      </c>
      <c r="D264" s="5">
        <v>638389</v>
      </c>
      <c r="E264" s="5">
        <v>12899108</v>
      </c>
      <c r="F264" s="5">
        <v>100000</v>
      </c>
      <c r="G264" s="74">
        <v>1066592.33</v>
      </c>
      <c r="H264" s="56">
        <v>0.59850000000000003</v>
      </c>
      <c r="I264" s="75">
        <v>6.67</v>
      </c>
    </row>
    <row r="265" spans="1:9" x14ac:dyDescent="0.25">
      <c r="A265" s="4" t="s">
        <v>582</v>
      </c>
      <c r="B265" s="4" t="s">
        <v>63</v>
      </c>
      <c r="C265" s="5" t="s">
        <v>581</v>
      </c>
      <c r="D265" s="5">
        <v>8854171</v>
      </c>
      <c r="E265" s="5">
        <v>59425936</v>
      </c>
      <c r="F265" s="5">
        <v>275000</v>
      </c>
      <c r="G265" s="74">
        <v>4929244.67</v>
      </c>
      <c r="H265" s="56">
        <v>1.7963</v>
      </c>
      <c r="I265" s="75">
        <v>0</v>
      </c>
    </row>
    <row r="266" spans="1:9" x14ac:dyDescent="0.25">
      <c r="A266" s="4" t="s">
        <v>584</v>
      </c>
      <c r="B266" s="4" t="s">
        <v>48</v>
      </c>
      <c r="C266" s="5" t="s">
        <v>583</v>
      </c>
      <c r="D266" s="5">
        <v>19908277</v>
      </c>
      <c r="E266" s="5">
        <v>132491325</v>
      </c>
      <c r="F266" s="5">
        <v>300000</v>
      </c>
      <c r="G266" s="74">
        <v>11015943.75</v>
      </c>
      <c r="H266" s="56">
        <v>1.8071999999999999</v>
      </c>
      <c r="I266" s="75">
        <v>0</v>
      </c>
    </row>
    <row r="267" spans="1:9" x14ac:dyDescent="0.25">
      <c r="A267" s="4" t="s">
        <v>586</v>
      </c>
      <c r="B267" s="4" t="s">
        <v>288</v>
      </c>
      <c r="C267" s="5" t="s">
        <v>585</v>
      </c>
      <c r="D267" s="5">
        <v>32425076</v>
      </c>
      <c r="E267" s="5">
        <v>294930558</v>
      </c>
      <c r="F267" s="5">
        <v>25193240</v>
      </c>
      <c r="G267" s="74">
        <v>22478109.829999998</v>
      </c>
      <c r="H267" s="56">
        <v>1.4424999999999999</v>
      </c>
      <c r="I267" s="75">
        <v>0</v>
      </c>
    </row>
    <row r="268" spans="1:9" x14ac:dyDescent="0.25">
      <c r="A268" s="4" t="s">
        <v>588</v>
      </c>
      <c r="B268" s="4" t="s">
        <v>95</v>
      </c>
      <c r="C268" s="5" t="s">
        <v>587</v>
      </c>
      <c r="D268" s="5">
        <v>67125153</v>
      </c>
      <c r="E268" s="5">
        <v>306252125</v>
      </c>
      <c r="F268" s="5">
        <v>450000</v>
      </c>
      <c r="G268" s="74">
        <v>25483510.420000002</v>
      </c>
      <c r="H268" s="56">
        <v>2.6341000000000001</v>
      </c>
      <c r="I268" s="75">
        <v>0</v>
      </c>
    </row>
    <row r="269" spans="1:9" x14ac:dyDescent="0.25">
      <c r="A269" s="4" t="s">
        <v>590</v>
      </c>
      <c r="B269" s="4" t="s">
        <v>63</v>
      </c>
      <c r="C269" s="5" t="s">
        <v>589</v>
      </c>
      <c r="D269" s="5"/>
      <c r="E269" s="5">
        <v>90092355</v>
      </c>
      <c r="F269" s="5"/>
      <c r="G269" s="74">
        <v>7507696.25</v>
      </c>
      <c r="H269" s="56">
        <v>0</v>
      </c>
      <c r="I269" s="75">
        <v>10</v>
      </c>
    </row>
    <row r="270" spans="1:9" x14ac:dyDescent="0.25">
      <c r="A270" s="4" t="s">
        <v>592</v>
      </c>
      <c r="B270" s="4" t="s">
        <v>247</v>
      </c>
      <c r="C270" s="5" t="s">
        <v>591</v>
      </c>
      <c r="D270" s="5"/>
      <c r="E270" s="5">
        <v>31862685</v>
      </c>
      <c r="F270" s="5">
        <v>450000</v>
      </c>
      <c r="G270" s="74">
        <v>2617723.75</v>
      </c>
      <c r="H270" s="56">
        <v>0</v>
      </c>
      <c r="I270" s="75">
        <v>10</v>
      </c>
    </row>
    <row r="271" spans="1:9" x14ac:dyDescent="0.25">
      <c r="A271" s="4" t="s">
        <v>594</v>
      </c>
      <c r="B271" s="4" t="s">
        <v>158</v>
      </c>
      <c r="C271" s="5" t="s">
        <v>593</v>
      </c>
      <c r="D271" s="5">
        <v>1052454</v>
      </c>
      <c r="E271" s="5">
        <v>12745898</v>
      </c>
      <c r="F271" s="5">
        <v>100000</v>
      </c>
      <c r="G271" s="74">
        <v>1053824.83</v>
      </c>
      <c r="H271" s="56">
        <v>0.99870000000000003</v>
      </c>
      <c r="I271" s="75">
        <v>3.33</v>
      </c>
    </row>
    <row r="272" spans="1:9" x14ac:dyDescent="0.25">
      <c r="A272" s="4" t="s">
        <v>596</v>
      </c>
      <c r="B272" s="4" t="s">
        <v>95</v>
      </c>
      <c r="C272" s="5" t="s">
        <v>595</v>
      </c>
      <c r="D272" s="5">
        <v>20656152</v>
      </c>
      <c r="E272" s="5">
        <v>174782397</v>
      </c>
      <c r="F272" s="5">
        <v>3232000</v>
      </c>
      <c r="G272" s="74">
        <v>14295866.42</v>
      </c>
      <c r="H272" s="56">
        <v>1.4449000000000001</v>
      </c>
      <c r="I272" s="75">
        <v>0</v>
      </c>
    </row>
    <row r="273" spans="1:9" x14ac:dyDescent="0.25">
      <c r="A273" s="4" t="s">
        <v>598</v>
      </c>
      <c r="B273" s="4" t="s">
        <v>158</v>
      </c>
      <c r="C273" s="5" t="s">
        <v>597</v>
      </c>
      <c r="D273" s="5">
        <v>267002</v>
      </c>
      <c r="E273" s="5">
        <v>17699638</v>
      </c>
      <c r="F273" s="5">
        <v>100000</v>
      </c>
      <c r="G273" s="74">
        <v>1466636.5</v>
      </c>
      <c r="H273" s="56">
        <v>0.18210000000000001</v>
      </c>
      <c r="I273" s="75">
        <v>10</v>
      </c>
    </row>
    <row r="274" spans="1:9" x14ac:dyDescent="0.25">
      <c r="A274" s="4" t="s">
        <v>600</v>
      </c>
      <c r="B274" s="4" t="s">
        <v>95</v>
      </c>
      <c r="C274" s="5" t="s">
        <v>599</v>
      </c>
      <c r="D274" s="5">
        <v>32428571</v>
      </c>
      <c r="E274" s="5">
        <v>142528441</v>
      </c>
      <c r="F274" s="5">
        <v>6632212</v>
      </c>
      <c r="G274" s="74">
        <v>11324685.75</v>
      </c>
      <c r="H274" s="56">
        <v>2.8635000000000002</v>
      </c>
      <c r="I274" s="75">
        <v>0</v>
      </c>
    </row>
    <row r="275" spans="1:9" x14ac:dyDescent="0.25">
      <c r="A275" s="4" t="s">
        <v>602</v>
      </c>
      <c r="B275" s="4" t="s">
        <v>95</v>
      </c>
      <c r="C275" s="5" t="s">
        <v>601</v>
      </c>
      <c r="D275" s="5">
        <v>19185098</v>
      </c>
      <c r="E275" s="5">
        <v>169305478</v>
      </c>
      <c r="F275" s="5"/>
      <c r="G275" s="74">
        <v>14108789.83</v>
      </c>
      <c r="H275" s="56">
        <v>1.3597999999999999</v>
      </c>
      <c r="I275" s="75">
        <v>0</v>
      </c>
    </row>
    <row r="276" spans="1:9" x14ac:dyDescent="0.25">
      <c r="A276" s="4" t="s">
        <v>604</v>
      </c>
      <c r="B276" s="4" t="s">
        <v>417</v>
      </c>
      <c r="C276" s="5" t="s">
        <v>603</v>
      </c>
      <c r="D276" s="5">
        <v>5613880</v>
      </c>
      <c r="E276" s="5">
        <v>51458762</v>
      </c>
      <c r="F276" s="5"/>
      <c r="G276" s="74">
        <v>4288230.17</v>
      </c>
      <c r="H276" s="56">
        <v>1.3090999999999999</v>
      </c>
      <c r="I276" s="75">
        <v>0</v>
      </c>
    </row>
    <row r="277" spans="1:9" x14ac:dyDescent="0.25">
      <c r="A277" s="4" t="s">
        <v>1457</v>
      </c>
      <c r="B277" s="4" t="s">
        <v>276</v>
      </c>
      <c r="C277" s="5" t="s">
        <v>605</v>
      </c>
      <c r="D277" s="5">
        <v>6041614</v>
      </c>
      <c r="E277" s="5">
        <v>45323792</v>
      </c>
      <c r="F277" s="5">
        <v>6510146</v>
      </c>
      <c r="G277" s="74">
        <v>3234470.5</v>
      </c>
      <c r="H277" s="56">
        <v>1.8678999999999999</v>
      </c>
      <c r="I277" s="75">
        <v>0</v>
      </c>
    </row>
    <row r="278" spans="1:9" x14ac:dyDescent="0.25">
      <c r="A278" s="4" t="s">
        <v>608</v>
      </c>
      <c r="B278" s="4" t="s">
        <v>170</v>
      </c>
      <c r="C278" s="5" t="s">
        <v>607</v>
      </c>
      <c r="D278" s="5">
        <v>12141001</v>
      </c>
      <c r="E278" s="5">
        <v>100840024</v>
      </c>
      <c r="F278" s="5">
        <v>465000</v>
      </c>
      <c r="G278" s="74">
        <v>8364585.3300000001</v>
      </c>
      <c r="H278" s="56">
        <v>1.4515</v>
      </c>
      <c r="I278" s="75">
        <v>0</v>
      </c>
    </row>
    <row r="279" spans="1:9" x14ac:dyDescent="0.25">
      <c r="A279" s="4" t="s">
        <v>610</v>
      </c>
      <c r="B279" s="4" t="s">
        <v>42</v>
      </c>
      <c r="C279" s="5" t="s">
        <v>609</v>
      </c>
      <c r="D279" s="5">
        <v>1135132</v>
      </c>
      <c r="E279" s="5">
        <v>11717363</v>
      </c>
      <c r="F279" s="5">
        <v>230000</v>
      </c>
      <c r="G279" s="74">
        <v>957280.25</v>
      </c>
      <c r="H279" s="56">
        <v>1.1858</v>
      </c>
      <c r="I279" s="75">
        <v>0</v>
      </c>
    </row>
    <row r="280" spans="1:9" x14ac:dyDescent="0.25">
      <c r="A280" s="4" t="s">
        <v>612</v>
      </c>
      <c r="B280" s="4" t="s">
        <v>22</v>
      </c>
      <c r="C280" s="5" t="s">
        <v>611</v>
      </c>
      <c r="D280" s="5">
        <v>2180523</v>
      </c>
      <c r="E280" s="5">
        <v>22722364</v>
      </c>
      <c r="F280" s="5">
        <v>1100000</v>
      </c>
      <c r="G280" s="74">
        <v>1801863.67</v>
      </c>
      <c r="H280" s="56">
        <v>1.2101</v>
      </c>
      <c r="I280" s="75">
        <v>0</v>
      </c>
    </row>
    <row r="281" spans="1:9" x14ac:dyDescent="0.25">
      <c r="A281" s="4" t="s">
        <v>614</v>
      </c>
      <c r="B281" s="4" t="s">
        <v>16</v>
      </c>
      <c r="C281" s="5" t="s">
        <v>613</v>
      </c>
      <c r="D281" s="5">
        <v>3145826</v>
      </c>
      <c r="E281" s="5">
        <v>37855659</v>
      </c>
      <c r="F281" s="5">
        <v>535000</v>
      </c>
      <c r="G281" s="74">
        <v>3110054.92</v>
      </c>
      <c r="H281" s="56">
        <v>1.0115000000000001</v>
      </c>
      <c r="I281" s="75">
        <v>0</v>
      </c>
    </row>
    <row r="282" spans="1:9" x14ac:dyDescent="0.25">
      <c r="A282" s="4" t="s">
        <v>616</v>
      </c>
      <c r="B282" s="4" t="s">
        <v>28</v>
      </c>
      <c r="C282" s="5" t="s">
        <v>615</v>
      </c>
      <c r="D282" s="5"/>
      <c r="E282" s="5">
        <v>26767294</v>
      </c>
      <c r="F282" s="5">
        <v>75224</v>
      </c>
      <c r="G282" s="74">
        <v>2224339.17</v>
      </c>
      <c r="H282" s="56">
        <v>0</v>
      </c>
      <c r="I282" s="75">
        <v>10</v>
      </c>
    </row>
    <row r="283" spans="1:9" x14ac:dyDescent="0.25">
      <c r="A283" s="4" t="s">
        <v>618</v>
      </c>
      <c r="B283" s="4" t="s">
        <v>283</v>
      </c>
      <c r="C283" s="5" t="s">
        <v>617</v>
      </c>
      <c r="D283" s="5">
        <v>3081668</v>
      </c>
      <c r="E283" s="5">
        <v>47512697</v>
      </c>
      <c r="F283" s="5"/>
      <c r="G283" s="74">
        <v>3959391.42</v>
      </c>
      <c r="H283" s="56">
        <v>0.77829999999999999</v>
      </c>
      <c r="I283" s="75">
        <v>3.33</v>
      </c>
    </row>
    <row r="284" spans="1:9" x14ac:dyDescent="0.25">
      <c r="A284" s="4" t="s">
        <v>620</v>
      </c>
      <c r="B284" s="4" t="s">
        <v>211</v>
      </c>
      <c r="C284" s="5" t="s">
        <v>619</v>
      </c>
      <c r="D284" s="5">
        <v>1508655</v>
      </c>
      <c r="E284" s="5">
        <v>19112721</v>
      </c>
      <c r="F284" s="5">
        <v>850000</v>
      </c>
      <c r="G284" s="74">
        <v>1521893.42</v>
      </c>
      <c r="H284" s="56">
        <v>0.99129999999999996</v>
      </c>
      <c r="I284" s="75">
        <v>3.33</v>
      </c>
    </row>
    <row r="285" spans="1:9" x14ac:dyDescent="0.25">
      <c r="A285" s="4" t="s">
        <v>622</v>
      </c>
      <c r="B285" s="4" t="s">
        <v>170</v>
      </c>
      <c r="C285" s="5" t="s">
        <v>621</v>
      </c>
      <c r="D285" s="5">
        <v>5701436</v>
      </c>
      <c r="E285" s="5">
        <v>58462568</v>
      </c>
      <c r="F285" s="5">
        <v>1420359</v>
      </c>
      <c r="G285" s="74">
        <v>4753517.42</v>
      </c>
      <c r="H285" s="56">
        <v>1.1994</v>
      </c>
      <c r="I285" s="75">
        <v>0</v>
      </c>
    </row>
    <row r="286" spans="1:9" x14ac:dyDescent="0.25">
      <c r="A286" s="4" t="s">
        <v>624</v>
      </c>
      <c r="B286" s="4" t="s">
        <v>83</v>
      </c>
      <c r="C286" s="5" t="s">
        <v>623</v>
      </c>
      <c r="D286" s="5">
        <v>2544000</v>
      </c>
      <c r="E286" s="5">
        <v>23527816</v>
      </c>
      <c r="F286" s="5">
        <v>896178</v>
      </c>
      <c r="G286" s="74">
        <v>1885969.83</v>
      </c>
      <c r="H286" s="56">
        <v>1.3489</v>
      </c>
      <c r="I286" s="75">
        <v>0</v>
      </c>
    </row>
    <row r="287" spans="1:9" x14ac:dyDescent="0.25">
      <c r="A287" s="4" t="s">
        <v>626</v>
      </c>
      <c r="B287" s="4" t="s">
        <v>83</v>
      </c>
      <c r="C287" s="5" t="s">
        <v>625</v>
      </c>
      <c r="D287" s="5">
        <v>3342522</v>
      </c>
      <c r="E287" s="5">
        <v>28670417</v>
      </c>
      <c r="F287" s="5">
        <v>298314</v>
      </c>
      <c r="G287" s="74">
        <v>2364341.92</v>
      </c>
      <c r="H287" s="56">
        <v>1.4137</v>
      </c>
      <c r="I287" s="75">
        <v>0</v>
      </c>
    </row>
    <row r="288" spans="1:9" x14ac:dyDescent="0.25">
      <c r="A288" s="4" t="s">
        <v>628</v>
      </c>
      <c r="B288" s="4" t="s">
        <v>13</v>
      </c>
      <c r="C288" s="5" t="s">
        <v>627</v>
      </c>
      <c r="D288" s="5">
        <v>1932574</v>
      </c>
      <c r="E288" s="5">
        <v>41212097</v>
      </c>
      <c r="F288" s="5">
        <v>1380000</v>
      </c>
      <c r="G288" s="74">
        <v>3319341.42</v>
      </c>
      <c r="H288" s="56">
        <v>0.58220000000000005</v>
      </c>
      <c r="I288" s="75">
        <v>6.67</v>
      </c>
    </row>
    <row r="289" spans="1:9" x14ac:dyDescent="0.25">
      <c r="A289" s="4" t="s">
        <v>630</v>
      </c>
      <c r="B289" s="4" t="s">
        <v>422</v>
      </c>
      <c r="C289" s="5" t="s">
        <v>629</v>
      </c>
      <c r="D289" s="5">
        <v>2177533</v>
      </c>
      <c r="E289" s="5">
        <v>98976740</v>
      </c>
      <c r="F289" s="5"/>
      <c r="G289" s="74">
        <v>8248061.6699999999</v>
      </c>
      <c r="H289" s="56">
        <v>0.26400000000000001</v>
      </c>
      <c r="I289" s="75">
        <v>10</v>
      </c>
    </row>
    <row r="290" spans="1:9" x14ac:dyDescent="0.25">
      <c r="A290" s="4" t="s">
        <v>632</v>
      </c>
      <c r="B290" s="4" t="s">
        <v>256</v>
      </c>
      <c r="C290" s="5" t="s">
        <v>631</v>
      </c>
      <c r="D290" s="5">
        <v>6545676</v>
      </c>
      <c r="E290" s="5">
        <v>56168550</v>
      </c>
      <c r="F290" s="5"/>
      <c r="G290" s="74">
        <v>4680712.5</v>
      </c>
      <c r="H290" s="56">
        <v>1.3984000000000001</v>
      </c>
      <c r="I290" s="75">
        <v>0</v>
      </c>
    </row>
    <row r="291" spans="1:9" x14ac:dyDescent="0.25">
      <c r="A291" s="4" t="s">
        <v>634</v>
      </c>
      <c r="B291" s="4" t="s">
        <v>66</v>
      </c>
      <c r="C291" s="5" t="s">
        <v>633</v>
      </c>
      <c r="D291" s="5">
        <v>6050741</v>
      </c>
      <c r="E291" s="5">
        <v>53256781</v>
      </c>
      <c r="F291" s="5">
        <v>250000</v>
      </c>
      <c r="G291" s="74">
        <v>4417231.75</v>
      </c>
      <c r="H291" s="56">
        <v>1.3697999999999999</v>
      </c>
      <c r="I291" s="75">
        <v>0</v>
      </c>
    </row>
    <row r="292" spans="1:9" x14ac:dyDescent="0.25">
      <c r="A292" s="4" t="s">
        <v>636</v>
      </c>
      <c r="B292" s="4" t="s">
        <v>198</v>
      </c>
      <c r="C292" s="5" t="s">
        <v>635</v>
      </c>
      <c r="D292" s="5">
        <v>2037640</v>
      </c>
      <c r="E292" s="5">
        <v>14435826</v>
      </c>
      <c r="F292" s="5">
        <v>244851</v>
      </c>
      <c r="G292" s="74">
        <v>1182581.25</v>
      </c>
      <c r="H292" s="56">
        <v>1.7230000000000001</v>
      </c>
      <c r="I292" s="75">
        <v>0</v>
      </c>
    </row>
    <row r="293" spans="1:9" x14ac:dyDescent="0.25">
      <c r="A293" s="4" t="s">
        <v>638</v>
      </c>
      <c r="B293" s="4" t="s">
        <v>48</v>
      </c>
      <c r="C293" s="5" t="s">
        <v>637</v>
      </c>
      <c r="D293" s="5">
        <v>27598864</v>
      </c>
      <c r="E293" s="5">
        <v>152607637</v>
      </c>
      <c r="F293" s="5">
        <v>3892500</v>
      </c>
      <c r="G293" s="74">
        <v>12392928.08</v>
      </c>
      <c r="H293" s="56">
        <v>2.2269999999999999</v>
      </c>
      <c r="I293" s="75">
        <v>0</v>
      </c>
    </row>
    <row r="294" spans="1:9" x14ac:dyDescent="0.25">
      <c r="A294" s="4" t="s">
        <v>640</v>
      </c>
      <c r="B294" s="4" t="s">
        <v>71</v>
      </c>
      <c r="C294" s="5" t="s">
        <v>639</v>
      </c>
      <c r="D294" s="5">
        <v>10944903</v>
      </c>
      <c r="E294" s="5">
        <v>118202534</v>
      </c>
      <c r="F294" s="5">
        <v>100000</v>
      </c>
      <c r="G294" s="74">
        <v>9841877.8300000001</v>
      </c>
      <c r="H294" s="56">
        <v>1.1121000000000001</v>
      </c>
      <c r="I294" s="75">
        <v>0</v>
      </c>
    </row>
    <row r="295" spans="1:9" x14ac:dyDescent="0.25">
      <c r="A295" s="4" t="s">
        <v>642</v>
      </c>
      <c r="B295" s="4" t="s">
        <v>643</v>
      </c>
      <c r="C295" s="5" t="s">
        <v>641</v>
      </c>
      <c r="D295" s="5">
        <v>3182667</v>
      </c>
      <c r="E295" s="5">
        <v>6863245</v>
      </c>
      <c r="F295" s="5">
        <v>45000</v>
      </c>
      <c r="G295" s="74">
        <v>568187.07999999996</v>
      </c>
      <c r="H295" s="56">
        <v>5.6013999999999999</v>
      </c>
      <c r="I295" s="75">
        <v>0</v>
      </c>
    </row>
    <row r="296" spans="1:9" x14ac:dyDescent="0.25">
      <c r="A296" s="4" t="s">
        <v>645</v>
      </c>
      <c r="B296" s="4" t="s">
        <v>36</v>
      </c>
      <c r="C296" s="5" t="s">
        <v>644</v>
      </c>
      <c r="D296" s="5">
        <v>14486886</v>
      </c>
      <c r="E296" s="5">
        <v>107101804</v>
      </c>
      <c r="F296" s="5">
        <v>7500000</v>
      </c>
      <c r="G296" s="74">
        <v>8300150.3300000001</v>
      </c>
      <c r="H296" s="56">
        <v>1.7454000000000001</v>
      </c>
      <c r="I296" s="75">
        <v>0</v>
      </c>
    </row>
    <row r="297" spans="1:9" x14ac:dyDescent="0.25">
      <c r="A297" s="4" t="s">
        <v>647</v>
      </c>
      <c r="B297" s="4" t="s">
        <v>22</v>
      </c>
      <c r="C297" s="5" t="s">
        <v>646</v>
      </c>
      <c r="D297" s="5">
        <v>6536939</v>
      </c>
      <c r="E297" s="5">
        <v>56848313</v>
      </c>
      <c r="F297" s="5">
        <v>93765</v>
      </c>
      <c r="G297" s="74">
        <v>4729545.67</v>
      </c>
      <c r="H297" s="56">
        <v>1.3821000000000001</v>
      </c>
      <c r="I297" s="75">
        <v>0</v>
      </c>
    </row>
    <row r="298" spans="1:9" x14ac:dyDescent="0.25">
      <c r="A298" s="4" t="s">
        <v>649</v>
      </c>
      <c r="B298" s="4" t="s">
        <v>63</v>
      </c>
      <c r="C298" s="5" t="s">
        <v>648</v>
      </c>
      <c r="D298" s="5">
        <v>7148622</v>
      </c>
      <c r="E298" s="5">
        <v>75632630</v>
      </c>
      <c r="F298" s="5"/>
      <c r="G298" s="74">
        <v>6302719.1699999999</v>
      </c>
      <c r="H298" s="56">
        <v>1.1342000000000001</v>
      </c>
      <c r="I298" s="75">
        <v>0</v>
      </c>
    </row>
    <row r="299" spans="1:9" x14ac:dyDescent="0.25">
      <c r="A299" s="4" t="s">
        <v>651</v>
      </c>
      <c r="B299" s="4" t="s">
        <v>95</v>
      </c>
      <c r="C299" s="5" t="s">
        <v>650</v>
      </c>
      <c r="D299" s="5">
        <v>10066335</v>
      </c>
      <c r="E299" s="5">
        <v>43210832</v>
      </c>
      <c r="F299" s="5"/>
      <c r="G299" s="74">
        <v>3600902.67</v>
      </c>
      <c r="H299" s="56">
        <v>2.7955000000000001</v>
      </c>
      <c r="I299" s="75">
        <v>0</v>
      </c>
    </row>
    <row r="300" spans="1:9" x14ac:dyDescent="0.25">
      <c r="A300" s="4" t="s">
        <v>653</v>
      </c>
      <c r="B300" s="4" t="s">
        <v>95</v>
      </c>
      <c r="C300" s="5" t="s">
        <v>652</v>
      </c>
      <c r="D300" s="5">
        <v>12350120</v>
      </c>
      <c r="E300" s="5">
        <v>76159349</v>
      </c>
      <c r="F300" s="5"/>
      <c r="G300" s="74">
        <v>6346612.4199999999</v>
      </c>
      <c r="H300" s="56">
        <v>1.9459</v>
      </c>
      <c r="I300" s="75">
        <v>0</v>
      </c>
    </row>
    <row r="301" spans="1:9" x14ac:dyDescent="0.25">
      <c r="A301" s="4" t="s">
        <v>655</v>
      </c>
      <c r="B301" s="4" t="s">
        <v>48</v>
      </c>
      <c r="C301" s="5" t="s">
        <v>654</v>
      </c>
      <c r="D301" s="5">
        <v>9950739</v>
      </c>
      <c r="E301" s="5">
        <v>100961088</v>
      </c>
      <c r="F301" s="5">
        <v>1069398</v>
      </c>
      <c r="G301" s="74">
        <v>8324307.5</v>
      </c>
      <c r="H301" s="56">
        <v>1.1954</v>
      </c>
      <c r="I301" s="75">
        <v>0</v>
      </c>
    </row>
    <row r="302" spans="1:9" x14ac:dyDescent="0.25">
      <c r="A302" s="4" t="s">
        <v>657</v>
      </c>
      <c r="B302" s="4" t="s">
        <v>359</v>
      </c>
      <c r="C302" s="5" t="s">
        <v>656</v>
      </c>
      <c r="D302" s="5">
        <v>17743899</v>
      </c>
      <c r="E302" s="5">
        <v>156350925</v>
      </c>
      <c r="F302" s="5">
        <v>2100000</v>
      </c>
      <c r="G302" s="74">
        <v>12854243.75</v>
      </c>
      <c r="H302" s="56">
        <v>1.3804000000000001</v>
      </c>
      <c r="I302" s="75">
        <v>0</v>
      </c>
    </row>
    <row r="303" spans="1:9" x14ac:dyDescent="0.25">
      <c r="A303" s="4" t="s">
        <v>659</v>
      </c>
      <c r="B303" s="4" t="s">
        <v>132</v>
      </c>
      <c r="C303" s="5" t="s">
        <v>658</v>
      </c>
      <c r="D303" s="5">
        <v>8944002</v>
      </c>
      <c r="E303" s="5">
        <v>98898919</v>
      </c>
      <c r="F303" s="5">
        <v>3100000</v>
      </c>
      <c r="G303" s="74">
        <v>7983243.25</v>
      </c>
      <c r="H303" s="56">
        <v>1.1203000000000001</v>
      </c>
      <c r="I303" s="75">
        <v>0</v>
      </c>
    </row>
    <row r="304" spans="1:9" x14ac:dyDescent="0.25">
      <c r="A304" s="4" t="s">
        <v>661</v>
      </c>
      <c r="B304" s="4" t="s">
        <v>98</v>
      </c>
      <c r="C304" s="5" t="s">
        <v>660</v>
      </c>
      <c r="D304" s="5">
        <v>9003027</v>
      </c>
      <c r="E304" s="5">
        <v>71257724</v>
      </c>
      <c r="F304" s="5">
        <v>2006940</v>
      </c>
      <c r="G304" s="74">
        <v>5770898.6699999999</v>
      </c>
      <c r="H304" s="56">
        <v>1.5601</v>
      </c>
      <c r="I304" s="75">
        <v>0</v>
      </c>
    </row>
    <row r="305" spans="1:9" x14ac:dyDescent="0.25">
      <c r="A305" s="4" t="s">
        <v>663</v>
      </c>
      <c r="B305" s="4" t="s">
        <v>13</v>
      </c>
      <c r="C305" s="5" t="s">
        <v>662</v>
      </c>
      <c r="D305" s="5">
        <v>122508</v>
      </c>
      <c r="E305" s="5">
        <v>14432209</v>
      </c>
      <c r="F305" s="5">
        <v>332865</v>
      </c>
      <c r="G305" s="74">
        <v>1174945.33</v>
      </c>
      <c r="H305" s="56">
        <v>0.1043</v>
      </c>
      <c r="I305" s="75">
        <v>10</v>
      </c>
    </row>
    <row r="306" spans="1:9" x14ac:dyDescent="0.25">
      <c r="A306" s="4" t="s">
        <v>665</v>
      </c>
      <c r="B306" s="4" t="s">
        <v>302</v>
      </c>
      <c r="C306" s="5" t="s">
        <v>664</v>
      </c>
      <c r="D306" s="5">
        <v>1447717</v>
      </c>
      <c r="E306" s="5">
        <v>7175728</v>
      </c>
      <c r="F306" s="5"/>
      <c r="G306" s="74">
        <v>597977.32999999996</v>
      </c>
      <c r="H306" s="56">
        <v>2.4209999999999998</v>
      </c>
      <c r="I306" s="75">
        <v>0</v>
      </c>
    </row>
    <row r="307" spans="1:9" x14ac:dyDescent="0.25">
      <c r="A307" s="4" t="s">
        <v>667</v>
      </c>
      <c r="B307" s="4" t="s">
        <v>95</v>
      </c>
      <c r="C307" s="5" t="s">
        <v>666</v>
      </c>
      <c r="D307" s="5">
        <v>17734725</v>
      </c>
      <c r="E307" s="5">
        <v>140200224</v>
      </c>
      <c r="F307" s="5">
        <v>7386869</v>
      </c>
      <c r="G307" s="74">
        <v>11067779.58</v>
      </c>
      <c r="H307" s="56">
        <v>1.6024</v>
      </c>
      <c r="I307" s="75">
        <v>0</v>
      </c>
    </row>
    <row r="308" spans="1:9" x14ac:dyDescent="0.25">
      <c r="A308" s="4" t="s">
        <v>669</v>
      </c>
      <c r="B308" s="4" t="s">
        <v>150</v>
      </c>
      <c r="C308" s="5" t="s">
        <v>668</v>
      </c>
      <c r="D308" s="5">
        <v>2548222</v>
      </c>
      <c r="E308" s="5">
        <v>11261895</v>
      </c>
      <c r="F308" s="5"/>
      <c r="G308" s="74">
        <v>938491.25</v>
      </c>
      <c r="H308" s="56">
        <v>2.7151999999999998</v>
      </c>
      <c r="I308" s="75">
        <v>0</v>
      </c>
    </row>
    <row r="309" spans="1:9" x14ac:dyDescent="0.25">
      <c r="A309" s="4" t="s">
        <v>671</v>
      </c>
      <c r="B309" s="4" t="s">
        <v>143</v>
      </c>
      <c r="C309" s="5" t="s">
        <v>670</v>
      </c>
      <c r="D309" s="5">
        <v>4827796</v>
      </c>
      <c r="E309" s="5">
        <v>78007171</v>
      </c>
      <c r="F309" s="5">
        <v>6068016</v>
      </c>
      <c r="G309" s="74">
        <v>5994929.5800000001</v>
      </c>
      <c r="H309" s="56">
        <v>0.80530000000000002</v>
      </c>
      <c r="I309" s="75">
        <v>3.33</v>
      </c>
    </row>
    <row r="310" spans="1:9" x14ac:dyDescent="0.25">
      <c r="A310" s="4" t="s">
        <v>673</v>
      </c>
      <c r="B310" s="4" t="s">
        <v>173</v>
      </c>
      <c r="C310" s="5" t="s">
        <v>672</v>
      </c>
      <c r="D310" s="5">
        <v>7427839</v>
      </c>
      <c r="E310" s="5">
        <v>41543310</v>
      </c>
      <c r="F310" s="5">
        <v>100000</v>
      </c>
      <c r="G310" s="74">
        <v>3453609.17</v>
      </c>
      <c r="H310" s="56">
        <v>2.1507000000000001</v>
      </c>
      <c r="I310" s="75">
        <v>0</v>
      </c>
    </row>
    <row r="311" spans="1:9" x14ac:dyDescent="0.25">
      <c r="A311" s="4" t="s">
        <v>675</v>
      </c>
      <c r="B311" s="4" t="s">
        <v>98</v>
      </c>
      <c r="C311" s="5" t="s">
        <v>674</v>
      </c>
      <c r="D311" s="5">
        <v>2881703</v>
      </c>
      <c r="E311" s="5">
        <v>40136334</v>
      </c>
      <c r="F311" s="5">
        <v>4098621</v>
      </c>
      <c r="G311" s="74">
        <v>3003142.75</v>
      </c>
      <c r="H311" s="56">
        <v>0.95960000000000001</v>
      </c>
      <c r="I311" s="75">
        <v>3.33</v>
      </c>
    </row>
    <row r="312" spans="1:9" x14ac:dyDescent="0.25">
      <c r="A312" s="4" t="s">
        <v>677</v>
      </c>
      <c r="B312" s="4" t="s">
        <v>63</v>
      </c>
      <c r="C312" s="5" t="s">
        <v>676</v>
      </c>
      <c r="D312" s="5">
        <v>13944572</v>
      </c>
      <c r="E312" s="5">
        <v>122383346</v>
      </c>
      <c r="F312" s="5">
        <v>3890651</v>
      </c>
      <c r="G312" s="74">
        <v>9874391.25</v>
      </c>
      <c r="H312" s="56">
        <v>1.4121999999999999</v>
      </c>
      <c r="I312" s="75">
        <v>0</v>
      </c>
    </row>
    <row r="313" spans="1:9" x14ac:dyDescent="0.25">
      <c r="A313" s="4" t="s">
        <v>681</v>
      </c>
      <c r="B313" s="4" t="s">
        <v>28</v>
      </c>
      <c r="C313" s="5" t="s">
        <v>680</v>
      </c>
      <c r="D313" s="5">
        <v>2699718</v>
      </c>
      <c r="E313" s="5">
        <v>21687261</v>
      </c>
      <c r="F313" s="5">
        <v>610000</v>
      </c>
      <c r="G313" s="74">
        <v>1756438.42</v>
      </c>
      <c r="H313" s="56">
        <v>1.5369999999999999</v>
      </c>
      <c r="I313" s="75">
        <v>0</v>
      </c>
    </row>
    <row r="314" spans="1:9" x14ac:dyDescent="0.25">
      <c r="A314" s="4" t="s">
        <v>1458</v>
      </c>
      <c r="B314" s="4" t="s">
        <v>22</v>
      </c>
      <c r="C314" s="5" t="s">
        <v>682</v>
      </c>
      <c r="D314" s="5">
        <v>22249958</v>
      </c>
      <c r="E314" s="5">
        <v>190861843</v>
      </c>
      <c r="F314" s="5">
        <v>2841500</v>
      </c>
      <c r="G314" s="74">
        <v>15668361.92</v>
      </c>
      <c r="H314" s="56">
        <v>1.4200999999999999</v>
      </c>
      <c r="I314" s="75">
        <v>0</v>
      </c>
    </row>
    <row r="315" spans="1:9" x14ac:dyDescent="0.25">
      <c r="A315" s="4" t="s">
        <v>685</v>
      </c>
      <c r="B315" s="4" t="s">
        <v>256</v>
      </c>
      <c r="C315" s="5" t="s">
        <v>684</v>
      </c>
      <c r="D315" s="5">
        <v>2628017</v>
      </c>
      <c r="E315" s="5">
        <v>51114175</v>
      </c>
      <c r="F315" s="5"/>
      <c r="G315" s="74">
        <v>4259514.58</v>
      </c>
      <c r="H315" s="56">
        <v>0.61699999999999999</v>
      </c>
      <c r="I315" s="75">
        <v>6.67</v>
      </c>
    </row>
    <row r="316" spans="1:9" x14ac:dyDescent="0.25">
      <c r="A316" s="4" t="s">
        <v>687</v>
      </c>
      <c r="B316" s="4" t="s">
        <v>48</v>
      </c>
      <c r="C316" s="5" t="s">
        <v>686</v>
      </c>
      <c r="D316" s="5">
        <v>9501388</v>
      </c>
      <c r="E316" s="5">
        <v>104988780</v>
      </c>
      <c r="F316" s="5">
        <v>1250000</v>
      </c>
      <c r="G316" s="74">
        <v>8644898.3300000001</v>
      </c>
      <c r="H316" s="56">
        <v>1.0991</v>
      </c>
      <c r="I316" s="75">
        <v>0</v>
      </c>
    </row>
    <row r="317" spans="1:9" x14ac:dyDescent="0.25">
      <c r="A317" s="4" t="s">
        <v>689</v>
      </c>
      <c r="B317" s="4" t="s">
        <v>417</v>
      </c>
      <c r="C317" s="5" t="s">
        <v>688</v>
      </c>
      <c r="D317" s="5">
        <v>9657234</v>
      </c>
      <c r="E317" s="5">
        <v>236902249</v>
      </c>
      <c r="F317" s="5">
        <v>305000</v>
      </c>
      <c r="G317" s="74">
        <v>19716437.420000002</v>
      </c>
      <c r="H317" s="56">
        <v>0.48980000000000001</v>
      </c>
      <c r="I317" s="75">
        <v>6.67</v>
      </c>
    </row>
    <row r="318" spans="1:9" x14ac:dyDescent="0.25">
      <c r="A318" s="4" t="s">
        <v>691</v>
      </c>
      <c r="B318" s="4" t="s">
        <v>276</v>
      </c>
      <c r="C318" s="5" t="s">
        <v>690</v>
      </c>
      <c r="D318" s="5">
        <v>6445251</v>
      </c>
      <c r="E318" s="5">
        <v>32567010</v>
      </c>
      <c r="F318" s="5"/>
      <c r="G318" s="74">
        <v>2713917.5</v>
      </c>
      <c r="H318" s="56">
        <v>2.3748999999999998</v>
      </c>
      <c r="I318" s="75">
        <v>0</v>
      </c>
    </row>
    <row r="319" spans="1:9" x14ac:dyDescent="0.25">
      <c r="A319" s="4" t="s">
        <v>693</v>
      </c>
      <c r="B319" s="4" t="s">
        <v>36</v>
      </c>
      <c r="C319" s="5" t="s">
        <v>692</v>
      </c>
      <c r="D319" s="5">
        <v>1286647</v>
      </c>
      <c r="E319" s="5">
        <v>11252847</v>
      </c>
      <c r="F319" s="5"/>
      <c r="G319" s="74">
        <v>937737.25</v>
      </c>
      <c r="H319" s="56">
        <v>1.3721000000000001</v>
      </c>
      <c r="I319" s="75">
        <v>0</v>
      </c>
    </row>
    <row r="320" spans="1:9" x14ac:dyDescent="0.25">
      <c r="A320" s="4" t="s">
        <v>695</v>
      </c>
      <c r="B320" s="4" t="s">
        <v>22</v>
      </c>
      <c r="C320" s="5" t="s">
        <v>694</v>
      </c>
      <c r="D320" s="5">
        <v>14722402</v>
      </c>
      <c r="E320" s="5">
        <v>74829893</v>
      </c>
      <c r="F320" s="5"/>
      <c r="G320" s="74">
        <v>6235824.4199999999</v>
      </c>
      <c r="H320" s="56">
        <v>2.3609</v>
      </c>
      <c r="I320" s="75">
        <v>0</v>
      </c>
    </row>
    <row r="321" spans="1:9" x14ac:dyDescent="0.25">
      <c r="A321" s="4" t="s">
        <v>697</v>
      </c>
      <c r="B321" s="4" t="s">
        <v>98</v>
      </c>
      <c r="C321" s="5" t="s">
        <v>696</v>
      </c>
      <c r="D321" s="5">
        <v>3377329</v>
      </c>
      <c r="E321" s="5">
        <v>31695398</v>
      </c>
      <c r="F321" s="5">
        <v>2715066</v>
      </c>
      <c r="G321" s="74">
        <v>2415027.67</v>
      </c>
      <c r="H321" s="56">
        <v>1.3985000000000001</v>
      </c>
      <c r="I321" s="75">
        <v>0</v>
      </c>
    </row>
    <row r="322" spans="1:9" x14ac:dyDescent="0.25">
      <c r="A322" s="4" t="s">
        <v>699</v>
      </c>
      <c r="B322" s="4" t="s">
        <v>150</v>
      </c>
      <c r="C322" s="5" t="s">
        <v>698</v>
      </c>
      <c r="D322" s="5">
        <v>2687668</v>
      </c>
      <c r="E322" s="5">
        <v>24160430</v>
      </c>
      <c r="F322" s="5">
        <v>100000</v>
      </c>
      <c r="G322" s="74">
        <v>2005035.83</v>
      </c>
      <c r="H322" s="56">
        <v>1.3405</v>
      </c>
      <c r="I322" s="75">
        <v>0</v>
      </c>
    </row>
    <row r="323" spans="1:9" x14ac:dyDescent="0.25">
      <c r="A323" s="4" t="s">
        <v>701</v>
      </c>
      <c r="B323" s="4" t="s">
        <v>153</v>
      </c>
      <c r="C323" s="5" t="s">
        <v>700</v>
      </c>
      <c r="D323" s="5">
        <v>4974166</v>
      </c>
      <c r="E323" s="5">
        <v>21818590</v>
      </c>
      <c r="F323" s="5"/>
      <c r="G323" s="74">
        <v>1818215.83</v>
      </c>
      <c r="H323" s="56">
        <v>2.7357</v>
      </c>
      <c r="I323" s="75">
        <v>0</v>
      </c>
    </row>
    <row r="324" spans="1:9" x14ac:dyDescent="0.25">
      <c r="A324" s="4" t="s">
        <v>703</v>
      </c>
      <c r="B324" s="4" t="s">
        <v>643</v>
      </c>
      <c r="C324" s="5" t="s">
        <v>702</v>
      </c>
      <c r="D324" s="5">
        <v>1011160</v>
      </c>
      <c r="E324" s="5">
        <v>4902094</v>
      </c>
      <c r="F324" s="5"/>
      <c r="G324" s="74">
        <v>408507.83</v>
      </c>
      <c r="H324" s="56">
        <v>2.4752999999999998</v>
      </c>
      <c r="I324" s="75">
        <v>0</v>
      </c>
    </row>
    <row r="325" spans="1:9" x14ac:dyDescent="0.25">
      <c r="A325" s="4" t="s">
        <v>705</v>
      </c>
      <c r="B325" s="4" t="s">
        <v>63</v>
      </c>
      <c r="C325" s="5" t="s">
        <v>704</v>
      </c>
      <c r="D325" s="5">
        <v>31466126</v>
      </c>
      <c r="E325" s="5">
        <v>182972670</v>
      </c>
      <c r="F325" s="5">
        <v>750000</v>
      </c>
      <c r="G325" s="74">
        <v>15185222.5</v>
      </c>
      <c r="H325" s="56">
        <v>2.0722</v>
      </c>
      <c r="I325" s="75">
        <v>0</v>
      </c>
    </row>
    <row r="326" spans="1:9" x14ac:dyDescent="0.25">
      <c r="A326" s="4" t="s">
        <v>707</v>
      </c>
      <c r="B326" s="4" t="s">
        <v>22</v>
      </c>
      <c r="C326" s="5" t="s">
        <v>706</v>
      </c>
      <c r="D326" s="5">
        <v>4534769</v>
      </c>
      <c r="E326" s="5">
        <v>128413581</v>
      </c>
      <c r="F326" s="5">
        <v>6099555</v>
      </c>
      <c r="G326" s="74">
        <v>10192835.5</v>
      </c>
      <c r="H326" s="56">
        <v>0.44490000000000002</v>
      </c>
      <c r="I326" s="75">
        <v>6.67</v>
      </c>
    </row>
    <row r="327" spans="1:9" x14ac:dyDescent="0.25">
      <c r="A327" s="4" t="s">
        <v>709</v>
      </c>
      <c r="B327" s="4" t="s">
        <v>359</v>
      </c>
      <c r="C327" s="5" t="s">
        <v>708</v>
      </c>
      <c r="D327" s="5">
        <v>2580446</v>
      </c>
      <c r="E327" s="5">
        <v>37965986</v>
      </c>
      <c r="F327" s="5">
        <v>81872</v>
      </c>
      <c r="G327" s="74">
        <v>3157009.5</v>
      </c>
      <c r="H327" s="56">
        <v>0.81740000000000002</v>
      </c>
      <c r="I327" s="75">
        <v>3.33</v>
      </c>
    </row>
    <row r="328" spans="1:9" x14ac:dyDescent="0.25">
      <c r="A328" s="4" t="s">
        <v>711</v>
      </c>
      <c r="B328" s="4" t="s">
        <v>83</v>
      </c>
      <c r="C328" s="5" t="s">
        <v>710</v>
      </c>
      <c r="D328" s="5">
        <v>2998485</v>
      </c>
      <c r="E328" s="5">
        <v>64571644</v>
      </c>
      <c r="F328" s="5"/>
      <c r="G328" s="74">
        <v>5380970.3300000001</v>
      </c>
      <c r="H328" s="56">
        <v>0.55720000000000003</v>
      </c>
      <c r="I328" s="75">
        <v>6.67</v>
      </c>
    </row>
    <row r="329" spans="1:9" x14ac:dyDescent="0.25">
      <c r="A329" s="4" t="s">
        <v>713</v>
      </c>
      <c r="B329" s="4" t="s">
        <v>273</v>
      </c>
      <c r="C329" s="5" t="s">
        <v>712</v>
      </c>
      <c r="D329" s="5">
        <v>2522246</v>
      </c>
      <c r="E329" s="5">
        <v>12870722</v>
      </c>
      <c r="F329" s="5">
        <v>1244474</v>
      </c>
      <c r="G329" s="74">
        <v>968854</v>
      </c>
      <c r="H329" s="56">
        <v>2.6032999999999999</v>
      </c>
      <c r="I329" s="75">
        <v>0</v>
      </c>
    </row>
    <row r="330" spans="1:9" x14ac:dyDescent="0.25">
      <c r="A330" s="4" t="s">
        <v>715</v>
      </c>
      <c r="B330" s="4" t="s">
        <v>95</v>
      </c>
      <c r="C330" s="5" t="s">
        <v>714</v>
      </c>
      <c r="D330" s="5">
        <v>45222658</v>
      </c>
      <c r="E330" s="5">
        <v>113882357</v>
      </c>
      <c r="F330" s="5">
        <v>15000000</v>
      </c>
      <c r="G330" s="74">
        <v>8240196.4199999999</v>
      </c>
      <c r="H330" s="56">
        <v>5.4881000000000002</v>
      </c>
      <c r="I330" s="75">
        <v>0</v>
      </c>
    </row>
    <row r="331" spans="1:9" x14ac:dyDescent="0.25">
      <c r="A331" s="4" t="s">
        <v>717</v>
      </c>
      <c r="B331" s="4" t="s">
        <v>33</v>
      </c>
      <c r="C331" s="5" t="s">
        <v>716</v>
      </c>
      <c r="D331" s="5">
        <v>2704122</v>
      </c>
      <c r="E331" s="5">
        <v>31453919</v>
      </c>
      <c r="F331" s="5">
        <v>600000</v>
      </c>
      <c r="G331" s="74">
        <v>2571159.92</v>
      </c>
      <c r="H331" s="56">
        <v>1.0517000000000001</v>
      </c>
      <c r="I331" s="75">
        <v>0</v>
      </c>
    </row>
    <row r="332" spans="1:9" x14ac:dyDescent="0.25">
      <c r="A332" s="4" t="s">
        <v>719</v>
      </c>
      <c r="B332" s="4" t="s">
        <v>74</v>
      </c>
      <c r="C332" s="5" t="s">
        <v>718</v>
      </c>
      <c r="D332" s="5">
        <v>7338</v>
      </c>
      <c r="E332" s="5">
        <v>24603814</v>
      </c>
      <c r="F332" s="5">
        <v>93384</v>
      </c>
      <c r="G332" s="74">
        <v>2042535.83</v>
      </c>
      <c r="H332" s="56">
        <v>3.5999999999999999E-3</v>
      </c>
      <c r="I332" s="75">
        <v>10</v>
      </c>
    </row>
    <row r="333" spans="1:9" x14ac:dyDescent="0.25">
      <c r="A333" s="4" t="s">
        <v>721</v>
      </c>
      <c r="B333" s="4" t="s">
        <v>95</v>
      </c>
      <c r="C333" s="5" t="s">
        <v>720</v>
      </c>
      <c r="D333" s="5">
        <v>103334976</v>
      </c>
      <c r="E333" s="5">
        <v>267192549</v>
      </c>
      <c r="F333" s="5">
        <v>25000000</v>
      </c>
      <c r="G333" s="74">
        <v>20182712.420000002</v>
      </c>
      <c r="H333" s="56">
        <v>5.12</v>
      </c>
      <c r="I333" s="75">
        <v>0</v>
      </c>
    </row>
    <row r="334" spans="1:9" x14ac:dyDescent="0.25">
      <c r="A334" s="4" t="s">
        <v>723</v>
      </c>
      <c r="B334" s="4" t="s">
        <v>104</v>
      </c>
      <c r="C334" s="5" t="s">
        <v>722</v>
      </c>
      <c r="D334" s="5">
        <v>6386525</v>
      </c>
      <c r="E334" s="5">
        <v>51793710</v>
      </c>
      <c r="F334" s="5">
        <v>991511</v>
      </c>
      <c r="G334" s="74">
        <v>4233516.58</v>
      </c>
      <c r="H334" s="56">
        <v>1.5085999999999999</v>
      </c>
      <c r="I334" s="75">
        <v>0</v>
      </c>
    </row>
    <row r="335" spans="1:9" x14ac:dyDescent="0.25">
      <c r="A335" s="4" t="s">
        <v>725</v>
      </c>
      <c r="B335" s="4" t="s">
        <v>414</v>
      </c>
      <c r="C335" s="5" t="s">
        <v>724</v>
      </c>
      <c r="D335" s="5">
        <v>11842956</v>
      </c>
      <c r="E335" s="5">
        <v>66309644</v>
      </c>
      <c r="F335" s="5">
        <v>4320000</v>
      </c>
      <c r="G335" s="74">
        <v>5165803.67</v>
      </c>
      <c r="H335" s="56">
        <v>2.2926000000000002</v>
      </c>
      <c r="I335" s="75">
        <v>0</v>
      </c>
    </row>
    <row r="336" spans="1:9" x14ac:dyDescent="0.25">
      <c r="A336" s="4" t="s">
        <v>727</v>
      </c>
      <c r="B336" s="4" t="s">
        <v>48</v>
      </c>
      <c r="C336" s="5" t="s">
        <v>726</v>
      </c>
      <c r="D336" s="5">
        <v>16810624</v>
      </c>
      <c r="E336" s="5">
        <v>192871784</v>
      </c>
      <c r="F336" s="5">
        <v>4026569</v>
      </c>
      <c r="G336" s="74">
        <v>15737101.25</v>
      </c>
      <c r="H336" s="56">
        <v>1.0682</v>
      </c>
      <c r="I336" s="75">
        <v>0</v>
      </c>
    </row>
    <row r="337" spans="1:9" x14ac:dyDescent="0.25">
      <c r="A337" s="4" t="s">
        <v>729</v>
      </c>
      <c r="B337" s="4" t="s">
        <v>158</v>
      </c>
      <c r="C337" s="5" t="s">
        <v>728</v>
      </c>
      <c r="D337" s="5">
        <v>1165413</v>
      </c>
      <c r="E337" s="5">
        <v>17161350</v>
      </c>
      <c r="F337" s="5">
        <v>30957</v>
      </c>
      <c r="G337" s="74">
        <v>1427532.75</v>
      </c>
      <c r="H337" s="56">
        <v>0.81640000000000001</v>
      </c>
      <c r="I337" s="75">
        <v>3.33</v>
      </c>
    </row>
    <row r="338" spans="1:9" x14ac:dyDescent="0.25">
      <c r="A338" s="4" t="s">
        <v>731</v>
      </c>
      <c r="B338" s="4" t="s">
        <v>247</v>
      </c>
      <c r="C338" s="5" t="s">
        <v>730</v>
      </c>
      <c r="D338" s="5">
        <v>3145328</v>
      </c>
      <c r="E338" s="5">
        <v>33288312</v>
      </c>
      <c r="F338" s="5"/>
      <c r="G338" s="74">
        <v>2774026</v>
      </c>
      <c r="H338" s="56">
        <v>1.1337999999999999</v>
      </c>
      <c r="I338" s="75">
        <v>0</v>
      </c>
    </row>
    <row r="339" spans="1:9" x14ac:dyDescent="0.25">
      <c r="A339" s="4" t="s">
        <v>733</v>
      </c>
      <c r="B339" s="4" t="s">
        <v>98</v>
      </c>
      <c r="C339" s="5" t="s">
        <v>732</v>
      </c>
      <c r="D339" s="5">
        <v>18897341</v>
      </c>
      <c r="E339" s="5">
        <v>194387025</v>
      </c>
      <c r="F339" s="5">
        <v>3988338</v>
      </c>
      <c r="G339" s="74">
        <v>15866557.25</v>
      </c>
      <c r="H339" s="56">
        <v>1.1910000000000001</v>
      </c>
      <c r="I339" s="75">
        <v>0</v>
      </c>
    </row>
    <row r="340" spans="1:9" x14ac:dyDescent="0.25">
      <c r="A340" s="4" t="s">
        <v>735</v>
      </c>
      <c r="B340" s="4" t="s">
        <v>414</v>
      </c>
      <c r="C340" s="5" t="s">
        <v>734</v>
      </c>
      <c r="D340" s="5">
        <v>5452103</v>
      </c>
      <c r="E340" s="5">
        <v>19030457</v>
      </c>
      <c r="F340" s="5">
        <v>135000</v>
      </c>
      <c r="G340" s="74">
        <v>1574621.42</v>
      </c>
      <c r="H340" s="56">
        <v>3.4624999999999999</v>
      </c>
      <c r="I340" s="75">
        <v>0</v>
      </c>
    </row>
    <row r="341" spans="1:9" x14ac:dyDescent="0.25">
      <c r="A341" s="4" t="s">
        <v>737</v>
      </c>
      <c r="B341" s="4" t="s">
        <v>88</v>
      </c>
      <c r="C341" s="5" t="s">
        <v>736</v>
      </c>
      <c r="D341" s="5">
        <v>2788053</v>
      </c>
      <c r="E341" s="5">
        <v>37141246</v>
      </c>
      <c r="F341" s="5">
        <v>600000</v>
      </c>
      <c r="G341" s="74">
        <v>3045103.83</v>
      </c>
      <c r="H341" s="56">
        <v>0.91559999999999997</v>
      </c>
      <c r="I341" s="75">
        <v>3.33</v>
      </c>
    </row>
    <row r="342" spans="1:9" x14ac:dyDescent="0.25">
      <c r="A342" s="4" t="s">
        <v>739</v>
      </c>
      <c r="B342" s="4" t="s">
        <v>104</v>
      </c>
      <c r="C342" s="5" t="s">
        <v>738</v>
      </c>
      <c r="D342" s="5">
        <v>12910048</v>
      </c>
      <c r="E342" s="5">
        <v>129241220</v>
      </c>
      <c r="F342" s="5">
        <v>3846967</v>
      </c>
      <c r="G342" s="74">
        <v>10449521.08</v>
      </c>
      <c r="H342" s="56">
        <v>1.2355</v>
      </c>
      <c r="I342" s="75">
        <v>0</v>
      </c>
    </row>
    <row r="343" spans="1:9" x14ac:dyDescent="0.25">
      <c r="A343" s="4" t="s">
        <v>741</v>
      </c>
      <c r="B343" s="4" t="s">
        <v>95</v>
      </c>
      <c r="C343" s="5" t="s">
        <v>740</v>
      </c>
      <c r="D343" s="5">
        <v>13610868</v>
      </c>
      <c r="E343" s="5">
        <v>102411351</v>
      </c>
      <c r="F343" s="5">
        <v>9800000</v>
      </c>
      <c r="G343" s="74">
        <v>7717612.5800000001</v>
      </c>
      <c r="H343" s="56">
        <v>1.7636000000000001</v>
      </c>
      <c r="I343" s="75">
        <v>0</v>
      </c>
    </row>
    <row r="344" spans="1:9" x14ac:dyDescent="0.25">
      <c r="A344" s="4" t="s">
        <v>743</v>
      </c>
      <c r="B344" s="4" t="s">
        <v>95</v>
      </c>
      <c r="C344" s="5" t="s">
        <v>742</v>
      </c>
      <c r="D344" s="5">
        <v>13400597</v>
      </c>
      <c r="E344" s="5">
        <v>156074981</v>
      </c>
      <c r="F344" s="5">
        <v>3827971</v>
      </c>
      <c r="G344" s="74">
        <v>12687250.83</v>
      </c>
      <c r="H344" s="56">
        <v>1.0562</v>
      </c>
      <c r="I344" s="75">
        <v>0</v>
      </c>
    </row>
    <row r="345" spans="1:9" x14ac:dyDescent="0.25">
      <c r="A345" s="4" t="s">
        <v>745</v>
      </c>
      <c r="B345" s="4" t="s">
        <v>643</v>
      </c>
      <c r="C345" s="5" t="s">
        <v>744</v>
      </c>
      <c r="D345" s="5">
        <v>2325029</v>
      </c>
      <c r="E345" s="5">
        <v>4028597</v>
      </c>
      <c r="F345" s="5">
        <v>45000</v>
      </c>
      <c r="G345" s="74">
        <v>331966.42</v>
      </c>
      <c r="H345" s="56">
        <v>7.0038</v>
      </c>
      <c r="I345" s="75">
        <v>0</v>
      </c>
    </row>
    <row r="346" spans="1:9" x14ac:dyDescent="0.25">
      <c r="A346" s="4" t="s">
        <v>747</v>
      </c>
      <c r="B346" s="4" t="s">
        <v>48</v>
      </c>
      <c r="C346" s="5" t="s">
        <v>746</v>
      </c>
      <c r="D346" s="5">
        <v>38348027</v>
      </c>
      <c r="E346" s="5">
        <v>295224276</v>
      </c>
      <c r="F346" s="5">
        <v>450000</v>
      </c>
      <c r="G346" s="74">
        <v>24564523</v>
      </c>
      <c r="H346" s="56">
        <v>1.5610999999999999</v>
      </c>
      <c r="I346" s="75">
        <v>0</v>
      </c>
    </row>
    <row r="347" spans="1:9" x14ac:dyDescent="0.25">
      <c r="A347" s="4" t="s">
        <v>1459</v>
      </c>
      <c r="B347" s="4" t="s">
        <v>117</v>
      </c>
      <c r="C347" s="5" t="s">
        <v>748</v>
      </c>
      <c r="D347" s="5">
        <v>3350601</v>
      </c>
      <c r="E347" s="5">
        <v>29735474</v>
      </c>
      <c r="F347" s="5">
        <v>362057</v>
      </c>
      <c r="G347" s="74">
        <v>2447784.75</v>
      </c>
      <c r="H347" s="56">
        <v>1.3688</v>
      </c>
      <c r="I347" s="75">
        <v>0</v>
      </c>
    </row>
    <row r="348" spans="1:9" x14ac:dyDescent="0.25">
      <c r="A348" s="4" t="s">
        <v>751</v>
      </c>
      <c r="B348" s="4" t="s">
        <v>36</v>
      </c>
      <c r="C348" s="5" t="s">
        <v>750</v>
      </c>
      <c r="D348" s="5">
        <v>1574597</v>
      </c>
      <c r="E348" s="5">
        <v>8518273</v>
      </c>
      <c r="F348" s="5"/>
      <c r="G348" s="74">
        <v>709856.08</v>
      </c>
      <c r="H348" s="56">
        <v>2.2181999999999999</v>
      </c>
      <c r="I348" s="75">
        <v>0</v>
      </c>
    </row>
    <row r="349" spans="1:9" x14ac:dyDescent="0.25">
      <c r="A349" s="4" t="s">
        <v>753</v>
      </c>
      <c r="B349" s="4" t="s">
        <v>95</v>
      </c>
      <c r="C349" s="5" t="s">
        <v>752</v>
      </c>
      <c r="D349" s="5">
        <v>17421465</v>
      </c>
      <c r="E349" s="5">
        <v>105523087</v>
      </c>
      <c r="F349" s="5">
        <v>3135000</v>
      </c>
      <c r="G349" s="74">
        <v>8532340.5800000001</v>
      </c>
      <c r="H349" s="56">
        <v>2.0417999999999998</v>
      </c>
      <c r="I349" s="75">
        <v>0</v>
      </c>
    </row>
    <row r="350" spans="1:9" x14ac:dyDescent="0.25">
      <c r="A350" s="4" t="s">
        <v>755</v>
      </c>
      <c r="B350" s="4" t="s">
        <v>98</v>
      </c>
      <c r="C350" s="5" t="s">
        <v>754</v>
      </c>
      <c r="D350" s="5">
        <v>2205118</v>
      </c>
      <c r="E350" s="5">
        <v>15126951</v>
      </c>
      <c r="F350" s="5">
        <v>100000</v>
      </c>
      <c r="G350" s="74">
        <v>1252245.92</v>
      </c>
      <c r="H350" s="56">
        <v>1.7608999999999999</v>
      </c>
      <c r="I350" s="75">
        <v>0</v>
      </c>
    </row>
    <row r="351" spans="1:9" x14ac:dyDescent="0.25">
      <c r="A351" s="4" t="s">
        <v>757</v>
      </c>
      <c r="B351" s="4" t="s">
        <v>28</v>
      </c>
      <c r="C351" s="5" t="s">
        <v>756</v>
      </c>
      <c r="D351" s="5">
        <v>3526675</v>
      </c>
      <c r="E351" s="5">
        <v>15877658</v>
      </c>
      <c r="F351" s="5"/>
      <c r="G351" s="74">
        <v>1323138.17</v>
      </c>
      <c r="H351" s="56">
        <v>2.6654</v>
      </c>
      <c r="I351" s="75">
        <v>0</v>
      </c>
    </row>
    <row r="352" spans="1:9" x14ac:dyDescent="0.25">
      <c r="A352" s="4" t="s">
        <v>759</v>
      </c>
      <c r="B352" s="4" t="s">
        <v>297</v>
      </c>
      <c r="C352" s="5" t="s">
        <v>758</v>
      </c>
      <c r="D352" s="5">
        <v>5230741</v>
      </c>
      <c r="E352" s="5">
        <v>28027819</v>
      </c>
      <c r="F352" s="5">
        <v>205000</v>
      </c>
      <c r="G352" s="74">
        <v>2318568.25</v>
      </c>
      <c r="H352" s="56">
        <v>2.2559999999999998</v>
      </c>
      <c r="I352" s="75">
        <v>0</v>
      </c>
    </row>
    <row r="353" spans="1:9" x14ac:dyDescent="0.25">
      <c r="A353" s="4" t="s">
        <v>761</v>
      </c>
      <c r="B353" s="4" t="s">
        <v>182</v>
      </c>
      <c r="C353" s="5" t="s">
        <v>760</v>
      </c>
      <c r="D353" s="5">
        <v>723355</v>
      </c>
      <c r="E353" s="5">
        <v>12213406</v>
      </c>
      <c r="F353" s="5"/>
      <c r="G353" s="74">
        <v>1017783.83</v>
      </c>
      <c r="H353" s="56">
        <v>0.7107</v>
      </c>
      <c r="I353" s="75">
        <v>3.33</v>
      </c>
    </row>
    <row r="354" spans="1:9" x14ac:dyDescent="0.25">
      <c r="A354" s="4" t="s">
        <v>763</v>
      </c>
      <c r="B354" s="4" t="s">
        <v>158</v>
      </c>
      <c r="C354" s="5" t="s">
        <v>762</v>
      </c>
      <c r="D354" s="5">
        <v>1717269</v>
      </c>
      <c r="E354" s="5">
        <v>18467073</v>
      </c>
      <c r="F354" s="5">
        <v>221241</v>
      </c>
      <c r="G354" s="74">
        <v>1520486</v>
      </c>
      <c r="H354" s="56">
        <v>1.1294</v>
      </c>
      <c r="I354" s="75">
        <v>0</v>
      </c>
    </row>
    <row r="355" spans="1:9" x14ac:dyDescent="0.25">
      <c r="A355" s="4" t="s">
        <v>765</v>
      </c>
      <c r="B355" s="4" t="s">
        <v>163</v>
      </c>
      <c r="C355" s="5" t="s">
        <v>764</v>
      </c>
      <c r="D355" s="5">
        <v>21684759</v>
      </c>
      <c r="E355" s="5">
        <v>137434333</v>
      </c>
      <c r="F355" s="5"/>
      <c r="G355" s="74">
        <v>11452861.08</v>
      </c>
      <c r="H355" s="56">
        <v>1.8934</v>
      </c>
      <c r="I355" s="75">
        <v>0</v>
      </c>
    </row>
    <row r="356" spans="1:9" x14ac:dyDescent="0.25">
      <c r="A356" s="4" t="s">
        <v>767</v>
      </c>
      <c r="B356" s="4" t="s">
        <v>143</v>
      </c>
      <c r="C356" s="5" t="s">
        <v>766</v>
      </c>
      <c r="D356" s="5">
        <v>6814802</v>
      </c>
      <c r="E356" s="5">
        <v>71433276</v>
      </c>
      <c r="F356" s="5">
        <v>750000</v>
      </c>
      <c r="G356" s="74">
        <v>5890273</v>
      </c>
      <c r="H356" s="56">
        <v>1.157</v>
      </c>
      <c r="I356" s="75">
        <v>0</v>
      </c>
    </row>
    <row r="357" spans="1:9" x14ac:dyDescent="0.25">
      <c r="A357" s="4" t="s">
        <v>769</v>
      </c>
      <c r="B357" s="4" t="s">
        <v>189</v>
      </c>
      <c r="C357" s="5" t="s">
        <v>768</v>
      </c>
      <c r="D357" s="5">
        <v>3717596</v>
      </c>
      <c r="E357" s="5">
        <v>68789901</v>
      </c>
      <c r="F357" s="5">
        <v>100765</v>
      </c>
      <c r="G357" s="74">
        <v>5724094.6699999999</v>
      </c>
      <c r="H357" s="56">
        <v>0.64949999999999997</v>
      </c>
      <c r="I357" s="75">
        <v>6.67</v>
      </c>
    </row>
    <row r="358" spans="1:9" x14ac:dyDescent="0.25">
      <c r="A358" s="4" t="s">
        <v>771</v>
      </c>
      <c r="B358" s="4" t="s">
        <v>95</v>
      </c>
      <c r="C358" s="5" t="s">
        <v>770</v>
      </c>
      <c r="D358" s="5">
        <v>7955105</v>
      </c>
      <c r="E358" s="5">
        <v>71367956</v>
      </c>
      <c r="F358" s="5">
        <v>1465000</v>
      </c>
      <c r="G358" s="74">
        <v>5825246.3300000001</v>
      </c>
      <c r="H358" s="56">
        <v>1.3655999999999999</v>
      </c>
      <c r="I358" s="75">
        <v>0</v>
      </c>
    </row>
    <row r="359" spans="1:9" x14ac:dyDescent="0.25">
      <c r="A359" s="4" t="s">
        <v>773</v>
      </c>
      <c r="B359" s="4" t="s">
        <v>63</v>
      </c>
      <c r="C359" s="5" t="s">
        <v>772</v>
      </c>
      <c r="D359" s="5">
        <v>22284474</v>
      </c>
      <c r="E359" s="5">
        <v>159732765</v>
      </c>
      <c r="F359" s="5"/>
      <c r="G359" s="74">
        <v>13311063.75</v>
      </c>
      <c r="H359" s="56">
        <v>1.6740999999999999</v>
      </c>
      <c r="I359" s="75">
        <v>0</v>
      </c>
    </row>
    <row r="360" spans="1:9" x14ac:dyDescent="0.25">
      <c r="A360" s="4" t="s">
        <v>775</v>
      </c>
      <c r="B360" s="4" t="s">
        <v>211</v>
      </c>
      <c r="C360" s="5" t="s">
        <v>774</v>
      </c>
      <c r="D360" s="5">
        <v>770514</v>
      </c>
      <c r="E360" s="5">
        <v>26430695</v>
      </c>
      <c r="F360" s="5">
        <v>4940000</v>
      </c>
      <c r="G360" s="74">
        <v>1790891.25</v>
      </c>
      <c r="H360" s="56">
        <v>0.43020000000000003</v>
      </c>
      <c r="I360" s="75">
        <v>6.67</v>
      </c>
    </row>
    <row r="361" spans="1:9" x14ac:dyDescent="0.25">
      <c r="A361" s="4" t="s">
        <v>777</v>
      </c>
      <c r="B361" s="4" t="s">
        <v>95</v>
      </c>
      <c r="C361" s="5" t="s">
        <v>776</v>
      </c>
      <c r="D361" s="5">
        <v>12224431</v>
      </c>
      <c r="E361" s="5">
        <v>110216925</v>
      </c>
      <c r="F361" s="5"/>
      <c r="G361" s="74">
        <v>9184743.75</v>
      </c>
      <c r="H361" s="56">
        <v>1.3309</v>
      </c>
      <c r="I361" s="75">
        <v>0</v>
      </c>
    </row>
    <row r="362" spans="1:9" x14ac:dyDescent="0.25">
      <c r="A362" s="4" t="s">
        <v>779</v>
      </c>
      <c r="B362" s="4" t="s">
        <v>283</v>
      </c>
      <c r="C362" s="5" t="s">
        <v>778</v>
      </c>
      <c r="D362" s="5">
        <v>722459</v>
      </c>
      <c r="E362" s="5">
        <v>23279552</v>
      </c>
      <c r="F362" s="5">
        <v>768864</v>
      </c>
      <c r="G362" s="74">
        <v>1875890.67</v>
      </c>
      <c r="H362" s="56">
        <v>0.3851</v>
      </c>
      <c r="I362" s="75">
        <v>6.67</v>
      </c>
    </row>
    <row r="363" spans="1:9" x14ac:dyDescent="0.25">
      <c r="A363" s="4" t="s">
        <v>781</v>
      </c>
      <c r="B363" s="4" t="s">
        <v>98</v>
      </c>
      <c r="C363" s="5" t="s">
        <v>780</v>
      </c>
      <c r="D363" s="5">
        <v>4208674</v>
      </c>
      <c r="E363" s="5">
        <v>43096029</v>
      </c>
      <c r="F363" s="5">
        <v>2700000</v>
      </c>
      <c r="G363" s="74">
        <v>3366335.75</v>
      </c>
      <c r="H363" s="56">
        <v>1.2502</v>
      </c>
      <c r="I363" s="75">
        <v>0</v>
      </c>
    </row>
    <row r="364" spans="1:9" x14ac:dyDescent="0.25">
      <c r="A364" s="4" t="s">
        <v>783</v>
      </c>
      <c r="B364" s="4" t="s">
        <v>58</v>
      </c>
      <c r="C364" s="5" t="s">
        <v>782</v>
      </c>
      <c r="D364" s="5">
        <v>3505913</v>
      </c>
      <c r="E364" s="5">
        <v>13611876</v>
      </c>
      <c r="F364" s="5">
        <v>311011</v>
      </c>
      <c r="G364" s="74">
        <v>1108405.42</v>
      </c>
      <c r="H364" s="56">
        <v>3.1629999999999998</v>
      </c>
      <c r="I364" s="75">
        <v>0</v>
      </c>
    </row>
    <row r="365" spans="1:9" x14ac:dyDescent="0.25">
      <c r="A365" s="4" t="s">
        <v>785</v>
      </c>
      <c r="B365" s="4" t="s">
        <v>297</v>
      </c>
      <c r="C365" s="5" t="s">
        <v>784</v>
      </c>
      <c r="D365" s="5">
        <v>911845</v>
      </c>
      <c r="E365" s="5">
        <v>21767745</v>
      </c>
      <c r="F365" s="5">
        <v>708117</v>
      </c>
      <c r="G365" s="74">
        <v>1754969</v>
      </c>
      <c r="H365" s="56">
        <v>0.51959999999999995</v>
      </c>
      <c r="I365" s="75">
        <v>6.67</v>
      </c>
    </row>
    <row r="366" spans="1:9" x14ac:dyDescent="0.25">
      <c r="A366" s="4" t="s">
        <v>787</v>
      </c>
      <c r="B366" s="4" t="s">
        <v>417</v>
      </c>
      <c r="C366" s="5" t="s">
        <v>786</v>
      </c>
      <c r="D366" s="5">
        <v>12324174</v>
      </c>
      <c r="E366" s="5">
        <v>63838571</v>
      </c>
      <c r="F366" s="5">
        <v>397300</v>
      </c>
      <c r="G366" s="74">
        <v>5286772.58</v>
      </c>
      <c r="H366" s="56">
        <v>2.3311000000000002</v>
      </c>
      <c r="I366" s="75">
        <v>0</v>
      </c>
    </row>
    <row r="367" spans="1:9" x14ac:dyDescent="0.25">
      <c r="A367" s="4" t="s">
        <v>789</v>
      </c>
      <c r="B367" s="4" t="s">
        <v>95</v>
      </c>
      <c r="C367" s="5" t="s">
        <v>788</v>
      </c>
      <c r="D367" s="5">
        <v>20720751</v>
      </c>
      <c r="E367" s="5">
        <v>231099792</v>
      </c>
      <c r="F367" s="5"/>
      <c r="G367" s="74">
        <v>19258316</v>
      </c>
      <c r="H367" s="56">
        <v>1.0759000000000001</v>
      </c>
      <c r="I367" s="75">
        <v>0</v>
      </c>
    </row>
    <row r="368" spans="1:9" x14ac:dyDescent="0.25">
      <c r="A368" s="4" t="s">
        <v>791</v>
      </c>
      <c r="B368" s="4" t="s">
        <v>158</v>
      </c>
      <c r="C368" s="5" t="s">
        <v>790</v>
      </c>
      <c r="D368" s="5">
        <v>5809904</v>
      </c>
      <c r="E368" s="5">
        <v>66918258</v>
      </c>
      <c r="F368" s="5">
        <v>1095643</v>
      </c>
      <c r="G368" s="74">
        <v>5485217.9199999999</v>
      </c>
      <c r="H368" s="56">
        <v>1.0591999999999999</v>
      </c>
      <c r="I368" s="75">
        <v>0</v>
      </c>
    </row>
    <row r="369" spans="1:9" x14ac:dyDescent="0.25">
      <c r="A369" s="4" t="s">
        <v>793</v>
      </c>
      <c r="B369" s="4" t="s">
        <v>48</v>
      </c>
      <c r="C369" s="5" t="s">
        <v>792</v>
      </c>
      <c r="D369" s="5">
        <v>5317960</v>
      </c>
      <c r="E369" s="5">
        <v>42502521</v>
      </c>
      <c r="F369" s="5">
        <v>193589</v>
      </c>
      <c r="G369" s="74">
        <v>3525744.33</v>
      </c>
      <c r="H369" s="56">
        <v>1.5083</v>
      </c>
      <c r="I369" s="75">
        <v>0</v>
      </c>
    </row>
    <row r="370" spans="1:9" x14ac:dyDescent="0.25">
      <c r="A370" s="4" t="s">
        <v>795</v>
      </c>
      <c r="B370" s="4" t="s">
        <v>173</v>
      </c>
      <c r="C370" s="5" t="s">
        <v>794</v>
      </c>
      <c r="D370" s="5">
        <v>1815721</v>
      </c>
      <c r="E370" s="5">
        <v>22546395</v>
      </c>
      <c r="F370" s="5">
        <v>100000</v>
      </c>
      <c r="G370" s="74">
        <v>1870532.92</v>
      </c>
      <c r="H370" s="56">
        <v>0.97070000000000001</v>
      </c>
      <c r="I370" s="75">
        <v>3.33</v>
      </c>
    </row>
    <row r="371" spans="1:9" x14ac:dyDescent="0.25">
      <c r="A371" s="4" t="s">
        <v>797</v>
      </c>
      <c r="B371" s="4" t="s">
        <v>283</v>
      </c>
      <c r="C371" s="5" t="s">
        <v>796</v>
      </c>
      <c r="D371" s="5">
        <v>1034231</v>
      </c>
      <c r="E371" s="5">
        <v>14657117</v>
      </c>
      <c r="F371" s="5">
        <v>105055</v>
      </c>
      <c r="G371" s="74">
        <v>1212671.83</v>
      </c>
      <c r="H371" s="56">
        <v>0.85289999999999999</v>
      </c>
      <c r="I371" s="75">
        <v>3.33</v>
      </c>
    </row>
    <row r="372" spans="1:9" x14ac:dyDescent="0.25">
      <c r="A372" s="4" t="s">
        <v>799</v>
      </c>
      <c r="B372" s="4" t="s">
        <v>101</v>
      </c>
      <c r="C372" s="5" t="s">
        <v>798</v>
      </c>
      <c r="D372" s="5">
        <v>9183489</v>
      </c>
      <c r="E372" s="5">
        <v>34335270</v>
      </c>
      <c r="F372" s="5">
        <v>2550000</v>
      </c>
      <c r="G372" s="74">
        <v>2648772.5</v>
      </c>
      <c r="H372" s="56">
        <v>3.4670999999999998</v>
      </c>
      <c r="I372" s="75">
        <v>0</v>
      </c>
    </row>
    <row r="373" spans="1:9" x14ac:dyDescent="0.25">
      <c r="A373" s="4" t="s">
        <v>801</v>
      </c>
      <c r="B373" s="4" t="s">
        <v>28</v>
      </c>
      <c r="C373" s="5" t="s">
        <v>800</v>
      </c>
      <c r="D373" s="5">
        <v>3635371</v>
      </c>
      <c r="E373" s="5">
        <v>44922233</v>
      </c>
      <c r="F373" s="5"/>
      <c r="G373" s="74">
        <v>3743519.42</v>
      </c>
      <c r="H373" s="56">
        <v>0.97109999999999996</v>
      </c>
      <c r="I373" s="75">
        <v>3.33</v>
      </c>
    </row>
    <row r="374" spans="1:9" x14ac:dyDescent="0.25">
      <c r="A374" s="4" t="s">
        <v>803</v>
      </c>
      <c r="B374" s="4" t="s">
        <v>25</v>
      </c>
      <c r="C374" s="5" t="s">
        <v>802</v>
      </c>
      <c r="D374" s="5">
        <v>2732131</v>
      </c>
      <c r="E374" s="5">
        <v>11685385</v>
      </c>
      <c r="F374" s="5"/>
      <c r="G374" s="74">
        <v>973782.08</v>
      </c>
      <c r="H374" s="56">
        <v>2.8056999999999999</v>
      </c>
      <c r="I374" s="75">
        <v>0</v>
      </c>
    </row>
    <row r="375" spans="1:9" x14ac:dyDescent="0.25">
      <c r="A375" s="4" t="s">
        <v>805</v>
      </c>
      <c r="B375" s="4" t="s">
        <v>95</v>
      </c>
      <c r="C375" s="5" t="s">
        <v>804</v>
      </c>
      <c r="D375" s="5">
        <v>11332734</v>
      </c>
      <c r="E375" s="5">
        <v>65037036</v>
      </c>
      <c r="F375" s="5">
        <v>6252000</v>
      </c>
      <c r="G375" s="74">
        <v>4898753</v>
      </c>
      <c r="H375" s="56">
        <v>2.3134000000000001</v>
      </c>
      <c r="I375" s="75">
        <v>0</v>
      </c>
    </row>
    <row r="376" spans="1:9" x14ac:dyDescent="0.25">
      <c r="A376" s="4" t="s">
        <v>807</v>
      </c>
      <c r="B376" s="4" t="s">
        <v>45</v>
      </c>
      <c r="C376" s="5" t="s">
        <v>806</v>
      </c>
      <c r="D376" s="5">
        <v>3990869</v>
      </c>
      <c r="E376" s="5">
        <v>61554554</v>
      </c>
      <c r="F376" s="5">
        <v>196687</v>
      </c>
      <c r="G376" s="74">
        <v>5113155.58</v>
      </c>
      <c r="H376" s="56">
        <v>0.78049999999999997</v>
      </c>
      <c r="I376" s="75">
        <v>3.33</v>
      </c>
    </row>
    <row r="377" spans="1:9" x14ac:dyDescent="0.25">
      <c r="A377" s="4" t="s">
        <v>809</v>
      </c>
      <c r="B377" s="4" t="s">
        <v>48</v>
      </c>
      <c r="C377" s="5" t="s">
        <v>808</v>
      </c>
      <c r="D377" s="5">
        <v>25352237</v>
      </c>
      <c r="E377" s="5">
        <v>279179410</v>
      </c>
      <c r="F377" s="5">
        <v>2000000</v>
      </c>
      <c r="G377" s="74">
        <v>23098284.170000002</v>
      </c>
      <c r="H377" s="56">
        <v>1.0975999999999999</v>
      </c>
      <c r="I377" s="75">
        <v>0</v>
      </c>
    </row>
    <row r="378" spans="1:9" x14ac:dyDescent="0.25">
      <c r="A378" s="4" t="s">
        <v>811</v>
      </c>
      <c r="B378" s="4" t="s">
        <v>302</v>
      </c>
      <c r="C378" s="5" t="s">
        <v>810</v>
      </c>
      <c r="D378" s="5">
        <v>3007666</v>
      </c>
      <c r="E378" s="5">
        <v>25992951</v>
      </c>
      <c r="F378" s="5">
        <v>2099399</v>
      </c>
      <c r="G378" s="74">
        <v>1991129.33</v>
      </c>
      <c r="H378" s="56">
        <v>1.5105</v>
      </c>
      <c r="I378" s="75">
        <v>0</v>
      </c>
    </row>
    <row r="379" spans="1:9" x14ac:dyDescent="0.25">
      <c r="A379" s="4" t="s">
        <v>813</v>
      </c>
      <c r="B379" s="4" t="s">
        <v>276</v>
      </c>
      <c r="C379" s="5" t="s">
        <v>812</v>
      </c>
      <c r="D379" s="5">
        <v>16443276</v>
      </c>
      <c r="E379" s="5">
        <v>269805619</v>
      </c>
      <c r="F379" s="5">
        <v>21219338</v>
      </c>
      <c r="G379" s="74">
        <v>20715523.420000002</v>
      </c>
      <c r="H379" s="56">
        <v>0.79379999999999995</v>
      </c>
      <c r="I379" s="75">
        <v>3.33</v>
      </c>
    </row>
    <row r="380" spans="1:9" x14ac:dyDescent="0.25">
      <c r="A380" s="4" t="s">
        <v>815</v>
      </c>
      <c r="B380" s="4" t="s">
        <v>273</v>
      </c>
      <c r="C380" s="5" t="s">
        <v>814</v>
      </c>
      <c r="D380" s="5">
        <v>1365233</v>
      </c>
      <c r="E380" s="5">
        <v>11797968</v>
      </c>
      <c r="F380" s="5">
        <v>162828</v>
      </c>
      <c r="G380" s="74">
        <v>969595</v>
      </c>
      <c r="H380" s="56">
        <v>1.4079999999999999</v>
      </c>
      <c r="I380" s="75">
        <v>0</v>
      </c>
    </row>
    <row r="381" spans="1:9" x14ac:dyDescent="0.25">
      <c r="A381" s="4" t="s">
        <v>817</v>
      </c>
      <c r="B381" s="4" t="s">
        <v>71</v>
      </c>
      <c r="C381" s="5" t="s">
        <v>816</v>
      </c>
      <c r="D381" s="5">
        <v>4751773</v>
      </c>
      <c r="E381" s="5">
        <v>45158831</v>
      </c>
      <c r="F381" s="5">
        <v>12000000</v>
      </c>
      <c r="G381" s="74">
        <v>2763235.92</v>
      </c>
      <c r="H381" s="56">
        <v>1.7196</v>
      </c>
      <c r="I381" s="75">
        <v>0</v>
      </c>
    </row>
    <row r="382" spans="1:9" x14ac:dyDescent="0.25">
      <c r="A382" s="4" t="s">
        <v>819</v>
      </c>
      <c r="B382" s="4" t="s">
        <v>48</v>
      </c>
      <c r="C382" s="5" t="s">
        <v>818</v>
      </c>
      <c r="D382" s="5">
        <v>11624809</v>
      </c>
      <c r="E382" s="5">
        <v>78324692</v>
      </c>
      <c r="F382" s="5"/>
      <c r="G382" s="74">
        <v>6527057.6699999999</v>
      </c>
      <c r="H382" s="56">
        <v>1.7809999999999999</v>
      </c>
      <c r="I382" s="75">
        <v>0</v>
      </c>
    </row>
    <row r="383" spans="1:9" x14ac:dyDescent="0.25">
      <c r="A383" s="4" t="s">
        <v>821</v>
      </c>
      <c r="B383" s="4" t="s">
        <v>95</v>
      </c>
      <c r="C383" s="5" t="s">
        <v>820</v>
      </c>
      <c r="D383" s="5">
        <v>15828126</v>
      </c>
      <c r="E383" s="5">
        <v>106719603</v>
      </c>
      <c r="F383" s="5">
        <v>5000000</v>
      </c>
      <c r="G383" s="74">
        <v>8476633.5800000001</v>
      </c>
      <c r="H383" s="56">
        <v>1.8673</v>
      </c>
      <c r="I383" s="75">
        <v>0</v>
      </c>
    </row>
    <row r="384" spans="1:9" x14ac:dyDescent="0.25">
      <c r="A384" s="4" t="s">
        <v>823</v>
      </c>
      <c r="B384" s="4" t="s">
        <v>153</v>
      </c>
      <c r="C384" s="5" t="s">
        <v>822</v>
      </c>
      <c r="D384" s="5">
        <v>2134727</v>
      </c>
      <c r="E384" s="5">
        <v>6023452</v>
      </c>
      <c r="F384" s="5"/>
      <c r="G384" s="74">
        <v>501954.33</v>
      </c>
      <c r="H384" s="56">
        <v>4.2527999999999997</v>
      </c>
      <c r="I384" s="75">
        <v>0</v>
      </c>
    </row>
    <row r="385" spans="1:9" x14ac:dyDescent="0.25">
      <c r="A385" s="4" t="s">
        <v>825</v>
      </c>
      <c r="B385" s="4" t="s">
        <v>276</v>
      </c>
      <c r="C385" s="5" t="s">
        <v>824</v>
      </c>
      <c r="D385" s="5">
        <v>12225127</v>
      </c>
      <c r="E385" s="5">
        <v>117531662</v>
      </c>
      <c r="F385" s="5">
        <v>2825333</v>
      </c>
      <c r="G385" s="74">
        <v>9558860.75</v>
      </c>
      <c r="H385" s="56">
        <v>1.2788999999999999</v>
      </c>
      <c r="I385" s="75">
        <v>0</v>
      </c>
    </row>
    <row r="386" spans="1:9" x14ac:dyDescent="0.25">
      <c r="A386" s="4" t="s">
        <v>827</v>
      </c>
      <c r="B386" s="4" t="s">
        <v>276</v>
      </c>
      <c r="C386" s="5" t="s">
        <v>826</v>
      </c>
      <c r="D386" s="5">
        <v>29210867</v>
      </c>
      <c r="E386" s="5">
        <v>239894360</v>
      </c>
      <c r="F386" s="5">
        <v>20545052</v>
      </c>
      <c r="G386" s="74">
        <v>18279109</v>
      </c>
      <c r="H386" s="56">
        <v>1.5980000000000001</v>
      </c>
      <c r="I386" s="75">
        <v>0</v>
      </c>
    </row>
    <row r="387" spans="1:9" x14ac:dyDescent="0.25">
      <c r="A387" s="4" t="s">
        <v>829</v>
      </c>
      <c r="B387" s="4" t="s">
        <v>48</v>
      </c>
      <c r="C387" s="5" t="s">
        <v>828</v>
      </c>
      <c r="D387" s="5">
        <v>7883744</v>
      </c>
      <c r="E387" s="5">
        <v>20541503</v>
      </c>
      <c r="F387" s="5"/>
      <c r="G387" s="74">
        <v>1711791.92</v>
      </c>
      <c r="H387" s="56">
        <v>4.6055999999999999</v>
      </c>
      <c r="I387" s="75">
        <v>0</v>
      </c>
    </row>
    <row r="388" spans="1:9" x14ac:dyDescent="0.25">
      <c r="A388" s="4" t="s">
        <v>831</v>
      </c>
      <c r="B388" s="4" t="s">
        <v>414</v>
      </c>
      <c r="C388" s="5" t="s">
        <v>830</v>
      </c>
      <c r="D388" s="5">
        <v>10887494</v>
      </c>
      <c r="E388" s="5">
        <v>102478698</v>
      </c>
      <c r="F388" s="5"/>
      <c r="G388" s="74">
        <v>8539891.5</v>
      </c>
      <c r="H388" s="56">
        <v>1.2748999999999999</v>
      </c>
      <c r="I388" s="75">
        <v>0</v>
      </c>
    </row>
    <row r="389" spans="1:9" x14ac:dyDescent="0.25">
      <c r="A389" s="4" t="s">
        <v>833</v>
      </c>
      <c r="B389" s="4" t="s">
        <v>77</v>
      </c>
      <c r="C389" s="5" t="s">
        <v>832</v>
      </c>
      <c r="D389" s="5">
        <v>2330496</v>
      </c>
      <c r="E389" s="5">
        <v>26238549</v>
      </c>
      <c r="F389" s="5">
        <v>251069</v>
      </c>
      <c r="G389" s="74">
        <v>2165623.33</v>
      </c>
      <c r="H389" s="56">
        <v>1.0761000000000001</v>
      </c>
      <c r="I389" s="75">
        <v>0</v>
      </c>
    </row>
    <row r="390" spans="1:9" x14ac:dyDescent="0.25">
      <c r="A390" s="4" t="s">
        <v>835</v>
      </c>
      <c r="B390" s="4" t="s">
        <v>153</v>
      </c>
      <c r="C390" s="5" t="s">
        <v>834</v>
      </c>
      <c r="D390" s="5">
        <v>1947804</v>
      </c>
      <c r="E390" s="5">
        <v>22202731</v>
      </c>
      <c r="F390" s="5"/>
      <c r="G390" s="74">
        <v>1850227.58</v>
      </c>
      <c r="H390" s="56">
        <v>1.0527</v>
      </c>
      <c r="I390" s="75">
        <v>0</v>
      </c>
    </row>
    <row r="391" spans="1:9" x14ac:dyDescent="0.25">
      <c r="A391" s="4" t="s">
        <v>837</v>
      </c>
      <c r="B391" s="4" t="s">
        <v>273</v>
      </c>
      <c r="C391" s="5" t="s">
        <v>836</v>
      </c>
      <c r="D391" s="5">
        <v>1857169</v>
      </c>
      <c r="E391" s="5">
        <v>9791078</v>
      </c>
      <c r="F391" s="5">
        <v>100000</v>
      </c>
      <c r="G391" s="74">
        <v>807589.83</v>
      </c>
      <c r="H391" s="56">
        <v>2.2995999999999999</v>
      </c>
      <c r="I391" s="75">
        <v>0</v>
      </c>
    </row>
    <row r="392" spans="1:9" x14ac:dyDescent="0.25">
      <c r="A392" s="4" t="s">
        <v>839</v>
      </c>
      <c r="B392" s="4" t="s">
        <v>158</v>
      </c>
      <c r="C392" s="5" t="s">
        <v>838</v>
      </c>
      <c r="D392" s="5">
        <v>314033</v>
      </c>
      <c r="E392" s="5">
        <v>13335870</v>
      </c>
      <c r="F392" s="5">
        <v>3600000</v>
      </c>
      <c r="G392" s="74">
        <v>811322.5</v>
      </c>
      <c r="H392" s="56">
        <v>0.3871</v>
      </c>
      <c r="I392" s="75">
        <v>6.67</v>
      </c>
    </row>
    <row r="393" spans="1:9" x14ac:dyDescent="0.25">
      <c r="A393" s="4" t="s">
        <v>841</v>
      </c>
      <c r="B393" s="4" t="s">
        <v>182</v>
      </c>
      <c r="C393" s="5" t="s">
        <v>840</v>
      </c>
      <c r="D393" s="5">
        <v>957140</v>
      </c>
      <c r="E393" s="5">
        <v>17475895</v>
      </c>
      <c r="F393" s="5">
        <v>163382</v>
      </c>
      <c r="G393" s="74">
        <v>1442709.42</v>
      </c>
      <c r="H393" s="56">
        <v>0.66339999999999999</v>
      </c>
      <c r="I393" s="75">
        <v>6.67</v>
      </c>
    </row>
    <row r="394" spans="1:9" x14ac:dyDescent="0.25">
      <c r="A394" s="4" t="s">
        <v>843</v>
      </c>
      <c r="B394" s="4" t="s">
        <v>247</v>
      </c>
      <c r="C394" s="5" t="s">
        <v>842</v>
      </c>
      <c r="D394" s="5">
        <v>3328488</v>
      </c>
      <c r="E394" s="5">
        <v>31808532</v>
      </c>
      <c r="F394" s="5">
        <v>100000</v>
      </c>
      <c r="G394" s="74">
        <v>2642377.67</v>
      </c>
      <c r="H394" s="56">
        <v>1.2597</v>
      </c>
      <c r="I394" s="75">
        <v>0</v>
      </c>
    </row>
    <row r="395" spans="1:9" x14ac:dyDescent="0.25">
      <c r="A395" s="4" t="s">
        <v>845</v>
      </c>
      <c r="B395" s="4" t="s">
        <v>88</v>
      </c>
      <c r="C395" s="5" t="s">
        <v>844</v>
      </c>
      <c r="D395" s="5">
        <v>10636556</v>
      </c>
      <c r="E395" s="5">
        <v>19346029</v>
      </c>
      <c r="F395" s="5">
        <v>84480</v>
      </c>
      <c r="G395" s="74">
        <v>1605129.08</v>
      </c>
      <c r="H395" s="56">
        <v>6.6265999999999998</v>
      </c>
      <c r="I395" s="75">
        <v>0</v>
      </c>
    </row>
    <row r="396" spans="1:9" x14ac:dyDescent="0.25">
      <c r="A396" s="4" t="s">
        <v>847</v>
      </c>
      <c r="B396" s="4" t="s">
        <v>63</v>
      </c>
      <c r="C396" s="5" t="s">
        <v>846</v>
      </c>
      <c r="D396" s="5">
        <v>11177969</v>
      </c>
      <c r="E396" s="5">
        <v>77719725</v>
      </c>
      <c r="F396" s="5">
        <v>3450000</v>
      </c>
      <c r="G396" s="74">
        <v>6189143.75</v>
      </c>
      <c r="H396" s="56">
        <v>1.8061</v>
      </c>
      <c r="I396" s="75">
        <v>0</v>
      </c>
    </row>
    <row r="397" spans="1:9" x14ac:dyDescent="0.25">
      <c r="A397" s="4" t="s">
        <v>849</v>
      </c>
      <c r="B397" s="4" t="s">
        <v>48</v>
      </c>
      <c r="C397" s="5" t="s">
        <v>848</v>
      </c>
      <c r="D397" s="5">
        <v>10771355</v>
      </c>
      <c r="E397" s="5">
        <v>66854555</v>
      </c>
      <c r="F397" s="5">
        <v>2000000</v>
      </c>
      <c r="G397" s="74">
        <v>5404546.25</v>
      </c>
      <c r="H397" s="56">
        <v>1.9930000000000001</v>
      </c>
      <c r="I397" s="75">
        <v>0</v>
      </c>
    </row>
    <row r="398" spans="1:9" x14ac:dyDescent="0.25">
      <c r="A398" s="4" t="s">
        <v>851</v>
      </c>
      <c r="B398" s="4" t="s">
        <v>63</v>
      </c>
      <c r="C398" s="5" t="s">
        <v>850</v>
      </c>
      <c r="D398" s="5">
        <v>12219457</v>
      </c>
      <c r="E398" s="5">
        <v>276979222</v>
      </c>
      <c r="F398" s="5"/>
      <c r="G398" s="74">
        <v>23081601.829999998</v>
      </c>
      <c r="H398" s="56">
        <v>0.52939999999999998</v>
      </c>
      <c r="I398" s="75">
        <v>6.67</v>
      </c>
    </row>
    <row r="399" spans="1:9" x14ac:dyDescent="0.25">
      <c r="A399" s="4" t="s">
        <v>853</v>
      </c>
      <c r="B399" s="4" t="s">
        <v>288</v>
      </c>
      <c r="C399" s="5" t="s">
        <v>852</v>
      </c>
      <c r="D399" s="5">
        <v>11524965</v>
      </c>
      <c r="E399" s="5">
        <v>90676313</v>
      </c>
      <c r="F399" s="5">
        <v>3308901</v>
      </c>
      <c r="G399" s="74">
        <v>7280617.6699999999</v>
      </c>
      <c r="H399" s="56">
        <v>1.583</v>
      </c>
      <c r="I399" s="75">
        <v>0</v>
      </c>
    </row>
    <row r="400" spans="1:9" x14ac:dyDescent="0.25">
      <c r="A400" s="4" t="s">
        <v>855</v>
      </c>
      <c r="B400" s="4" t="s">
        <v>211</v>
      </c>
      <c r="C400" s="5" t="s">
        <v>854</v>
      </c>
      <c r="D400" s="5">
        <v>1453837</v>
      </c>
      <c r="E400" s="5">
        <v>20644371</v>
      </c>
      <c r="F400" s="5">
        <v>243959</v>
      </c>
      <c r="G400" s="74">
        <v>1700034.33</v>
      </c>
      <c r="H400" s="56">
        <v>0.85519999999999996</v>
      </c>
      <c r="I400" s="75">
        <v>3.33</v>
      </c>
    </row>
    <row r="401" spans="1:9" x14ac:dyDescent="0.25">
      <c r="A401" s="4" t="s">
        <v>857</v>
      </c>
      <c r="B401" s="4" t="s">
        <v>16</v>
      </c>
      <c r="C401" s="5" t="s">
        <v>856</v>
      </c>
      <c r="D401" s="5">
        <v>3463952</v>
      </c>
      <c r="E401" s="5">
        <v>65076084</v>
      </c>
      <c r="F401" s="5">
        <v>11121</v>
      </c>
      <c r="G401" s="74">
        <v>5422080.25</v>
      </c>
      <c r="H401" s="56">
        <v>0.63890000000000002</v>
      </c>
      <c r="I401" s="75">
        <v>6.67</v>
      </c>
    </row>
    <row r="402" spans="1:9" x14ac:dyDescent="0.25">
      <c r="A402" s="4" t="s">
        <v>859</v>
      </c>
      <c r="B402" s="4" t="s">
        <v>95</v>
      </c>
      <c r="C402" s="5" t="s">
        <v>858</v>
      </c>
      <c r="D402" s="5">
        <v>11593718</v>
      </c>
      <c r="E402" s="5">
        <v>47633268</v>
      </c>
      <c r="F402" s="5">
        <v>1800000</v>
      </c>
      <c r="G402" s="74">
        <v>3819439</v>
      </c>
      <c r="H402" s="56">
        <v>3.0354999999999999</v>
      </c>
      <c r="I402" s="75">
        <v>0</v>
      </c>
    </row>
    <row r="403" spans="1:9" x14ac:dyDescent="0.25">
      <c r="A403" s="4" t="s">
        <v>861</v>
      </c>
      <c r="B403" s="4" t="s">
        <v>256</v>
      </c>
      <c r="C403" s="5" t="s">
        <v>860</v>
      </c>
      <c r="D403" s="5">
        <v>1565404</v>
      </c>
      <c r="E403" s="5">
        <v>14257170</v>
      </c>
      <c r="F403" s="5"/>
      <c r="G403" s="74">
        <v>1188097.5</v>
      </c>
      <c r="H403" s="56">
        <v>1.3176000000000001</v>
      </c>
      <c r="I403" s="75">
        <v>0</v>
      </c>
    </row>
    <row r="404" spans="1:9" x14ac:dyDescent="0.25">
      <c r="A404" s="4" t="s">
        <v>863</v>
      </c>
      <c r="B404" s="4" t="s">
        <v>417</v>
      </c>
      <c r="C404" s="5" t="s">
        <v>862</v>
      </c>
      <c r="D404" s="5">
        <v>9803758</v>
      </c>
      <c r="E404" s="5">
        <v>70326325</v>
      </c>
      <c r="F404" s="5"/>
      <c r="G404" s="74">
        <v>5860527.0800000001</v>
      </c>
      <c r="H404" s="56">
        <v>1.6728000000000001</v>
      </c>
      <c r="I404" s="75">
        <v>0</v>
      </c>
    </row>
    <row r="405" spans="1:9" x14ac:dyDescent="0.25">
      <c r="A405" s="4" t="s">
        <v>865</v>
      </c>
      <c r="B405" s="4" t="s">
        <v>63</v>
      </c>
      <c r="C405" s="5" t="s">
        <v>864</v>
      </c>
      <c r="D405" s="5">
        <v>43949443</v>
      </c>
      <c r="E405" s="5">
        <v>361449055</v>
      </c>
      <c r="F405" s="5">
        <v>10471865</v>
      </c>
      <c r="G405" s="74">
        <v>29248099.170000002</v>
      </c>
      <c r="H405" s="56">
        <v>1.5025999999999999</v>
      </c>
      <c r="I405" s="75">
        <v>0</v>
      </c>
    </row>
    <row r="406" spans="1:9" x14ac:dyDescent="0.25">
      <c r="A406" s="4" t="s">
        <v>867</v>
      </c>
      <c r="B406" s="4" t="s">
        <v>16</v>
      </c>
      <c r="C406" s="5" t="s">
        <v>866</v>
      </c>
      <c r="D406" s="5">
        <v>3306138</v>
      </c>
      <c r="E406" s="5">
        <v>15677740</v>
      </c>
      <c r="F406" s="5">
        <v>600000</v>
      </c>
      <c r="G406" s="74">
        <v>1256478.33</v>
      </c>
      <c r="H406" s="56">
        <v>2.6313</v>
      </c>
      <c r="I406" s="75">
        <v>0</v>
      </c>
    </row>
    <row r="407" spans="1:9" x14ac:dyDescent="0.25">
      <c r="A407" s="4" t="s">
        <v>869</v>
      </c>
      <c r="B407" s="4" t="s">
        <v>297</v>
      </c>
      <c r="C407" s="5" t="s">
        <v>868</v>
      </c>
      <c r="D407" s="5">
        <v>4232746</v>
      </c>
      <c r="E407" s="5">
        <v>57629440</v>
      </c>
      <c r="F407" s="5">
        <v>850000</v>
      </c>
      <c r="G407" s="74">
        <v>4731620</v>
      </c>
      <c r="H407" s="56">
        <v>0.89459999999999995</v>
      </c>
      <c r="I407" s="75">
        <v>3.33</v>
      </c>
    </row>
    <row r="408" spans="1:9" x14ac:dyDescent="0.25">
      <c r="A408" s="4" t="s">
        <v>871</v>
      </c>
      <c r="B408" s="4" t="s">
        <v>218</v>
      </c>
      <c r="C408" s="5" t="s">
        <v>870</v>
      </c>
      <c r="D408" s="5">
        <v>2149587</v>
      </c>
      <c r="E408" s="5">
        <v>27061809</v>
      </c>
      <c r="F408" s="5">
        <v>81695</v>
      </c>
      <c r="G408" s="74">
        <v>2248342.83</v>
      </c>
      <c r="H408" s="56">
        <v>0.95609999999999995</v>
      </c>
      <c r="I408" s="75">
        <v>3.33</v>
      </c>
    </row>
    <row r="409" spans="1:9" x14ac:dyDescent="0.25">
      <c r="A409" s="4" t="s">
        <v>873</v>
      </c>
      <c r="B409" s="4" t="s">
        <v>276</v>
      </c>
      <c r="C409" s="5" t="s">
        <v>872</v>
      </c>
      <c r="D409" s="5">
        <v>47713104</v>
      </c>
      <c r="E409" s="5">
        <v>353881451</v>
      </c>
      <c r="F409" s="5">
        <v>6299468</v>
      </c>
      <c r="G409" s="74">
        <v>28965165.25</v>
      </c>
      <c r="H409" s="56">
        <v>1.6473</v>
      </c>
      <c r="I409" s="75">
        <v>0</v>
      </c>
    </row>
    <row r="410" spans="1:9" x14ac:dyDescent="0.25">
      <c r="A410" s="4" t="s">
        <v>875</v>
      </c>
      <c r="B410" s="4" t="s">
        <v>153</v>
      </c>
      <c r="C410" s="5" t="s">
        <v>874</v>
      </c>
      <c r="D410" s="5">
        <v>4033840</v>
      </c>
      <c r="E410" s="5">
        <v>5340600</v>
      </c>
      <c r="F410" s="5"/>
      <c r="G410" s="74">
        <v>445050</v>
      </c>
      <c r="H410" s="56">
        <v>9.0638000000000005</v>
      </c>
      <c r="I410" s="75">
        <v>0</v>
      </c>
    </row>
    <row r="411" spans="1:9" x14ac:dyDescent="0.25">
      <c r="A411" s="4" t="s">
        <v>877</v>
      </c>
      <c r="B411" s="4" t="s">
        <v>104</v>
      </c>
      <c r="C411" s="5" t="s">
        <v>876</v>
      </c>
      <c r="D411" s="5">
        <v>2973539</v>
      </c>
      <c r="E411" s="5">
        <v>38207737</v>
      </c>
      <c r="F411" s="5">
        <v>87908</v>
      </c>
      <c r="G411" s="74">
        <v>3176652.42</v>
      </c>
      <c r="H411" s="56">
        <v>0.93610000000000004</v>
      </c>
      <c r="I411" s="75">
        <v>3.33</v>
      </c>
    </row>
    <row r="412" spans="1:9" x14ac:dyDescent="0.25">
      <c r="A412" s="4" t="s">
        <v>879</v>
      </c>
      <c r="B412" s="4" t="s">
        <v>359</v>
      </c>
      <c r="C412" s="5" t="s">
        <v>878</v>
      </c>
      <c r="D412" s="5">
        <v>431427</v>
      </c>
      <c r="E412" s="5">
        <v>23308238</v>
      </c>
      <c r="F412" s="5">
        <v>100000</v>
      </c>
      <c r="G412" s="74">
        <v>1934019.83</v>
      </c>
      <c r="H412" s="56">
        <v>0.22309999999999999</v>
      </c>
      <c r="I412" s="75">
        <v>10</v>
      </c>
    </row>
    <row r="413" spans="1:9" x14ac:dyDescent="0.25">
      <c r="A413" s="4" t="s">
        <v>881</v>
      </c>
      <c r="B413" s="4" t="s">
        <v>104</v>
      </c>
      <c r="C413" s="5" t="s">
        <v>880</v>
      </c>
      <c r="D413" s="5">
        <v>12265476</v>
      </c>
      <c r="E413" s="5">
        <v>186523386</v>
      </c>
      <c r="F413" s="5"/>
      <c r="G413" s="74">
        <v>15543615.5</v>
      </c>
      <c r="H413" s="56">
        <v>0.78910000000000002</v>
      </c>
      <c r="I413" s="75">
        <v>3.33</v>
      </c>
    </row>
    <row r="414" spans="1:9" x14ac:dyDescent="0.25">
      <c r="A414" s="4" t="s">
        <v>883</v>
      </c>
      <c r="B414" s="4" t="s">
        <v>104</v>
      </c>
      <c r="C414" s="5" t="s">
        <v>882</v>
      </c>
      <c r="D414" s="5">
        <v>5399763</v>
      </c>
      <c r="E414" s="5">
        <v>84882804</v>
      </c>
      <c r="F414" s="5"/>
      <c r="G414" s="74">
        <v>7073567</v>
      </c>
      <c r="H414" s="56">
        <v>0.76339999999999997</v>
      </c>
      <c r="I414" s="75">
        <v>3.33</v>
      </c>
    </row>
    <row r="415" spans="1:9" x14ac:dyDescent="0.25">
      <c r="A415" s="4" t="s">
        <v>885</v>
      </c>
      <c r="B415" s="4" t="s">
        <v>362</v>
      </c>
      <c r="C415" s="5" t="s">
        <v>884</v>
      </c>
      <c r="D415" s="5">
        <v>9998389</v>
      </c>
      <c r="E415" s="5">
        <v>110315422</v>
      </c>
      <c r="F415" s="5">
        <v>102265</v>
      </c>
      <c r="G415" s="74">
        <v>9184429.75</v>
      </c>
      <c r="H415" s="56">
        <v>1.0886</v>
      </c>
      <c r="I415" s="75">
        <v>0</v>
      </c>
    </row>
    <row r="416" spans="1:9" x14ac:dyDescent="0.25">
      <c r="A416" s="4" t="s">
        <v>887</v>
      </c>
      <c r="B416" s="4" t="s">
        <v>48</v>
      </c>
      <c r="C416" s="5" t="s">
        <v>886</v>
      </c>
      <c r="D416" s="5">
        <v>13685120</v>
      </c>
      <c r="E416" s="5">
        <v>144505616</v>
      </c>
      <c r="F416" s="5"/>
      <c r="G416" s="74">
        <v>12042134.67</v>
      </c>
      <c r="H416" s="56">
        <v>1.1364000000000001</v>
      </c>
      <c r="I416" s="75">
        <v>0</v>
      </c>
    </row>
    <row r="417" spans="1:9" x14ac:dyDescent="0.25">
      <c r="A417" s="4" t="s">
        <v>889</v>
      </c>
      <c r="B417" s="4" t="s">
        <v>95</v>
      </c>
      <c r="C417" s="5" t="s">
        <v>888</v>
      </c>
      <c r="D417" s="5">
        <v>13719366</v>
      </c>
      <c r="E417" s="5">
        <v>65748168</v>
      </c>
      <c r="F417" s="5">
        <v>5068600</v>
      </c>
      <c r="G417" s="74">
        <v>5056630.67</v>
      </c>
      <c r="H417" s="56">
        <v>2.7130999999999998</v>
      </c>
      <c r="I417" s="75">
        <v>0</v>
      </c>
    </row>
    <row r="418" spans="1:9" x14ac:dyDescent="0.25">
      <c r="A418" s="4" t="s">
        <v>891</v>
      </c>
      <c r="B418" s="4" t="s">
        <v>22</v>
      </c>
      <c r="C418" s="5" t="s">
        <v>890</v>
      </c>
      <c r="D418" s="5">
        <v>1876961</v>
      </c>
      <c r="E418" s="5">
        <v>17230484</v>
      </c>
      <c r="F418" s="5">
        <v>96462</v>
      </c>
      <c r="G418" s="74">
        <v>1427835.17</v>
      </c>
      <c r="H418" s="56">
        <v>1.3146</v>
      </c>
      <c r="I418" s="75">
        <v>0</v>
      </c>
    </row>
    <row r="419" spans="1:9" x14ac:dyDescent="0.25">
      <c r="A419" s="4" t="s">
        <v>893</v>
      </c>
      <c r="B419" s="4" t="s">
        <v>25</v>
      </c>
      <c r="C419" s="5" t="s">
        <v>892</v>
      </c>
      <c r="D419" s="5">
        <v>15238578</v>
      </c>
      <c r="E419" s="5">
        <v>147869299</v>
      </c>
      <c r="F419" s="5">
        <v>6176094</v>
      </c>
      <c r="G419" s="74">
        <v>11807767.08</v>
      </c>
      <c r="H419" s="56">
        <v>1.2906</v>
      </c>
      <c r="I419" s="75">
        <v>0</v>
      </c>
    </row>
    <row r="420" spans="1:9" x14ac:dyDescent="0.25">
      <c r="A420" s="4" t="s">
        <v>895</v>
      </c>
      <c r="B420" s="4" t="s">
        <v>83</v>
      </c>
      <c r="C420" s="5" t="s">
        <v>894</v>
      </c>
      <c r="D420" s="5">
        <v>769680</v>
      </c>
      <c r="E420" s="5">
        <v>2906594</v>
      </c>
      <c r="F420" s="5"/>
      <c r="G420" s="74">
        <v>242216.17</v>
      </c>
      <c r="H420" s="56">
        <v>3.1777000000000002</v>
      </c>
      <c r="I420" s="75">
        <v>0</v>
      </c>
    </row>
    <row r="421" spans="1:9" x14ac:dyDescent="0.25">
      <c r="A421" s="4" t="s">
        <v>897</v>
      </c>
      <c r="B421" s="4" t="s">
        <v>95</v>
      </c>
      <c r="C421" s="5" t="s">
        <v>896</v>
      </c>
      <c r="D421" s="5">
        <v>3590932</v>
      </c>
      <c r="E421" s="5">
        <v>41501745</v>
      </c>
      <c r="F421" s="5">
        <v>1605646</v>
      </c>
      <c r="G421" s="74">
        <v>3324674.92</v>
      </c>
      <c r="H421" s="56">
        <v>1.0801000000000001</v>
      </c>
      <c r="I421" s="75">
        <v>0</v>
      </c>
    </row>
    <row r="422" spans="1:9" x14ac:dyDescent="0.25">
      <c r="A422" s="4" t="s">
        <v>899</v>
      </c>
      <c r="B422" s="4" t="s">
        <v>297</v>
      </c>
      <c r="C422" s="5" t="s">
        <v>898</v>
      </c>
      <c r="D422" s="5">
        <v>2792413</v>
      </c>
      <c r="E422" s="5">
        <v>32399267</v>
      </c>
      <c r="F422" s="5">
        <v>757026</v>
      </c>
      <c r="G422" s="74">
        <v>2636853.42</v>
      </c>
      <c r="H422" s="56">
        <v>1.0589999999999999</v>
      </c>
      <c r="I422" s="75">
        <v>0</v>
      </c>
    </row>
    <row r="423" spans="1:9" x14ac:dyDescent="0.25">
      <c r="A423" s="4" t="s">
        <v>901</v>
      </c>
      <c r="B423" s="4" t="s">
        <v>63</v>
      </c>
      <c r="C423" s="5" t="s">
        <v>900</v>
      </c>
      <c r="D423" s="5">
        <v>4342916</v>
      </c>
      <c r="E423" s="5">
        <v>49993174</v>
      </c>
      <c r="F423" s="5">
        <v>268708</v>
      </c>
      <c r="G423" s="74">
        <v>4143705.5</v>
      </c>
      <c r="H423" s="56">
        <v>1.0481</v>
      </c>
      <c r="I423" s="75">
        <v>0</v>
      </c>
    </row>
    <row r="424" spans="1:9" x14ac:dyDescent="0.25">
      <c r="A424" s="4" t="s">
        <v>903</v>
      </c>
      <c r="B424" s="4" t="s">
        <v>95</v>
      </c>
      <c r="C424" s="5" t="s">
        <v>902</v>
      </c>
      <c r="D424" s="5">
        <v>17333150</v>
      </c>
      <c r="E424" s="5">
        <v>119604164</v>
      </c>
      <c r="F424" s="5">
        <v>210000</v>
      </c>
      <c r="G424" s="74">
        <v>9949513.6699999999</v>
      </c>
      <c r="H424" s="56">
        <v>1.7421</v>
      </c>
      <c r="I424" s="75">
        <v>0</v>
      </c>
    </row>
    <row r="425" spans="1:9" x14ac:dyDescent="0.25">
      <c r="A425" s="4" t="s">
        <v>905</v>
      </c>
      <c r="B425" s="4" t="s">
        <v>98</v>
      </c>
      <c r="C425" s="5" t="s">
        <v>904</v>
      </c>
      <c r="D425" s="5">
        <v>35217879</v>
      </c>
      <c r="E425" s="5">
        <v>210185311</v>
      </c>
      <c r="F425" s="5">
        <v>3000000</v>
      </c>
      <c r="G425" s="74">
        <v>17265442.579999998</v>
      </c>
      <c r="H425" s="56">
        <v>2.0398000000000001</v>
      </c>
      <c r="I425" s="75">
        <v>0</v>
      </c>
    </row>
    <row r="426" spans="1:9" x14ac:dyDescent="0.25">
      <c r="A426" s="4" t="s">
        <v>907</v>
      </c>
      <c r="B426" s="4" t="s">
        <v>104</v>
      </c>
      <c r="C426" s="5" t="s">
        <v>906</v>
      </c>
      <c r="D426" s="5">
        <v>5842692</v>
      </c>
      <c r="E426" s="5">
        <v>83809406</v>
      </c>
      <c r="F426" s="5">
        <v>6100000</v>
      </c>
      <c r="G426" s="74">
        <v>6475783.8300000001</v>
      </c>
      <c r="H426" s="56">
        <v>0.9022</v>
      </c>
      <c r="I426" s="75">
        <v>3.33</v>
      </c>
    </row>
    <row r="427" spans="1:9" x14ac:dyDescent="0.25">
      <c r="A427" s="4" t="s">
        <v>909</v>
      </c>
      <c r="B427" s="4" t="s">
        <v>150</v>
      </c>
      <c r="C427" s="5" t="s">
        <v>908</v>
      </c>
      <c r="D427" s="5">
        <v>2326437</v>
      </c>
      <c r="E427" s="5">
        <v>15086745</v>
      </c>
      <c r="F427" s="5">
        <v>350000</v>
      </c>
      <c r="G427" s="74">
        <v>1228062.08</v>
      </c>
      <c r="H427" s="56">
        <v>1.8944000000000001</v>
      </c>
      <c r="I427" s="75">
        <v>0</v>
      </c>
    </row>
    <row r="428" spans="1:9" x14ac:dyDescent="0.25">
      <c r="A428" s="4" t="s">
        <v>911</v>
      </c>
      <c r="B428" s="4" t="s">
        <v>71</v>
      </c>
      <c r="C428" s="5" t="s">
        <v>910</v>
      </c>
      <c r="D428" s="5">
        <v>4709490</v>
      </c>
      <c r="E428" s="5">
        <v>25910727</v>
      </c>
      <c r="F428" s="5">
        <v>36382</v>
      </c>
      <c r="G428" s="74">
        <v>2156195.42</v>
      </c>
      <c r="H428" s="56">
        <v>2.1842000000000001</v>
      </c>
      <c r="I428" s="75">
        <v>0</v>
      </c>
    </row>
    <row r="429" spans="1:9" x14ac:dyDescent="0.25">
      <c r="A429" s="4" t="s">
        <v>913</v>
      </c>
      <c r="B429" s="4" t="s">
        <v>80</v>
      </c>
      <c r="C429" s="5" t="s">
        <v>912</v>
      </c>
      <c r="D429" s="5">
        <v>7887453</v>
      </c>
      <c r="E429" s="5">
        <v>35949806</v>
      </c>
      <c r="F429" s="5">
        <v>89372</v>
      </c>
      <c r="G429" s="74">
        <v>2988369.5</v>
      </c>
      <c r="H429" s="56">
        <v>2.6394000000000002</v>
      </c>
      <c r="I429" s="75">
        <v>0</v>
      </c>
    </row>
    <row r="430" spans="1:9" x14ac:dyDescent="0.25">
      <c r="A430" s="4" t="s">
        <v>915</v>
      </c>
      <c r="B430" s="4" t="s">
        <v>80</v>
      </c>
      <c r="C430" s="5" t="s">
        <v>914</v>
      </c>
      <c r="D430" s="5">
        <v>2497638</v>
      </c>
      <c r="E430" s="5">
        <v>27511120</v>
      </c>
      <c r="F430" s="5">
        <v>98046</v>
      </c>
      <c r="G430" s="74">
        <v>2284422.83</v>
      </c>
      <c r="H430" s="56">
        <v>1.0932999999999999</v>
      </c>
      <c r="I430" s="75">
        <v>0</v>
      </c>
    </row>
    <row r="431" spans="1:9" x14ac:dyDescent="0.25">
      <c r="A431" s="4" t="s">
        <v>917</v>
      </c>
      <c r="B431" s="4" t="s">
        <v>48</v>
      </c>
      <c r="C431" s="5" t="s">
        <v>916</v>
      </c>
      <c r="D431" s="5">
        <v>21226265</v>
      </c>
      <c r="E431" s="5">
        <v>183697989</v>
      </c>
      <c r="F431" s="5">
        <v>6007175</v>
      </c>
      <c r="G431" s="74">
        <v>14807567.83</v>
      </c>
      <c r="H431" s="56">
        <v>1.4335</v>
      </c>
      <c r="I431" s="75">
        <v>0</v>
      </c>
    </row>
    <row r="432" spans="1:9" x14ac:dyDescent="0.25">
      <c r="A432" s="4" t="s">
        <v>919</v>
      </c>
      <c r="B432" s="4" t="s">
        <v>173</v>
      </c>
      <c r="C432" s="5" t="s">
        <v>918</v>
      </c>
      <c r="D432" s="5">
        <v>2481163</v>
      </c>
      <c r="E432" s="5">
        <v>14383814</v>
      </c>
      <c r="F432" s="5">
        <v>231117</v>
      </c>
      <c r="G432" s="74">
        <v>1179391.42</v>
      </c>
      <c r="H432" s="56">
        <v>2.1038000000000001</v>
      </c>
      <c r="I432" s="75">
        <v>0</v>
      </c>
    </row>
    <row r="433" spans="1:9" x14ac:dyDescent="0.25">
      <c r="A433" s="4" t="s">
        <v>921</v>
      </c>
      <c r="B433" s="4" t="s">
        <v>19</v>
      </c>
      <c r="C433" s="5" t="s">
        <v>920</v>
      </c>
      <c r="D433" s="5">
        <v>6438031</v>
      </c>
      <c r="E433" s="5">
        <v>50137681</v>
      </c>
      <c r="F433" s="5">
        <v>7142380</v>
      </c>
      <c r="G433" s="74">
        <v>3582941.75</v>
      </c>
      <c r="H433" s="56">
        <v>1.7968999999999999</v>
      </c>
      <c r="I433" s="75">
        <v>0</v>
      </c>
    </row>
    <row r="434" spans="1:9" x14ac:dyDescent="0.25">
      <c r="A434" s="4" t="s">
        <v>923</v>
      </c>
      <c r="B434" s="4" t="s">
        <v>158</v>
      </c>
      <c r="C434" s="5" t="s">
        <v>922</v>
      </c>
      <c r="D434" s="5">
        <v>674419</v>
      </c>
      <c r="E434" s="5">
        <v>27265475</v>
      </c>
      <c r="F434" s="5"/>
      <c r="G434" s="74">
        <v>2272122.92</v>
      </c>
      <c r="H434" s="56">
        <v>0.29680000000000001</v>
      </c>
      <c r="I434" s="75">
        <v>10</v>
      </c>
    </row>
    <row r="435" spans="1:9" x14ac:dyDescent="0.25">
      <c r="A435" s="4" t="s">
        <v>925</v>
      </c>
      <c r="B435" s="4" t="s">
        <v>288</v>
      </c>
      <c r="C435" s="5" t="s">
        <v>924</v>
      </c>
      <c r="D435" s="5">
        <v>16796785</v>
      </c>
      <c r="E435" s="5">
        <v>110685427</v>
      </c>
      <c r="F435" s="5">
        <v>10156091</v>
      </c>
      <c r="G435" s="74">
        <v>8377444.6699999999</v>
      </c>
      <c r="H435" s="56">
        <v>2.0049999999999999</v>
      </c>
      <c r="I435" s="75">
        <v>0</v>
      </c>
    </row>
    <row r="436" spans="1:9" x14ac:dyDescent="0.25">
      <c r="A436" s="4" t="s">
        <v>927</v>
      </c>
      <c r="B436" s="4" t="s">
        <v>33</v>
      </c>
      <c r="C436" s="5" t="s">
        <v>926</v>
      </c>
      <c r="D436" s="5">
        <v>598167</v>
      </c>
      <c r="E436" s="5">
        <v>24724879</v>
      </c>
      <c r="F436" s="5">
        <v>389313</v>
      </c>
      <c r="G436" s="74">
        <v>2027963.83</v>
      </c>
      <c r="H436" s="56">
        <v>0.29499999999999998</v>
      </c>
      <c r="I436" s="75">
        <v>10</v>
      </c>
    </row>
    <row r="437" spans="1:9" x14ac:dyDescent="0.25">
      <c r="A437" s="4" t="s">
        <v>929</v>
      </c>
      <c r="B437" s="4" t="s">
        <v>95</v>
      </c>
      <c r="C437" s="5" t="s">
        <v>928</v>
      </c>
      <c r="D437" s="5">
        <v>19092315</v>
      </c>
      <c r="E437" s="5">
        <v>180388327</v>
      </c>
      <c r="F437" s="5">
        <v>12129700</v>
      </c>
      <c r="G437" s="74">
        <v>14021552.25</v>
      </c>
      <c r="H437" s="56">
        <v>1.3615999999999999</v>
      </c>
      <c r="I437" s="75">
        <v>0</v>
      </c>
    </row>
    <row r="438" spans="1:9" x14ac:dyDescent="0.25">
      <c r="A438" s="4" t="s">
        <v>931</v>
      </c>
      <c r="B438" s="4" t="s">
        <v>932</v>
      </c>
      <c r="C438" s="5" t="s">
        <v>930</v>
      </c>
      <c r="D438" s="5">
        <v>607107</v>
      </c>
      <c r="E438" s="5">
        <v>21188772</v>
      </c>
      <c r="F438" s="5">
        <v>1131441</v>
      </c>
      <c r="G438" s="74">
        <v>1671444.25</v>
      </c>
      <c r="H438" s="56">
        <v>0.36320000000000002</v>
      </c>
      <c r="I438" s="75">
        <v>6.67</v>
      </c>
    </row>
    <row r="439" spans="1:9" x14ac:dyDescent="0.25">
      <c r="A439" s="4" t="s">
        <v>934</v>
      </c>
      <c r="B439" s="4" t="s">
        <v>158</v>
      </c>
      <c r="C439" s="5" t="s">
        <v>933</v>
      </c>
      <c r="D439" s="5">
        <v>3213365</v>
      </c>
      <c r="E439" s="5">
        <v>51919836</v>
      </c>
      <c r="F439" s="5">
        <v>67699</v>
      </c>
      <c r="G439" s="74">
        <v>4321011.42</v>
      </c>
      <c r="H439" s="56">
        <v>0.74370000000000003</v>
      </c>
      <c r="I439" s="75">
        <v>3.33</v>
      </c>
    </row>
    <row r="440" spans="1:9" x14ac:dyDescent="0.25">
      <c r="A440" s="4" t="s">
        <v>936</v>
      </c>
      <c r="B440" s="4" t="s">
        <v>42</v>
      </c>
      <c r="C440" s="5" t="s">
        <v>935</v>
      </c>
      <c r="D440" s="5"/>
      <c r="E440" s="5">
        <v>54192558</v>
      </c>
      <c r="F440" s="5">
        <v>1300000</v>
      </c>
      <c r="G440" s="74">
        <v>4407713.17</v>
      </c>
      <c r="H440" s="56">
        <v>0</v>
      </c>
      <c r="I440" s="75">
        <v>10</v>
      </c>
    </row>
    <row r="441" spans="1:9" x14ac:dyDescent="0.25">
      <c r="A441" s="4" t="s">
        <v>938</v>
      </c>
      <c r="B441" s="4" t="s">
        <v>182</v>
      </c>
      <c r="C441" s="5" t="s">
        <v>937</v>
      </c>
      <c r="D441" s="5">
        <v>5038271</v>
      </c>
      <c r="E441" s="5">
        <v>53768801</v>
      </c>
      <c r="F441" s="5">
        <v>100000</v>
      </c>
      <c r="G441" s="74">
        <v>4472400.08</v>
      </c>
      <c r="H441" s="56">
        <v>1.1265000000000001</v>
      </c>
      <c r="I441" s="75">
        <v>0</v>
      </c>
    </row>
    <row r="442" spans="1:9" x14ac:dyDescent="0.25">
      <c r="A442" s="4" t="s">
        <v>940</v>
      </c>
      <c r="B442" s="4" t="s">
        <v>273</v>
      </c>
      <c r="C442" s="5" t="s">
        <v>939</v>
      </c>
      <c r="D442" s="5">
        <v>4519229</v>
      </c>
      <c r="E442" s="5">
        <v>44721135</v>
      </c>
      <c r="F442" s="5"/>
      <c r="G442" s="74">
        <v>3726761.25</v>
      </c>
      <c r="H442" s="56">
        <v>1.2125999999999999</v>
      </c>
      <c r="I442" s="75">
        <v>0</v>
      </c>
    </row>
    <row r="443" spans="1:9" x14ac:dyDescent="0.25">
      <c r="A443" s="4" t="s">
        <v>942</v>
      </c>
      <c r="B443" s="4" t="s">
        <v>98</v>
      </c>
      <c r="C443" s="5" t="s">
        <v>941</v>
      </c>
      <c r="D443" s="5">
        <v>2212805</v>
      </c>
      <c r="E443" s="5">
        <v>24228121</v>
      </c>
      <c r="F443" s="5">
        <v>65623</v>
      </c>
      <c r="G443" s="74">
        <v>2013541.5</v>
      </c>
      <c r="H443" s="56">
        <v>1.099</v>
      </c>
      <c r="I443" s="75">
        <v>0</v>
      </c>
    </row>
    <row r="444" spans="1:9" x14ac:dyDescent="0.25">
      <c r="A444" s="4" t="s">
        <v>944</v>
      </c>
      <c r="B444" s="4" t="s">
        <v>417</v>
      </c>
      <c r="C444" s="5" t="s">
        <v>943</v>
      </c>
      <c r="D444" s="5">
        <v>14312863</v>
      </c>
      <c r="E444" s="5">
        <v>57157753</v>
      </c>
      <c r="F444" s="5">
        <v>727142</v>
      </c>
      <c r="G444" s="74">
        <v>4702550.92</v>
      </c>
      <c r="H444" s="56">
        <v>3.0436000000000001</v>
      </c>
      <c r="I444" s="75">
        <v>0</v>
      </c>
    </row>
    <row r="445" spans="1:9" x14ac:dyDescent="0.25">
      <c r="A445" s="4" t="s">
        <v>946</v>
      </c>
      <c r="B445" s="4" t="s">
        <v>55</v>
      </c>
      <c r="C445" s="5" t="s">
        <v>945</v>
      </c>
      <c r="D445" s="5">
        <v>1152031</v>
      </c>
      <c r="E445" s="5">
        <v>21308022</v>
      </c>
      <c r="F445" s="5"/>
      <c r="G445" s="74">
        <v>1775668.5</v>
      </c>
      <c r="H445" s="56">
        <v>0.64880000000000004</v>
      </c>
      <c r="I445" s="75">
        <v>6.67</v>
      </c>
    </row>
    <row r="446" spans="1:9" x14ac:dyDescent="0.25">
      <c r="A446" s="4" t="s">
        <v>948</v>
      </c>
      <c r="B446" s="4" t="s">
        <v>22</v>
      </c>
      <c r="C446" s="5" t="s">
        <v>947</v>
      </c>
      <c r="D446" s="5">
        <v>13701580</v>
      </c>
      <c r="E446" s="5">
        <v>122792831</v>
      </c>
      <c r="F446" s="5"/>
      <c r="G446" s="74">
        <v>10232735.92</v>
      </c>
      <c r="H446" s="56">
        <v>1.339</v>
      </c>
      <c r="I446" s="75">
        <v>0</v>
      </c>
    </row>
    <row r="447" spans="1:9" x14ac:dyDescent="0.25">
      <c r="A447" s="4" t="s">
        <v>950</v>
      </c>
      <c r="B447" s="4" t="s">
        <v>16</v>
      </c>
      <c r="C447" s="5" t="s">
        <v>949</v>
      </c>
      <c r="D447" s="5">
        <v>1276555</v>
      </c>
      <c r="E447" s="5">
        <v>16650061</v>
      </c>
      <c r="F447" s="5"/>
      <c r="G447" s="74">
        <v>1387505.08</v>
      </c>
      <c r="H447" s="56">
        <v>0.92</v>
      </c>
      <c r="I447" s="75">
        <v>3.33</v>
      </c>
    </row>
    <row r="448" spans="1:9" x14ac:dyDescent="0.25">
      <c r="A448" s="4" t="s">
        <v>952</v>
      </c>
      <c r="B448" s="4" t="s">
        <v>63</v>
      </c>
      <c r="C448" s="5" t="s">
        <v>951</v>
      </c>
      <c r="D448" s="5">
        <v>25256972</v>
      </c>
      <c r="E448" s="5">
        <v>184899189</v>
      </c>
      <c r="F448" s="5">
        <v>26699485</v>
      </c>
      <c r="G448" s="74">
        <v>13183308.67</v>
      </c>
      <c r="H448" s="56">
        <v>1.9157999999999999</v>
      </c>
      <c r="I448" s="75">
        <v>0</v>
      </c>
    </row>
    <row r="449" spans="1:9" x14ac:dyDescent="0.25">
      <c r="A449" s="4" t="s">
        <v>954</v>
      </c>
      <c r="B449" s="4" t="s">
        <v>45</v>
      </c>
      <c r="C449" s="5" t="s">
        <v>953</v>
      </c>
      <c r="D449" s="5">
        <v>7245504</v>
      </c>
      <c r="E449" s="5">
        <v>122053720</v>
      </c>
      <c r="F449" s="5">
        <v>9850000</v>
      </c>
      <c r="G449" s="74">
        <v>9350310</v>
      </c>
      <c r="H449" s="56">
        <v>0.77490000000000003</v>
      </c>
      <c r="I449" s="75">
        <v>3.33</v>
      </c>
    </row>
    <row r="450" spans="1:9" x14ac:dyDescent="0.25">
      <c r="A450" s="4" t="s">
        <v>956</v>
      </c>
      <c r="B450" s="4" t="s">
        <v>273</v>
      </c>
      <c r="C450" s="5" t="s">
        <v>955</v>
      </c>
      <c r="D450" s="5">
        <v>3311734</v>
      </c>
      <c r="E450" s="5">
        <v>24353908</v>
      </c>
      <c r="F450" s="5"/>
      <c r="G450" s="74">
        <v>2029492.33</v>
      </c>
      <c r="H450" s="56">
        <v>1.6317999999999999</v>
      </c>
      <c r="I450" s="75">
        <v>0</v>
      </c>
    </row>
    <row r="451" spans="1:9" x14ac:dyDescent="0.25">
      <c r="A451" s="4" t="s">
        <v>958</v>
      </c>
      <c r="B451" s="4" t="s">
        <v>19</v>
      </c>
      <c r="C451" s="5" t="s">
        <v>957</v>
      </c>
      <c r="D451" s="5">
        <v>1912631</v>
      </c>
      <c r="E451" s="5">
        <v>13040512</v>
      </c>
      <c r="F451" s="5">
        <v>128176</v>
      </c>
      <c r="G451" s="74">
        <v>1076028</v>
      </c>
      <c r="H451" s="56">
        <v>1.7775000000000001</v>
      </c>
      <c r="I451" s="75">
        <v>0</v>
      </c>
    </row>
    <row r="452" spans="1:9" x14ac:dyDescent="0.25">
      <c r="A452" s="4" t="s">
        <v>960</v>
      </c>
      <c r="B452" s="4" t="s">
        <v>218</v>
      </c>
      <c r="C452" s="5" t="s">
        <v>959</v>
      </c>
      <c r="D452" s="5">
        <v>3295386</v>
      </c>
      <c r="E452" s="5">
        <v>56298755</v>
      </c>
      <c r="F452" s="5">
        <v>350000</v>
      </c>
      <c r="G452" s="74">
        <v>4662396.25</v>
      </c>
      <c r="H452" s="56">
        <v>0.70679999999999998</v>
      </c>
      <c r="I452" s="75">
        <v>3.33</v>
      </c>
    </row>
    <row r="453" spans="1:9" x14ac:dyDescent="0.25">
      <c r="A453" s="4" t="s">
        <v>1460</v>
      </c>
      <c r="B453" s="4" t="s">
        <v>19</v>
      </c>
      <c r="C453" s="5" t="s">
        <v>961</v>
      </c>
      <c r="D453" s="5">
        <v>4001283</v>
      </c>
      <c r="E453" s="5">
        <v>23924991</v>
      </c>
      <c r="F453" s="5">
        <v>1200000</v>
      </c>
      <c r="G453" s="74">
        <v>1893749.25</v>
      </c>
      <c r="H453" s="56">
        <v>2.1128999999999998</v>
      </c>
      <c r="I453" s="75">
        <v>0</v>
      </c>
    </row>
    <row r="454" spans="1:9" x14ac:dyDescent="0.25">
      <c r="A454" s="4" t="s">
        <v>964</v>
      </c>
      <c r="B454" s="4" t="s">
        <v>95</v>
      </c>
      <c r="C454" s="5" t="s">
        <v>963</v>
      </c>
      <c r="D454" s="5">
        <v>6517130</v>
      </c>
      <c r="E454" s="5">
        <v>63931113</v>
      </c>
      <c r="F454" s="5">
        <v>1475000</v>
      </c>
      <c r="G454" s="74">
        <v>5204676.08</v>
      </c>
      <c r="H454" s="56">
        <v>1.2522</v>
      </c>
      <c r="I454" s="75">
        <v>0</v>
      </c>
    </row>
    <row r="455" spans="1:9" x14ac:dyDescent="0.25">
      <c r="A455" s="4" t="s">
        <v>966</v>
      </c>
      <c r="B455" s="4" t="s">
        <v>48</v>
      </c>
      <c r="C455" s="5" t="s">
        <v>965</v>
      </c>
      <c r="D455" s="5">
        <v>1938391</v>
      </c>
      <c r="E455" s="5">
        <v>5619607</v>
      </c>
      <c r="F455" s="5">
        <v>25000</v>
      </c>
      <c r="G455" s="74">
        <v>466217.25</v>
      </c>
      <c r="H455" s="56">
        <v>4.1577000000000002</v>
      </c>
      <c r="I455" s="75">
        <v>0</v>
      </c>
    </row>
    <row r="456" spans="1:9" x14ac:dyDescent="0.25">
      <c r="A456" s="4" t="s">
        <v>968</v>
      </c>
      <c r="B456" s="4" t="s">
        <v>297</v>
      </c>
      <c r="C456" s="5" t="s">
        <v>967</v>
      </c>
      <c r="D456" s="5">
        <v>1377362</v>
      </c>
      <c r="E456" s="5">
        <v>49583076</v>
      </c>
      <c r="F456" s="5">
        <v>100000</v>
      </c>
      <c r="G456" s="74">
        <v>4123589.67</v>
      </c>
      <c r="H456" s="56">
        <v>0.33400000000000002</v>
      </c>
      <c r="I456" s="75">
        <v>6.67</v>
      </c>
    </row>
    <row r="457" spans="1:9" x14ac:dyDescent="0.25">
      <c r="A457" s="4" t="s">
        <v>970</v>
      </c>
      <c r="B457" s="4" t="s">
        <v>132</v>
      </c>
      <c r="C457" s="5" t="s">
        <v>969</v>
      </c>
      <c r="D457" s="5">
        <v>2806599</v>
      </c>
      <c r="E457" s="5">
        <v>13821317</v>
      </c>
      <c r="F457" s="5">
        <v>100000</v>
      </c>
      <c r="G457" s="74">
        <v>1143443.08</v>
      </c>
      <c r="H457" s="56">
        <v>2.4544999999999999</v>
      </c>
      <c r="I457" s="75">
        <v>0</v>
      </c>
    </row>
    <row r="458" spans="1:9" x14ac:dyDescent="0.25">
      <c r="A458" s="4" t="s">
        <v>972</v>
      </c>
      <c r="B458" s="4" t="s">
        <v>158</v>
      </c>
      <c r="C458" s="5" t="s">
        <v>971</v>
      </c>
      <c r="D458" s="5">
        <v>1561894</v>
      </c>
      <c r="E458" s="5">
        <v>12585100</v>
      </c>
      <c r="F458" s="5">
        <v>1211458</v>
      </c>
      <c r="G458" s="74">
        <v>947803.5</v>
      </c>
      <c r="H458" s="56">
        <v>1.6478999999999999</v>
      </c>
      <c r="I458" s="75">
        <v>0</v>
      </c>
    </row>
    <row r="459" spans="1:9" x14ac:dyDescent="0.25">
      <c r="A459" s="4" t="s">
        <v>974</v>
      </c>
      <c r="B459" s="4" t="s">
        <v>48</v>
      </c>
      <c r="C459" s="5" t="s">
        <v>973</v>
      </c>
      <c r="D459" s="5">
        <v>21226524</v>
      </c>
      <c r="E459" s="5">
        <v>232849161</v>
      </c>
      <c r="F459" s="5">
        <v>1500000</v>
      </c>
      <c r="G459" s="74">
        <v>19279096.75</v>
      </c>
      <c r="H459" s="56">
        <v>1.101</v>
      </c>
      <c r="I459" s="75">
        <v>0</v>
      </c>
    </row>
    <row r="460" spans="1:9" x14ac:dyDescent="0.25">
      <c r="A460" s="4" t="s">
        <v>976</v>
      </c>
      <c r="B460" s="4" t="s">
        <v>33</v>
      </c>
      <c r="C460" s="5" t="s">
        <v>975</v>
      </c>
      <c r="D460" s="5">
        <v>5788591</v>
      </c>
      <c r="E460" s="5">
        <v>23597269</v>
      </c>
      <c r="F460" s="5">
        <v>5592197</v>
      </c>
      <c r="G460" s="74">
        <v>1500422.67</v>
      </c>
      <c r="H460" s="56">
        <v>3.8580000000000001</v>
      </c>
      <c r="I460" s="75">
        <v>0</v>
      </c>
    </row>
    <row r="461" spans="1:9" x14ac:dyDescent="0.25">
      <c r="A461" s="4" t="s">
        <v>978</v>
      </c>
      <c r="B461" s="4" t="s">
        <v>71</v>
      </c>
      <c r="C461" s="5" t="s">
        <v>977</v>
      </c>
      <c r="D461" s="5">
        <v>6637462</v>
      </c>
      <c r="E461" s="5">
        <v>44287590</v>
      </c>
      <c r="F461" s="5"/>
      <c r="G461" s="74">
        <v>3690632.5</v>
      </c>
      <c r="H461" s="56">
        <v>1.7985</v>
      </c>
      <c r="I461" s="75">
        <v>0</v>
      </c>
    </row>
    <row r="462" spans="1:9" x14ac:dyDescent="0.25">
      <c r="A462" s="4" t="s">
        <v>980</v>
      </c>
      <c r="B462" s="4" t="s">
        <v>288</v>
      </c>
      <c r="C462" s="5" t="s">
        <v>979</v>
      </c>
      <c r="D462" s="5">
        <v>14219641</v>
      </c>
      <c r="E462" s="5">
        <v>87428337</v>
      </c>
      <c r="F462" s="5"/>
      <c r="G462" s="74">
        <v>7285694.75</v>
      </c>
      <c r="H462" s="56">
        <v>1.9517</v>
      </c>
      <c r="I462" s="75">
        <v>0</v>
      </c>
    </row>
    <row r="463" spans="1:9" x14ac:dyDescent="0.25">
      <c r="A463" s="4" t="s">
        <v>982</v>
      </c>
      <c r="B463" s="4" t="s">
        <v>63</v>
      </c>
      <c r="C463" s="5" t="s">
        <v>981</v>
      </c>
      <c r="D463" s="5">
        <v>25570645</v>
      </c>
      <c r="E463" s="5">
        <v>117483143</v>
      </c>
      <c r="F463" s="5">
        <v>500000</v>
      </c>
      <c r="G463" s="74">
        <v>9748595.25</v>
      </c>
      <c r="H463" s="56">
        <v>2.6230000000000002</v>
      </c>
      <c r="I463" s="75">
        <v>0</v>
      </c>
    </row>
    <row r="464" spans="1:9" x14ac:dyDescent="0.25">
      <c r="A464" s="4" t="s">
        <v>984</v>
      </c>
      <c r="B464" s="4" t="s">
        <v>63</v>
      </c>
      <c r="C464" s="5" t="s">
        <v>983</v>
      </c>
      <c r="D464" s="5">
        <v>11374558</v>
      </c>
      <c r="E464" s="5">
        <v>93851129</v>
      </c>
      <c r="F464" s="5">
        <v>1850000</v>
      </c>
      <c r="G464" s="74">
        <v>7666760.75</v>
      </c>
      <c r="H464" s="56">
        <v>1.4836</v>
      </c>
      <c r="I464" s="75">
        <v>0</v>
      </c>
    </row>
    <row r="465" spans="1:9" x14ac:dyDescent="0.25">
      <c r="A465" s="4" t="s">
        <v>986</v>
      </c>
      <c r="B465" s="4" t="s">
        <v>33</v>
      </c>
      <c r="C465" s="5" t="s">
        <v>985</v>
      </c>
      <c r="D465" s="5">
        <v>4649656</v>
      </c>
      <c r="E465" s="5">
        <v>25091878</v>
      </c>
      <c r="F465" s="5">
        <v>96757</v>
      </c>
      <c r="G465" s="74">
        <v>2082926.75</v>
      </c>
      <c r="H465" s="56">
        <v>2.2323</v>
      </c>
      <c r="I465" s="75">
        <v>0</v>
      </c>
    </row>
    <row r="466" spans="1:9" x14ac:dyDescent="0.25">
      <c r="A466" s="4" t="s">
        <v>988</v>
      </c>
      <c r="B466" s="4" t="s">
        <v>170</v>
      </c>
      <c r="C466" s="5" t="s">
        <v>987</v>
      </c>
      <c r="D466" s="5">
        <v>11239097</v>
      </c>
      <c r="E466" s="5">
        <v>115778166</v>
      </c>
      <c r="F466" s="5">
        <v>6183332</v>
      </c>
      <c r="G466" s="74">
        <v>9132902.8300000001</v>
      </c>
      <c r="H466" s="56">
        <v>1.2305999999999999</v>
      </c>
      <c r="I466" s="75">
        <v>0</v>
      </c>
    </row>
    <row r="467" spans="1:9" x14ac:dyDescent="0.25">
      <c r="A467" s="4" t="s">
        <v>990</v>
      </c>
      <c r="B467" s="4" t="s">
        <v>365</v>
      </c>
      <c r="C467" s="5" t="s">
        <v>989</v>
      </c>
      <c r="D467" s="5"/>
      <c r="E467" s="5">
        <v>38104931</v>
      </c>
      <c r="F467" s="5"/>
      <c r="G467" s="74">
        <v>3175410.92</v>
      </c>
      <c r="H467" s="56">
        <v>0</v>
      </c>
      <c r="I467" s="75">
        <v>10</v>
      </c>
    </row>
    <row r="468" spans="1:9" x14ac:dyDescent="0.25">
      <c r="A468" s="4" t="s">
        <v>992</v>
      </c>
      <c r="B468" s="4" t="s">
        <v>74</v>
      </c>
      <c r="C468" s="5" t="s">
        <v>991</v>
      </c>
      <c r="D468" s="5">
        <v>129971</v>
      </c>
      <c r="E468" s="5">
        <v>20722073</v>
      </c>
      <c r="F468" s="5"/>
      <c r="G468" s="74">
        <v>1726839.42</v>
      </c>
      <c r="H468" s="56">
        <v>7.5300000000000006E-2</v>
      </c>
      <c r="I468" s="75">
        <v>10</v>
      </c>
    </row>
    <row r="469" spans="1:9" x14ac:dyDescent="0.25">
      <c r="A469" s="4" t="s">
        <v>994</v>
      </c>
      <c r="B469" s="4" t="s">
        <v>80</v>
      </c>
      <c r="C469" s="5" t="s">
        <v>993</v>
      </c>
      <c r="D469" s="5">
        <v>6463025</v>
      </c>
      <c r="E469" s="5">
        <v>52425059</v>
      </c>
      <c r="F469" s="5">
        <v>1218668</v>
      </c>
      <c r="G469" s="74">
        <v>4267199.25</v>
      </c>
      <c r="H469" s="56">
        <v>1.5145999999999999</v>
      </c>
      <c r="I469" s="75">
        <v>0</v>
      </c>
    </row>
    <row r="470" spans="1:9" x14ac:dyDescent="0.25">
      <c r="A470" s="4" t="s">
        <v>996</v>
      </c>
      <c r="B470" s="4" t="s">
        <v>211</v>
      </c>
      <c r="C470" s="5" t="s">
        <v>995</v>
      </c>
      <c r="D470" s="5">
        <v>988518</v>
      </c>
      <c r="E470" s="5">
        <v>53512088</v>
      </c>
      <c r="F470" s="5">
        <v>12073880</v>
      </c>
      <c r="G470" s="74">
        <v>3453184</v>
      </c>
      <c r="H470" s="56">
        <v>0.2863</v>
      </c>
      <c r="I470" s="75">
        <v>10</v>
      </c>
    </row>
    <row r="471" spans="1:9" x14ac:dyDescent="0.25">
      <c r="A471" s="4" t="s">
        <v>998</v>
      </c>
      <c r="B471" s="4" t="s">
        <v>45</v>
      </c>
      <c r="C471" s="5" t="s">
        <v>997</v>
      </c>
      <c r="D471" s="5">
        <v>4534708</v>
      </c>
      <c r="E471" s="5">
        <v>58481716</v>
      </c>
      <c r="F471" s="5">
        <v>8100000</v>
      </c>
      <c r="G471" s="74">
        <v>4198476.33</v>
      </c>
      <c r="H471" s="56">
        <v>1.0801000000000001</v>
      </c>
      <c r="I471" s="75">
        <v>0</v>
      </c>
    </row>
    <row r="472" spans="1:9" x14ac:dyDescent="0.25">
      <c r="A472" s="4" t="s">
        <v>1000</v>
      </c>
      <c r="B472" s="4" t="s">
        <v>276</v>
      </c>
      <c r="C472" s="5" t="s">
        <v>999</v>
      </c>
      <c r="D472" s="5">
        <v>12476273</v>
      </c>
      <c r="E472" s="5">
        <v>140549569</v>
      </c>
      <c r="F472" s="5"/>
      <c r="G472" s="74">
        <v>11712464.08</v>
      </c>
      <c r="H472" s="56">
        <v>1.0651999999999999</v>
      </c>
      <c r="I472" s="75">
        <v>0</v>
      </c>
    </row>
    <row r="473" spans="1:9" x14ac:dyDescent="0.25">
      <c r="A473" s="4" t="s">
        <v>1002</v>
      </c>
      <c r="B473" s="4" t="s">
        <v>71</v>
      </c>
      <c r="C473" s="5" t="s">
        <v>1001</v>
      </c>
      <c r="D473" s="5">
        <v>3178402</v>
      </c>
      <c r="E473" s="5">
        <v>36284979</v>
      </c>
      <c r="F473" s="5">
        <v>100000</v>
      </c>
      <c r="G473" s="74">
        <v>3015414.92</v>
      </c>
      <c r="H473" s="56">
        <v>1.0541</v>
      </c>
      <c r="I473" s="75">
        <v>0</v>
      </c>
    </row>
    <row r="474" spans="1:9" x14ac:dyDescent="0.25">
      <c r="A474" s="4" t="s">
        <v>1004</v>
      </c>
      <c r="B474" s="4" t="s">
        <v>132</v>
      </c>
      <c r="C474" s="5" t="s">
        <v>1003</v>
      </c>
      <c r="D474" s="5">
        <v>6972750</v>
      </c>
      <c r="E474" s="5">
        <v>17093719</v>
      </c>
      <c r="F474" s="5">
        <v>225000</v>
      </c>
      <c r="G474" s="74">
        <v>1405726.58</v>
      </c>
      <c r="H474" s="56">
        <v>4.9602000000000004</v>
      </c>
      <c r="I474" s="75">
        <v>0</v>
      </c>
    </row>
    <row r="475" spans="1:9" x14ac:dyDescent="0.25">
      <c r="A475" s="4" t="s">
        <v>1006</v>
      </c>
      <c r="B475" s="4" t="s">
        <v>170</v>
      </c>
      <c r="C475" s="5" t="s">
        <v>1005</v>
      </c>
      <c r="D475" s="5">
        <v>15311865</v>
      </c>
      <c r="E475" s="5">
        <v>160033355</v>
      </c>
      <c r="F475" s="5">
        <v>3519162</v>
      </c>
      <c r="G475" s="74">
        <v>13042849.42</v>
      </c>
      <c r="H475" s="56">
        <v>1.1739999999999999</v>
      </c>
      <c r="I475" s="75">
        <v>0</v>
      </c>
    </row>
    <row r="476" spans="1:9" x14ac:dyDescent="0.25">
      <c r="A476" s="4" t="s">
        <v>1008</v>
      </c>
      <c r="B476" s="4" t="s">
        <v>95</v>
      </c>
      <c r="C476" s="5" t="s">
        <v>1007</v>
      </c>
      <c r="D476" s="5">
        <v>11860353</v>
      </c>
      <c r="E476" s="5">
        <v>101140807</v>
      </c>
      <c r="F476" s="5">
        <v>5025000</v>
      </c>
      <c r="G476" s="74">
        <v>8009650.5800000001</v>
      </c>
      <c r="H476" s="56">
        <v>1.4807999999999999</v>
      </c>
      <c r="I476" s="75">
        <v>0</v>
      </c>
    </row>
    <row r="477" spans="1:9" x14ac:dyDescent="0.25">
      <c r="A477" s="4" t="s">
        <v>1010</v>
      </c>
      <c r="B477" s="4" t="s">
        <v>95</v>
      </c>
      <c r="C477" s="5" t="s">
        <v>1009</v>
      </c>
      <c r="D477" s="5">
        <v>23066736</v>
      </c>
      <c r="E477" s="5">
        <v>177263620</v>
      </c>
      <c r="F477" s="5">
        <v>5500000</v>
      </c>
      <c r="G477" s="74">
        <v>14313635</v>
      </c>
      <c r="H477" s="56">
        <v>1.6114999999999999</v>
      </c>
      <c r="I477" s="75">
        <v>0</v>
      </c>
    </row>
    <row r="478" spans="1:9" x14ac:dyDescent="0.25">
      <c r="A478" s="4" t="s">
        <v>1012</v>
      </c>
      <c r="B478" s="4" t="s">
        <v>80</v>
      </c>
      <c r="C478" s="5" t="s">
        <v>1011</v>
      </c>
      <c r="D478" s="5">
        <v>5051681</v>
      </c>
      <c r="E478" s="5">
        <v>52145081</v>
      </c>
      <c r="F478" s="5">
        <v>944090</v>
      </c>
      <c r="G478" s="74">
        <v>4266749.25</v>
      </c>
      <c r="H478" s="56">
        <v>1.1839999999999999</v>
      </c>
      <c r="I478" s="75">
        <v>0</v>
      </c>
    </row>
    <row r="479" spans="1:9" x14ac:dyDescent="0.25">
      <c r="A479" s="4" t="s">
        <v>1014</v>
      </c>
      <c r="B479" s="4" t="s">
        <v>63</v>
      </c>
      <c r="C479" s="5" t="s">
        <v>1013</v>
      </c>
      <c r="D479" s="5">
        <v>7485610</v>
      </c>
      <c r="E479" s="5">
        <v>58557524</v>
      </c>
      <c r="F479" s="5">
        <v>455000</v>
      </c>
      <c r="G479" s="74">
        <v>4841877</v>
      </c>
      <c r="H479" s="56">
        <v>1.546</v>
      </c>
      <c r="I479" s="75">
        <v>0</v>
      </c>
    </row>
    <row r="480" spans="1:9" x14ac:dyDescent="0.25">
      <c r="A480" s="4" t="s">
        <v>1016</v>
      </c>
      <c r="B480" s="4" t="s">
        <v>63</v>
      </c>
      <c r="C480" s="5" t="s">
        <v>1015</v>
      </c>
      <c r="D480" s="5">
        <v>2396408</v>
      </c>
      <c r="E480" s="5">
        <v>30930381</v>
      </c>
      <c r="F480" s="5">
        <v>150000</v>
      </c>
      <c r="G480" s="74">
        <v>2565031.75</v>
      </c>
      <c r="H480" s="56">
        <v>0.93430000000000002</v>
      </c>
      <c r="I480" s="75">
        <v>3.33</v>
      </c>
    </row>
    <row r="481" spans="1:9" x14ac:dyDescent="0.25">
      <c r="A481" s="4" t="s">
        <v>1018</v>
      </c>
      <c r="B481" s="4" t="s">
        <v>247</v>
      </c>
      <c r="C481" s="5" t="s">
        <v>1017</v>
      </c>
      <c r="D481" s="5">
        <v>2712004</v>
      </c>
      <c r="E481" s="5">
        <v>15462088</v>
      </c>
      <c r="F481" s="5">
        <v>106261</v>
      </c>
      <c r="G481" s="74">
        <v>1279652.25</v>
      </c>
      <c r="H481" s="56">
        <v>2.1193</v>
      </c>
      <c r="I481" s="75">
        <v>0</v>
      </c>
    </row>
    <row r="482" spans="1:9" x14ac:dyDescent="0.25">
      <c r="A482" s="4" t="s">
        <v>1020</v>
      </c>
      <c r="B482" s="4" t="s">
        <v>77</v>
      </c>
      <c r="C482" s="5" t="s">
        <v>1019</v>
      </c>
      <c r="D482" s="5">
        <v>1343150</v>
      </c>
      <c r="E482" s="5">
        <v>23280156</v>
      </c>
      <c r="F482" s="5">
        <v>92616</v>
      </c>
      <c r="G482" s="74">
        <v>1932295</v>
      </c>
      <c r="H482" s="56">
        <v>0.69510000000000005</v>
      </c>
      <c r="I482" s="75">
        <v>3.33</v>
      </c>
    </row>
    <row r="483" spans="1:9" x14ac:dyDescent="0.25">
      <c r="A483" s="4" t="s">
        <v>1022</v>
      </c>
      <c r="B483" s="4" t="s">
        <v>63</v>
      </c>
      <c r="C483" s="5" t="s">
        <v>1021</v>
      </c>
      <c r="D483" s="5">
        <v>13265940</v>
      </c>
      <c r="E483" s="5">
        <v>147848514</v>
      </c>
      <c r="F483" s="5">
        <v>8435412</v>
      </c>
      <c r="G483" s="74">
        <v>11617758.5</v>
      </c>
      <c r="H483" s="56">
        <v>1.1418999999999999</v>
      </c>
      <c r="I483" s="75">
        <v>0</v>
      </c>
    </row>
    <row r="484" spans="1:9" x14ac:dyDescent="0.25">
      <c r="A484" s="4" t="s">
        <v>1024</v>
      </c>
      <c r="B484" s="4" t="s">
        <v>48</v>
      </c>
      <c r="C484" s="5" t="s">
        <v>1023</v>
      </c>
      <c r="D484" s="5">
        <v>7267068</v>
      </c>
      <c r="E484" s="5">
        <v>64271201</v>
      </c>
      <c r="F484" s="5">
        <v>1000000</v>
      </c>
      <c r="G484" s="74">
        <v>5272600.08</v>
      </c>
      <c r="H484" s="56">
        <v>1.3783000000000001</v>
      </c>
      <c r="I484" s="75">
        <v>0</v>
      </c>
    </row>
    <row r="485" spans="1:9" x14ac:dyDescent="0.25">
      <c r="A485" s="4" t="s">
        <v>1026</v>
      </c>
      <c r="B485" s="4" t="s">
        <v>276</v>
      </c>
      <c r="C485" s="5" t="s">
        <v>1025</v>
      </c>
      <c r="D485" s="5">
        <v>15978985</v>
      </c>
      <c r="E485" s="5">
        <v>101057483</v>
      </c>
      <c r="F485" s="5">
        <v>12378966</v>
      </c>
      <c r="G485" s="74">
        <v>7389876.4199999999</v>
      </c>
      <c r="H485" s="56">
        <v>2.1623000000000001</v>
      </c>
      <c r="I485" s="75">
        <v>0</v>
      </c>
    </row>
    <row r="486" spans="1:9" x14ac:dyDescent="0.25">
      <c r="A486" s="4" t="s">
        <v>1028</v>
      </c>
      <c r="B486" s="4" t="s">
        <v>95</v>
      </c>
      <c r="C486" s="5" t="s">
        <v>1027</v>
      </c>
      <c r="D486" s="5">
        <v>18946626</v>
      </c>
      <c r="E486" s="5">
        <v>190270379</v>
      </c>
      <c r="F486" s="5">
        <v>4696000</v>
      </c>
      <c r="G486" s="74">
        <v>15464531.58</v>
      </c>
      <c r="H486" s="56">
        <v>1.2252000000000001</v>
      </c>
      <c r="I486" s="75">
        <v>0</v>
      </c>
    </row>
    <row r="487" spans="1:9" x14ac:dyDescent="0.25">
      <c r="A487" s="4" t="s">
        <v>1030</v>
      </c>
      <c r="B487" s="4" t="s">
        <v>42</v>
      </c>
      <c r="C487" s="5" t="s">
        <v>1029</v>
      </c>
      <c r="D487" s="5">
        <v>2681195</v>
      </c>
      <c r="E487" s="5">
        <v>23620275</v>
      </c>
      <c r="F487" s="5">
        <v>102272</v>
      </c>
      <c r="G487" s="74">
        <v>1959833.58</v>
      </c>
      <c r="H487" s="56">
        <v>1.3681000000000001</v>
      </c>
      <c r="I487" s="75">
        <v>0</v>
      </c>
    </row>
    <row r="488" spans="1:9" x14ac:dyDescent="0.25">
      <c r="A488" s="4" t="s">
        <v>1032</v>
      </c>
      <c r="B488" s="4" t="s">
        <v>158</v>
      </c>
      <c r="C488" s="5" t="s">
        <v>1031</v>
      </c>
      <c r="D488" s="5">
        <v>8840793</v>
      </c>
      <c r="E488" s="5">
        <v>37351073</v>
      </c>
      <c r="F488" s="5">
        <v>400000</v>
      </c>
      <c r="G488" s="74">
        <v>3079256.08</v>
      </c>
      <c r="H488" s="56">
        <v>2.8711000000000002</v>
      </c>
      <c r="I488" s="75">
        <v>0</v>
      </c>
    </row>
    <row r="489" spans="1:9" x14ac:dyDescent="0.25">
      <c r="A489" s="4" t="s">
        <v>1034</v>
      </c>
      <c r="B489" s="4" t="s">
        <v>71</v>
      </c>
      <c r="C489" s="5" t="s">
        <v>1033</v>
      </c>
      <c r="D489" s="5">
        <v>2469617</v>
      </c>
      <c r="E489" s="5">
        <v>136858296</v>
      </c>
      <c r="F489" s="5">
        <v>1409618</v>
      </c>
      <c r="G489" s="74">
        <v>11287389.83</v>
      </c>
      <c r="H489" s="56">
        <v>0.21879999999999999</v>
      </c>
      <c r="I489" s="75">
        <v>10</v>
      </c>
    </row>
    <row r="490" spans="1:9" x14ac:dyDescent="0.25">
      <c r="A490" s="4" t="s">
        <v>1036</v>
      </c>
      <c r="B490" s="4" t="s">
        <v>13</v>
      </c>
      <c r="C490" s="5" t="s">
        <v>1035</v>
      </c>
      <c r="D490" s="5">
        <v>1318781</v>
      </c>
      <c r="E490" s="5">
        <v>11021287</v>
      </c>
      <c r="F490" s="5">
        <v>100000</v>
      </c>
      <c r="G490" s="74">
        <v>910107.25</v>
      </c>
      <c r="H490" s="56">
        <v>1.4490000000000001</v>
      </c>
      <c r="I490" s="75">
        <v>0</v>
      </c>
    </row>
    <row r="491" spans="1:9" x14ac:dyDescent="0.25">
      <c r="A491" s="4" t="s">
        <v>1038</v>
      </c>
      <c r="B491" s="4" t="s">
        <v>45</v>
      </c>
      <c r="C491" s="5" t="s">
        <v>1037</v>
      </c>
      <c r="D491" s="5">
        <v>2010149</v>
      </c>
      <c r="E491" s="5">
        <v>32465206</v>
      </c>
      <c r="F491" s="5">
        <v>2725000</v>
      </c>
      <c r="G491" s="74">
        <v>2478350.5</v>
      </c>
      <c r="H491" s="56">
        <v>0.81110000000000004</v>
      </c>
      <c r="I491" s="75">
        <v>3.33</v>
      </c>
    </row>
    <row r="492" spans="1:9" x14ac:dyDescent="0.25">
      <c r="A492" s="4" t="s">
        <v>1040</v>
      </c>
      <c r="B492" s="4" t="s">
        <v>66</v>
      </c>
      <c r="C492" s="5" t="s">
        <v>1039</v>
      </c>
      <c r="D492" s="5">
        <v>3789786</v>
      </c>
      <c r="E492" s="5">
        <v>2469194</v>
      </c>
      <c r="F492" s="5"/>
      <c r="G492" s="74">
        <v>205766.17</v>
      </c>
      <c r="H492" s="56">
        <v>18.417899999999999</v>
      </c>
      <c r="I492" s="75">
        <v>0</v>
      </c>
    </row>
    <row r="493" spans="1:9" x14ac:dyDescent="0.25">
      <c r="A493" s="4" t="s">
        <v>1042</v>
      </c>
      <c r="B493" s="4" t="s">
        <v>163</v>
      </c>
      <c r="C493" s="5" t="s">
        <v>1041</v>
      </c>
      <c r="D493" s="5">
        <v>8269084</v>
      </c>
      <c r="E493" s="5">
        <v>58670162</v>
      </c>
      <c r="F493" s="5">
        <v>1563711</v>
      </c>
      <c r="G493" s="74">
        <v>4758870.92</v>
      </c>
      <c r="H493" s="56">
        <v>1.7376</v>
      </c>
      <c r="I493" s="75">
        <v>0</v>
      </c>
    </row>
    <row r="494" spans="1:9" x14ac:dyDescent="0.25">
      <c r="A494" s="4" t="s">
        <v>1044</v>
      </c>
      <c r="B494" s="4" t="s">
        <v>150</v>
      </c>
      <c r="C494" s="5" t="s">
        <v>1043</v>
      </c>
      <c r="D494" s="5">
        <v>9928961</v>
      </c>
      <c r="E494" s="5">
        <v>73459508</v>
      </c>
      <c r="F494" s="5">
        <v>2600000</v>
      </c>
      <c r="G494" s="74">
        <v>5904959</v>
      </c>
      <c r="H494" s="56">
        <v>1.6815</v>
      </c>
      <c r="I494" s="75">
        <v>0</v>
      </c>
    </row>
    <row r="495" spans="1:9" x14ac:dyDescent="0.25">
      <c r="A495" s="4" t="s">
        <v>1046</v>
      </c>
      <c r="B495" s="4" t="s">
        <v>48</v>
      </c>
      <c r="C495" s="5" t="s">
        <v>1045</v>
      </c>
      <c r="D495" s="5">
        <v>2783151</v>
      </c>
      <c r="E495" s="5">
        <v>9786021</v>
      </c>
      <c r="F495" s="5">
        <v>156060</v>
      </c>
      <c r="G495" s="74">
        <v>802496.75</v>
      </c>
      <c r="H495" s="56">
        <v>3.4681000000000002</v>
      </c>
      <c r="I495" s="75">
        <v>0</v>
      </c>
    </row>
    <row r="496" spans="1:9" x14ac:dyDescent="0.25">
      <c r="A496" s="4" t="s">
        <v>1050</v>
      </c>
      <c r="B496" s="4" t="s">
        <v>42</v>
      </c>
      <c r="C496" s="5" t="s">
        <v>1049</v>
      </c>
      <c r="D496" s="5">
        <v>1958948</v>
      </c>
      <c r="E496" s="5">
        <v>22101433</v>
      </c>
      <c r="F496" s="5">
        <v>93248</v>
      </c>
      <c r="G496" s="74">
        <v>1834015.42</v>
      </c>
      <c r="H496" s="56">
        <v>1.0681</v>
      </c>
      <c r="I496" s="75">
        <v>0</v>
      </c>
    </row>
    <row r="497" spans="1:9" x14ac:dyDescent="0.25">
      <c r="A497" s="4" t="s">
        <v>1052</v>
      </c>
      <c r="B497" s="4" t="s">
        <v>25</v>
      </c>
      <c r="C497" s="5" t="s">
        <v>1051</v>
      </c>
      <c r="D497" s="5">
        <v>3654040</v>
      </c>
      <c r="E497" s="5">
        <v>52802170</v>
      </c>
      <c r="F497" s="5">
        <v>100000</v>
      </c>
      <c r="G497" s="74">
        <v>4391847.5</v>
      </c>
      <c r="H497" s="56">
        <v>0.83199999999999996</v>
      </c>
      <c r="I497" s="75">
        <v>3.33</v>
      </c>
    </row>
    <row r="498" spans="1:9" x14ac:dyDescent="0.25">
      <c r="A498" s="4" t="s">
        <v>1054</v>
      </c>
      <c r="B498" s="4" t="s">
        <v>297</v>
      </c>
      <c r="C498" s="5" t="s">
        <v>1053</v>
      </c>
      <c r="D498" s="5">
        <v>235968</v>
      </c>
      <c r="E498" s="5">
        <v>24223700</v>
      </c>
      <c r="F498" s="5">
        <v>709588</v>
      </c>
      <c r="G498" s="74">
        <v>1959509.33</v>
      </c>
      <c r="H498" s="56">
        <v>0.12039999999999999</v>
      </c>
      <c r="I498" s="75">
        <v>10</v>
      </c>
    </row>
    <row r="499" spans="1:9" x14ac:dyDescent="0.25">
      <c r="A499" s="4" t="s">
        <v>1056</v>
      </c>
      <c r="B499" s="4" t="s">
        <v>71</v>
      </c>
      <c r="C499" s="5" t="s">
        <v>1055</v>
      </c>
      <c r="D499" s="5">
        <v>8940797</v>
      </c>
      <c r="E499" s="5">
        <v>59640089</v>
      </c>
      <c r="F499" s="5">
        <v>564120</v>
      </c>
      <c r="G499" s="74">
        <v>4922997.42</v>
      </c>
      <c r="H499" s="56">
        <v>1.8161</v>
      </c>
      <c r="I499" s="75">
        <v>0</v>
      </c>
    </row>
    <row r="500" spans="1:9" x14ac:dyDescent="0.25">
      <c r="A500" s="4" t="s">
        <v>1058</v>
      </c>
      <c r="B500" s="4" t="s">
        <v>16</v>
      </c>
      <c r="C500" s="5" t="s">
        <v>1057</v>
      </c>
      <c r="D500" s="5">
        <v>3990326</v>
      </c>
      <c r="E500" s="5">
        <v>15614557</v>
      </c>
      <c r="F500" s="5">
        <v>2325000</v>
      </c>
      <c r="G500" s="74">
        <v>1107463.08</v>
      </c>
      <c r="H500" s="56">
        <v>3.6031</v>
      </c>
      <c r="I500" s="75">
        <v>0</v>
      </c>
    </row>
    <row r="501" spans="1:9" x14ac:dyDescent="0.25">
      <c r="A501" s="4" t="s">
        <v>1060</v>
      </c>
      <c r="B501" s="4" t="s">
        <v>48</v>
      </c>
      <c r="C501" s="5" t="s">
        <v>1059</v>
      </c>
      <c r="D501" s="5">
        <v>2753795</v>
      </c>
      <c r="E501" s="5">
        <v>15067336</v>
      </c>
      <c r="F501" s="5"/>
      <c r="G501" s="74">
        <v>1255611.33</v>
      </c>
      <c r="H501" s="56">
        <v>2.1932</v>
      </c>
      <c r="I501" s="75">
        <v>0</v>
      </c>
    </row>
    <row r="502" spans="1:9" x14ac:dyDescent="0.25">
      <c r="A502" s="4" t="s">
        <v>1062</v>
      </c>
      <c r="B502" s="4" t="s">
        <v>83</v>
      </c>
      <c r="C502" s="5" t="s">
        <v>1061</v>
      </c>
      <c r="D502" s="5">
        <v>1735783</v>
      </c>
      <c r="E502" s="5">
        <v>32116833</v>
      </c>
      <c r="F502" s="5">
        <v>3000000</v>
      </c>
      <c r="G502" s="74">
        <v>2426402.75</v>
      </c>
      <c r="H502" s="56">
        <v>0.71540000000000004</v>
      </c>
      <c r="I502" s="75">
        <v>3.33</v>
      </c>
    </row>
    <row r="503" spans="1:9" x14ac:dyDescent="0.25">
      <c r="A503" s="4" t="s">
        <v>1064</v>
      </c>
      <c r="B503" s="4" t="s">
        <v>71</v>
      </c>
      <c r="C503" s="5" t="s">
        <v>1063</v>
      </c>
      <c r="D503" s="5">
        <v>5551744</v>
      </c>
      <c r="E503" s="5">
        <v>38955942</v>
      </c>
      <c r="F503" s="5"/>
      <c r="G503" s="74">
        <v>3246328.5</v>
      </c>
      <c r="H503" s="56">
        <v>1.7101999999999999</v>
      </c>
      <c r="I503" s="75">
        <v>0</v>
      </c>
    </row>
    <row r="504" spans="1:9" x14ac:dyDescent="0.25">
      <c r="A504" s="4" t="s">
        <v>1066</v>
      </c>
      <c r="B504" s="4" t="s">
        <v>273</v>
      </c>
      <c r="C504" s="5" t="s">
        <v>1065</v>
      </c>
      <c r="D504" s="5">
        <v>3363534</v>
      </c>
      <c r="E504" s="5">
        <v>12951594</v>
      </c>
      <c r="F504" s="5">
        <v>300000</v>
      </c>
      <c r="G504" s="74">
        <v>1054299.5</v>
      </c>
      <c r="H504" s="56">
        <v>3.1903000000000001</v>
      </c>
      <c r="I504" s="75">
        <v>0</v>
      </c>
    </row>
    <row r="505" spans="1:9" x14ac:dyDescent="0.25">
      <c r="A505" s="4" t="s">
        <v>1068</v>
      </c>
      <c r="B505" s="4" t="s">
        <v>132</v>
      </c>
      <c r="C505" s="5" t="s">
        <v>1067</v>
      </c>
      <c r="D505" s="5">
        <v>3442828</v>
      </c>
      <c r="E505" s="5">
        <v>9132508</v>
      </c>
      <c r="F505" s="5">
        <v>100000</v>
      </c>
      <c r="G505" s="74">
        <v>752709</v>
      </c>
      <c r="H505" s="56">
        <v>4.5739000000000001</v>
      </c>
      <c r="I505" s="75">
        <v>0</v>
      </c>
    </row>
    <row r="506" spans="1:9" x14ac:dyDescent="0.25">
      <c r="A506" s="4" t="s">
        <v>1070</v>
      </c>
      <c r="B506" s="4" t="s">
        <v>48</v>
      </c>
      <c r="C506" s="5" t="s">
        <v>1069</v>
      </c>
      <c r="D506" s="5">
        <v>35168110</v>
      </c>
      <c r="E506" s="5">
        <v>195788798</v>
      </c>
      <c r="F506" s="5">
        <v>1346500</v>
      </c>
      <c r="G506" s="74">
        <v>16203524.83</v>
      </c>
      <c r="H506" s="56">
        <v>2.1703999999999999</v>
      </c>
      <c r="I506" s="75">
        <v>0</v>
      </c>
    </row>
    <row r="507" spans="1:9" x14ac:dyDescent="0.25">
      <c r="A507" s="4" t="s">
        <v>1072</v>
      </c>
      <c r="B507" s="4" t="s">
        <v>95</v>
      </c>
      <c r="C507" s="5" t="s">
        <v>1071</v>
      </c>
      <c r="D507" s="5">
        <v>9404898</v>
      </c>
      <c r="E507" s="5">
        <v>135109119</v>
      </c>
      <c r="F507" s="5">
        <v>1800000</v>
      </c>
      <c r="G507" s="74">
        <v>11109093.25</v>
      </c>
      <c r="H507" s="56">
        <v>0.84660000000000002</v>
      </c>
      <c r="I507" s="75">
        <v>3.33</v>
      </c>
    </row>
    <row r="508" spans="1:9" x14ac:dyDescent="0.25">
      <c r="A508" s="4" t="s">
        <v>1074</v>
      </c>
      <c r="B508" s="4" t="s">
        <v>48</v>
      </c>
      <c r="C508" s="5" t="s">
        <v>1073</v>
      </c>
      <c r="D508" s="5">
        <v>13091870</v>
      </c>
      <c r="E508" s="5">
        <v>97791307</v>
      </c>
      <c r="F508" s="5">
        <v>3833910</v>
      </c>
      <c r="G508" s="74">
        <v>7829783.0800000001</v>
      </c>
      <c r="H508" s="56">
        <v>1.6720999999999999</v>
      </c>
      <c r="I508" s="75">
        <v>0</v>
      </c>
    </row>
    <row r="509" spans="1:9" x14ac:dyDescent="0.25">
      <c r="A509" s="4" t="s">
        <v>1076</v>
      </c>
      <c r="B509" s="4" t="s">
        <v>16</v>
      </c>
      <c r="C509" s="5" t="s">
        <v>1075</v>
      </c>
      <c r="D509" s="5">
        <v>28190130</v>
      </c>
      <c r="E509" s="5">
        <v>141188297</v>
      </c>
      <c r="F509" s="5"/>
      <c r="G509" s="74">
        <v>11765691.42</v>
      </c>
      <c r="H509" s="56">
        <v>2.3959999999999999</v>
      </c>
      <c r="I509" s="75">
        <v>0</v>
      </c>
    </row>
    <row r="510" spans="1:9" x14ac:dyDescent="0.25">
      <c r="A510" s="4" t="s">
        <v>1078</v>
      </c>
      <c r="B510" s="4" t="s">
        <v>1079</v>
      </c>
      <c r="C510" s="5" t="s">
        <v>1077</v>
      </c>
      <c r="D510" s="5">
        <v>390049</v>
      </c>
      <c r="E510" s="5">
        <v>12789992</v>
      </c>
      <c r="F510" s="5">
        <v>192940</v>
      </c>
      <c r="G510" s="74">
        <v>1049754.33</v>
      </c>
      <c r="H510" s="56">
        <v>0.37159999999999999</v>
      </c>
      <c r="I510" s="75">
        <v>6.67</v>
      </c>
    </row>
    <row r="511" spans="1:9" x14ac:dyDescent="0.25">
      <c r="A511" s="4" t="s">
        <v>1081</v>
      </c>
      <c r="B511" s="4" t="s">
        <v>417</v>
      </c>
      <c r="C511" s="5" t="s">
        <v>1080</v>
      </c>
      <c r="D511" s="5">
        <v>11964996</v>
      </c>
      <c r="E511" s="5">
        <v>78100859</v>
      </c>
      <c r="F511" s="5">
        <v>4200000</v>
      </c>
      <c r="G511" s="74">
        <v>6158404.9199999999</v>
      </c>
      <c r="H511" s="56">
        <v>1.9429000000000001</v>
      </c>
      <c r="I511" s="75">
        <v>0</v>
      </c>
    </row>
    <row r="512" spans="1:9" x14ac:dyDescent="0.25">
      <c r="A512" s="4" t="s">
        <v>1083</v>
      </c>
      <c r="B512" s="4" t="s">
        <v>95</v>
      </c>
      <c r="C512" s="5" t="s">
        <v>1082</v>
      </c>
      <c r="D512" s="5">
        <v>3426949</v>
      </c>
      <c r="E512" s="5">
        <v>143257220</v>
      </c>
      <c r="F512" s="5">
        <v>375000</v>
      </c>
      <c r="G512" s="74">
        <v>11906851.67</v>
      </c>
      <c r="H512" s="56">
        <v>0.2878</v>
      </c>
      <c r="I512" s="75">
        <v>10</v>
      </c>
    </row>
    <row r="513" spans="1:9" x14ac:dyDescent="0.25">
      <c r="A513" s="4" t="s">
        <v>1085</v>
      </c>
      <c r="B513" s="4" t="s">
        <v>414</v>
      </c>
      <c r="C513" s="5" t="s">
        <v>1084</v>
      </c>
      <c r="D513" s="5">
        <v>135619</v>
      </c>
      <c r="E513" s="5">
        <v>10500030</v>
      </c>
      <c r="F513" s="5">
        <v>79791</v>
      </c>
      <c r="G513" s="74">
        <v>868353.25</v>
      </c>
      <c r="H513" s="56">
        <v>0.15620000000000001</v>
      </c>
      <c r="I513" s="75">
        <v>10</v>
      </c>
    </row>
    <row r="514" spans="1:9" x14ac:dyDescent="0.25">
      <c r="A514" s="4" t="s">
        <v>1087</v>
      </c>
      <c r="B514" s="4" t="s">
        <v>95</v>
      </c>
      <c r="C514" s="5" t="s">
        <v>1086</v>
      </c>
      <c r="D514" s="5">
        <v>6578168</v>
      </c>
      <c r="E514" s="5">
        <v>121559961</v>
      </c>
      <c r="F514" s="5">
        <v>1612000</v>
      </c>
      <c r="G514" s="74">
        <v>9995663.4199999999</v>
      </c>
      <c r="H514" s="56">
        <v>0.65810000000000002</v>
      </c>
      <c r="I514" s="75">
        <v>6.67</v>
      </c>
    </row>
    <row r="515" spans="1:9" x14ac:dyDescent="0.25">
      <c r="A515" s="4" t="s">
        <v>1089</v>
      </c>
      <c r="B515" s="4" t="s">
        <v>362</v>
      </c>
      <c r="C515" s="5" t="s">
        <v>1088</v>
      </c>
      <c r="D515" s="5">
        <v>500911</v>
      </c>
      <c r="E515" s="5">
        <v>67134458</v>
      </c>
      <c r="F515" s="5"/>
      <c r="G515" s="74">
        <v>5594538.1699999999</v>
      </c>
      <c r="H515" s="56">
        <v>8.9499999999999996E-2</v>
      </c>
      <c r="I515" s="75">
        <v>10</v>
      </c>
    </row>
    <row r="516" spans="1:9" x14ac:dyDescent="0.25">
      <c r="A516" s="4" t="s">
        <v>1091</v>
      </c>
      <c r="B516" s="4" t="s">
        <v>58</v>
      </c>
      <c r="C516" s="5" t="s">
        <v>1090</v>
      </c>
      <c r="D516" s="5">
        <v>1206425</v>
      </c>
      <c r="E516" s="5">
        <v>9562807</v>
      </c>
      <c r="F516" s="5">
        <v>100000</v>
      </c>
      <c r="G516" s="74">
        <v>788567.25</v>
      </c>
      <c r="H516" s="56">
        <v>1.5299</v>
      </c>
      <c r="I516" s="75">
        <v>0</v>
      </c>
    </row>
    <row r="517" spans="1:9" x14ac:dyDescent="0.25">
      <c r="A517" s="4" t="s">
        <v>1093</v>
      </c>
      <c r="B517" s="4" t="s">
        <v>104</v>
      </c>
      <c r="C517" s="5" t="s">
        <v>1092</v>
      </c>
      <c r="D517" s="5">
        <v>4578197</v>
      </c>
      <c r="E517" s="5">
        <v>28572311</v>
      </c>
      <c r="F517" s="5">
        <v>516367</v>
      </c>
      <c r="G517" s="74">
        <v>2337995.33</v>
      </c>
      <c r="H517" s="56">
        <v>1.9581999999999999</v>
      </c>
      <c r="I517" s="75">
        <v>0</v>
      </c>
    </row>
    <row r="518" spans="1:9" x14ac:dyDescent="0.25">
      <c r="A518" s="4" t="s">
        <v>1095</v>
      </c>
      <c r="B518" s="4" t="s">
        <v>170</v>
      </c>
      <c r="C518" s="5" t="s">
        <v>1094</v>
      </c>
      <c r="D518" s="5">
        <v>21467021</v>
      </c>
      <c r="E518" s="5">
        <v>157120126</v>
      </c>
      <c r="F518" s="5">
        <v>8924658</v>
      </c>
      <c r="G518" s="74">
        <v>12349622.33</v>
      </c>
      <c r="H518" s="56">
        <v>1.7383</v>
      </c>
      <c r="I518" s="75">
        <v>0</v>
      </c>
    </row>
    <row r="519" spans="1:9" x14ac:dyDescent="0.25">
      <c r="A519" s="4" t="s">
        <v>1097</v>
      </c>
      <c r="B519" s="4" t="s">
        <v>63</v>
      </c>
      <c r="C519" s="5" t="s">
        <v>1096</v>
      </c>
      <c r="D519" s="5">
        <v>21919154</v>
      </c>
      <c r="E519" s="5">
        <v>106864575</v>
      </c>
      <c r="F519" s="5">
        <v>2355000</v>
      </c>
      <c r="G519" s="74">
        <v>8709131.25</v>
      </c>
      <c r="H519" s="56">
        <v>2.5167999999999999</v>
      </c>
      <c r="I519" s="75">
        <v>0</v>
      </c>
    </row>
    <row r="520" spans="1:9" x14ac:dyDescent="0.25">
      <c r="A520" s="4" t="s">
        <v>1099</v>
      </c>
      <c r="B520" s="4" t="s">
        <v>63</v>
      </c>
      <c r="C520" s="5" t="s">
        <v>1098</v>
      </c>
      <c r="D520" s="5">
        <v>8274651</v>
      </c>
      <c r="E520" s="5">
        <v>51975250</v>
      </c>
      <c r="F520" s="5">
        <v>2379801</v>
      </c>
      <c r="G520" s="74">
        <v>4132954.08</v>
      </c>
      <c r="H520" s="56">
        <v>2.0021</v>
      </c>
      <c r="I520" s="75">
        <v>0</v>
      </c>
    </row>
    <row r="521" spans="1:9" x14ac:dyDescent="0.25">
      <c r="A521" s="4" t="s">
        <v>1101</v>
      </c>
      <c r="B521" s="4" t="s">
        <v>48</v>
      </c>
      <c r="C521" s="5" t="s">
        <v>1100</v>
      </c>
      <c r="D521" s="5">
        <v>39330900</v>
      </c>
      <c r="E521" s="5">
        <v>369000660</v>
      </c>
      <c r="F521" s="5">
        <v>9000000</v>
      </c>
      <c r="G521" s="74">
        <v>30000055</v>
      </c>
      <c r="H521" s="56">
        <v>1.3109999999999999</v>
      </c>
      <c r="I521" s="75">
        <v>0</v>
      </c>
    </row>
    <row r="522" spans="1:9" x14ac:dyDescent="0.25">
      <c r="A522" s="4" t="s">
        <v>1103</v>
      </c>
      <c r="B522" s="4" t="s">
        <v>36</v>
      </c>
      <c r="C522" s="5" t="s">
        <v>1102</v>
      </c>
      <c r="D522" s="5">
        <v>994012</v>
      </c>
      <c r="E522" s="5">
        <v>10199471</v>
      </c>
      <c r="F522" s="5">
        <v>500000</v>
      </c>
      <c r="G522" s="74">
        <v>808289.25</v>
      </c>
      <c r="H522" s="56">
        <v>1.2298</v>
      </c>
      <c r="I522" s="75">
        <v>0</v>
      </c>
    </row>
    <row r="523" spans="1:9" x14ac:dyDescent="0.25">
      <c r="A523" s="4" t="s">
        <v>1105</v>
      </c>
      <c r="B523" s="4" t="s">
        <v>48</v>
      </c>
      <c r="C523" s="5" t="s">
        <v>1104</v>
      </c>
      <c r="D523" s="5">
        <v>6621846</v>
      </c>
      <c r="E523" s="5">
        <v>49773847</v>
      </c>
      <c r="F523" s="5">
        <v>975000</v>
      </c>
      <c r="G523" s="74">
        <v>4066570.58</v>
      </c>
      <c r="H523" s="56">
        <v>1.6284000000000001</v>
      </c>
      <c r="I523" s="75">
        <v>0</v>
      </c>
    </row>
    <row r="524" spans="1:9" x14ac:dyDescent="0.25">
      <c r="A524" s="4" t="s">
        <v>1109</v>
      </c>
      <c r="B524" s="4" t="s">
        <v>189</v>
      </c>
      <c r="C524" s="5" t="s">
        <v>1108</v>
      </c>
      <c r="D524" s="5">
        <v>187386</v>
      </c>
      <c r="E524" s="5">
        <v>9350352</v>
      </c>
      <c r="F524" s="5">
        <v>100854</v>
      </c>
      <c r="G524" s="74">
        <v>770791.5</v>
      </c>
      <c r="H524" s="56">
        <v>0.24310000000000001</v>
      </c>
      <c r="I524" s="75">
        <v>10</v>
      </c>
    </row>
    <row r="525" spans="1:9" x14ac:dyDescent="0.25">
      <c r="A525" s="4" t="s">
        <v>1111</v>
      </c>
      <c r="B525" s="4" t="s">
        <v>42</v>
      </c>
      <c r="C525" s="5" t="s">
        <v>1110</v>
      </c>
      <c r="D525" s="5">
        <v>57999501</v>
      </c>
      <c r="E525" s="5">
        <v>85384381</v>
      </c>
      <c r="F525" s="5">
        <v>28754142</v>
      </c>
      <c r="G525" s="74">
        <v>4719186.58</v>
      </c>
      <c r="H525" s="56">
        <v>12.290100000000001</v>
      </c>
      <c r="I525" s="75">
        <v>0</v>
      </c>
    </row>
    <row r="526" spans="1:9" x14ac:dyDescent="0.25">
      <c r="A526" s="4" t="s">
        <v>1113</v>
      </c>
      <c r="B526" s="4" t="s">
        <v>66</v>
      </c>
      <c r="C526" s="5" t="s">
        <v>1112</v>
      </c>
      <c r="D526" s="5">
        <v>3539453</v>
      </c>
      <c r="E526" s="5">
        <v>16396706</v>
      </c>
      <c r="F526" s="5"/>
      <c r="G526" s="74">
        <v>1366392.17</v>
      </c>
      <c r="H526" s="56">
        <v>2.5903999999999998</v>
      </c>
      <c r="I526" s="75">
        <v>0</v>
      </c>
    </row>
    <row r="527" spans="1:9" x14ac:dyDescent="0.25">
      <c r="A527" s="4" t="s">
        <v>1115</v>
      </c>
      <c r="B527" s="4" t="s">
        <v>189</v>
      </c>
      <c r="C527" s="5" t="s">
        <v>1114</v>
      </c>
      <c r="D527" s="5">
        <v>910961</v>
      </c>
      <c r="E527" s="5">
        <v>48534659</v>
      </c>
      <c r="F527" s="5"/>
      <c r="G527" s="74">
        <v>4044554.92</v>
      </c>
      <c r="H527" s="56">
        <v>0.22520000000000001</v>
      </c>
      <c r="I527" s="75">
        <v>10</v>
      </c>
    </row>
    <row r="528" spans="1:9" x14ac:dyDescent="0.25">
      <c r="A528" s="4" t="s">
        <v>1117</v>
      </c>
      <c r="B528" s="4" t="s">
        <v>45</v>
      </c>
      <c r="C528" s="5" t="s">
        <v>1116</v>
      </c>
      <c r="D528" s="5">
        <v>3626658</v>
      </c>
      <c r="E528" s="5">
        <v>26298861</v>
      </c>
      <c r="F528" s="5">
        <v>82573</v>
      </c>
      <c r="G528" s="74">
        <v>2184690.67</v>
      </c>
      <c r="H528" s="56">
        <v>1.66</v>
      </c>
      <c r="I528" s="75">
        <v>0</v>
      </c>
    </row>
    <row r="529" spans="1:9" x14ac:dyDescent="0.25">
      <c r="A529" s="4" t="s">
        <v>1119</v>
      </c>
      <c r="B529" s="4" t="s">
        <v>80</v>
      </c>
      <c r="C529" s="5" t="s">
        <v>1118</v>
      </c>
      <c r="D529" s="5">
        <v>8917990</v>
      </c>
      <c r="E529" s="5">
        <v>42197568</v>
      </c>
      <c r="F529" s="5">
        <v>553038</v>
      </c>
      <c r="G529" s="74">
        <v>3470377.5</v>
      </c>
      <c r="H529" s="56">
        <v>2.5697000000000001</v>
      </c>
      <c r="I529" s="75">
        <v>0</v>
      </c>
    </row>
    <row r="530" spans="1:9" x14ac:dyDescent="0.25">
      <c r="A530" s="4" t="s">
        <v>1121</v>
      </c>
      <c r="B530" s="4" t="s">
        <v>189</v>
      </c>
      <c r="C530" s="5" t="s">
        <v>1120</v>
      </c>
      <c r="D530" s="5">
        <v>5474484</v>
      </c>
      <c r="E530" s="5">
        <v>34770124</v>
      </c>
      <c r="F530" s="5"/>
      <c r="G530" s="74">
        <v>2897510.33</v>
      </c>
      <c r="H530" s="56">
        <v>1.8894</v>
      </c>
      <c r="I530" s="75">
        <v>0</v>
      </c>
    </row>
    <row r="531" spans="1:9" x14ac:dyDescent="0.25">
      <c r="A531" s="4" t="s">
        <v>1123</v>
      </c>
      <c r="B531" s="4" t="s">
        <v>101</v>
      </c>
      <c r="C531" s="5" t="s">
        <v>1122</v>
      </c>
      <c r="D531" s="5">
        <v>23313469</v>
      </c>
      <c r="E531" s="5">
        <v>137327303</v>
      </c>
      <c r="F531" s="5"/>
      <c r="G531" s="74">
        <v>11443941.92</v>
      </c>
      <c r="H531" s="56">
        <v>2.0371999999999999</v>
      </c>
      <c r="I531" s="75">
        <v>0</v>
      </c>
    </row>
    <row r="532" spans="1:9" x14ac:dyDescent="0.25">
      <c r="A532" s="4" t="s">
        <v>1125</v>
      </c>
      <c r="B532" s="4" t="s">
        <v>417</v>
      </c>
      <c r="C532" s="5" t="s">
        <v>1124</v>
      </c>
      <c r="D532" s="5">
        <v>5087371</v>
      </c>
      <c r="E532" s="5">
        <v>75231249</v>
      </c>
      <c r="F532" s="5">
        <v>100000</v>
      </c>
      <c r="G532" s="74">
        <v>6260937.4199999999</v>
      </c>
      <c r="H532" s="56">
        <v>0.81259999999999999</v>
      </c>
      <c r="I532" s="75">
        <v>3.33</v>
      </c>
    </row>
    <row r="533" spans="1:9" x14ac:dyDescent="0.25">
      <c r="A533" s="4" t="s">
        <v>1127</v>
      </c>
      <c r="B533" s="4" t="s">
        <v>16</v>
      </c>
      <c r="C533" s="5" t="s">
        <v>1126</v>
      </c>
      <c r="D533" s="5">
        <v>1954672</v>
      </c>
      <c r="E533" s="5">
        <v>25504265</v>
      </c>
      <c r="F533" s="5">
        <v>450000</v>
      </c>
      <c r="G533" s="74">
        <v>2087855.42</v>
      </c>
      <c r="H533" s="56">
        <v>0.93620000000000003</v>
      </c>
      <c r="I533" s="75">
        <v>3.33</v>
      </c>
    </row>
    <row r="534" spans="1:9" x14ac:dyDescent="0.25">
      <c r="A534" s="4" t="s">
        <v>1129</v>
      </c>
      <c r="B534" s="4" t="s">
        <v>48</v>
      </c>
      <c r="C534" s="5" t="s">
        <v>1128</v>
      </c>
      <c r="D534" s="5">
        <v>11151760</v>
      </c>
      <c r="E534" s="5">
        <v>103224902</v>
      </c>
      <c r="F534" s="5">
        <v>1125000</v>
      </c>
      <c r="G534" s="74">
        <v>8508325.1699999999</v>
      </c>
      <c r="H534" s="56">
        <v>1.3107</v>
      </c>
      <c r="I534" s="75">
        <v>0</v>
      </c>
    </row>
    <row r="535" spans="1:9" x14ac:dyDescent="0.25">
      <c r="A535" s="4" t="s">
        <v>1131</v>
      </c>
      <c r="B535" s="4" t="s">
        <v>63</v>
      </c>
      <c r="C535" s="5" t="s">
        <v>1130</v>
      </c>
      <c r="D535" s="5">
        <v>26729543</v>
      </c>
      <c r="E535" s="5">
        <v>185871505</v>
      </c>
      <c r="F535" s="5">
        <v>2026674</v>
      </c>
      <c r="G535" s="74">
        <v>15320402.58</v>
      </c>
      <c r="H535" s="56">
        <v>1.7446999999999999</v>
      </c>
      <c r="I535" s="75">
        <v>0</v>
      </c>
    </row>
    <row r="536" spans="1:9" x14ac:dyDescent="0.25">
      <c r="A536" s="4" t="s">
        <v>1133</v>
      </c>
      <c r="B536" s="4" t="s">
        <v>362</v>
      </c>
      <c r="C536" s="5" t="s">
        <v>1132</v>
      </c>
      <c r="D536" s="5">
        <v>29594880</v>
      </c>
      <c r="E536" s="5">
        <v>51194873</v>
      </c>
      <c r="F536" s="5"/>
      <c r="G536" s="74">
        <v>4266239.42</v>
      </c>
      <c r="H536" s="56">
        <v>6.9370000000000003</v>
      </c>
      <c r="I536" s="75">
        <v>0</v>
      </c>
    </row>
    <row r="537" spans="1:9" x14ac:dyDescent="0.25">
      <c r="A537" s="4" t="s">
        <v>1135</v>
      </c>
      <c r="B537" s="4" t="s">
        <v>362</v>
      </c>
      <c r="C537" s="5" t="s">
        <v>1134</v>
      </c>
      <c r="D537" s="5">
        <v>22950836</v>
      </c>
      <c r="E537" s="5">
        <v>270798558</v>
      </c>
      <c r="F537" s="5">
        <v>1502043</v>
      </c>
      <c r="G537" s="74">
        <v>22441376.25</v>
      </c>
      <c r="H537" s="56">
        <v>1.0226999999999999</v>
      </c>
      <c r="I537" s="75">
        <v>0</v>
      </c>
    </row>
    <row r="538" spans="1:9" x14ac:dyDescent="0.25">
      <c r="A538" s="4" t="s">
        <v>1137</v>
      </c>
      <c r="B538" s="4" t="s">
        <v>273</v>
      </c>
      <c r="C538" s="5" t="s">
        <v>1136</v>
      </c>
      <c r="D538" s="5">
        <v>2432906</v>
      </c>
      <c r="E538" s="5">
        <v>10520657</v>
      </c>
      <c r="F538" s="5">
        <v>632929</v>
      </c>
      <c r="G538" s="74">
        <v>823977.33</v>
      </c>
      <c r="H538" s="56">
        <v>2.9525999999999999</v>
      </c>
      <c r="I538" s="75">
        <v>0</v>
      </c>
    </row>
    <row r="539" spans="1:9" x14ac:dyDescent="0.25">
      <c r="A539" s="4" t="s">
        <v>1139</v>
      </c>
      <c r="B539" s="4" t="s">
        <v>83</v>
      </c>
      <c r="C539" s="5" t="s">
        <v>1138</v>
      </c>
      <c r="D539" s="5">
        <v>2891470</v>
      </c>
      <c r="E539" s="5">
        <v>27618714</v>
      </c>
      <c r="F539" s="5">
        <v>655909</v>
      </c>
      <c r="G539" s="74">
        <v>2246900.42</v>
      </c>
      <c r="H539" s="56">
        <v>1.2868999999999999</v>
      </c>
      <c r="I539" s="75">
        <v>0</v>
      </c>
    </row>
    <row r="540" spans="1:9" x14ac:dyDescent="0.25">
      <c r="A540" s="4" t="s">
        <v>1141</v>
      </c>
      <c r="B540" s="4" t="s">
        <v>302</v>
      </c>
      <c r="C540" s="5" t="s">
        <v>1140</v>
      </c>
      <c r="D540" s="5">
        <v>156198</v>
      </c>
      <c r="E540" s="5">
        <v>29180952</v>
      </c>
      <c r="F540" s="5">
        <v>2000000</v>
      </c>
      <c r="G540" s="74">
        <v>2265079.33</v>
      </c>
      <c r="H540" s="56">
        <v>6.9000000000000006E-2</v>
      </c>
      <c r="I540" s="75">
        <v>10</v>
      </c>
    </row>
    <row r="541" spans="1:9" x14ac:dyDescent="0.25">
      <c r="A541" s="4" t="s">
        <v>1143</v>
      </c>
      <c r="B541" s="4" t="s">
        <v>153</v>
      </c>
      <c r="C541" s="5" t="s">
        <v>1142</v>
      </c>
      <c r="D541" s="5">
        <v>2666852</v>
      </c>
      <c r="E541" s="5">
        <v>9445447</v>
      </c>
      <c r="F541" s="5">
        <v>7015</v>
      </c>
      <c r="G541" s="74">
        <v>786536</v>
      </c>
      <c r="H541" s="56">
        <v>3.3906000000000001</v>
      </c>
      <c r="I541" s="75">
        <v>0</v>
      </c>
    </row>
    <row r="542" spans="1:9" x14ac:dyDescent="0.25">
      <c r="A542" s="4" t="s">
        <v>1145</v>
      </c>
      <c r="B542" s="4" t="s">
        <v>101</v>
      </c>
      <c r="C542" s="5" t="s">
        <v>1144</v>
      </c>
      <c r="D542" s="5">
        <v>7912555</v>
      </c>
      <c r="E542" s="5">
        <v>39839175</v>
      </c>
      <c r="F542" s="5"/>
      <c r="G542" s="74">
        <v>3319931.25</v>
      </c>
      <c r="H542" s="56">
        <v>2.3833000000000002</v>
      </c>
      <c r="I542" s="75">
        <v>0</v>
      </c>
    </row>
    <row r="543" spans="1:9" x14ac:dyDescent="0.25">
      <c r="A543" s="4" t="s">
        <v>1147</v>
      </c>
      <c r="B543" s="4" t="s">
        <v>39</v>
      </c>
      <c r="C543" s="5" t="s">
        <v>1146</v>
      </c>
      <c r="D543" s="5">
        <v>1520537</v>
      </c>
      <c r="E543" s="5">
        <v>11391976</v>
      </c>
      <c r="F543" s="5"/>
      <c r="G543" s="74">
        <v>949331.33</v>
      </c>
      <c r="H543" s="56">
        <v>1.6016999999999999</v>
      </c>
      <c r="I543" s="75">
        <v>0</v>
      </c>
    </row>
    <row r="544" spans="1:9" x14ac:dyDescent="0.25">
      <c r="A544" s="4" t="s">
        <v>1149</v>
      </c>
      <c r="B544" s="4" t="s">
        <v>362</v>
      </c>
      <c r="C544" s="5" t="s">
        <v>1148</v>
      </c>
      <c r="D544" s="5">
        <v>5568911</v>
      </c>
      <c r="E544" s="5">
        <v>63687260</v>
      </c>
      <c r="F544" s="5"/>
      <c r="G544" s="74">
        <v>5307271.67</v>
      </c>
      <c r="H544" s="56">
        <v>1.0492999999999999</v>
      </c>
      <c r="I544" s="75">
        <v>0</v>
      </c>
    </row>
    <row r="545" spans="1:9" x14ac:dyDescent="0.25">
      <c r="A545" s="4" t="s">
        <v>1151</v>
      </c>
      <c r="B545" s="4" t="s">
        <v>95</v>
      </c>
      <c r="C545" s="5" t="s">
        <v>1150</v>
      </c>
      <c r="D545" s="5">
        <v>6198434</v>
      </c>
      <c r="E545" s="5">
        <v>85350938</v>
      </c>
      <c r="F545" s="5">
        <v>5467351</v>
      </c>
      <c r="G545" s="74">
        <v>6656965.5800000001</v>
      </c>
      <c r="H545" s="56">
        <v>0.93110000000000004</v>
      </c>
      <c r="I545" s="75">
        <v>3.33</v>
      </c>
    </row>
    <row r="546" spans="1:9" x14ac:dyDescent="0.25">
      <c r="A546" s="4" t="s">
        <v>1153</v>
      </c>
      <c r="B546" s="4" t="s">
        <v>1079</v>
      </c>
      <c r="C546" s="5" t="s">
        <v>1152</v>
      </c>
      <c r="D546" s="5">
        <v>1698636</v>
      </c>
      <c r="E546" s="5">
        <v>32974852</v>
      </c>
      <c r="F546" s="5">
        <v>616210</v>
      </c>
      <c r="G546" s="74">
        <v>2696553.5</v>
      </c>
      <c r="H546" s="56">
        <v>0.62990000000000002</v>
      </c>
      <c r="I546" s="75">
        <v>6.67</v>
      </c>
    </row>
    <row r="547" spans="1:9" x14ac:dyDescent="0.25">
      <c r="A547" s="4" t="s">
        <v>1155</v>
      </c>
      <c r="B547" s="4" t="s">
        <v>95</v>
      </c>
      <c r="C547" s="5" t="s">
        <v>1154</v>
      </c>
      <c r="D547" s="5">
        <v>28192405</v>
      </c>
      <c r="E547" s="5">
        <v>235973799</v>
      </c>
      <c r="F547" s="5">
        <v>2308824</v>
      </c>
      <c r="G547" s="74">
        <v>19472081.25</v>
      </c>
      <c r="H547" s="56">
        <v>1.4478</v>
      </c>
      <c r="I547" s="75">
        <v>0</v>
      </c>
    </row>
    <row r="548" spans="1:9" x14ac:dyDescent="0.25">
      <c r="A548" s="4" t="s">
        <v>1157</v>
      </c>
      <c r="B548" s="4" t="s">
        <v>302</v>
      </c>
      <c r="C548" s="5" t="s">
        <v>1156</v>
      </c>
      <c r="D548" s="5">
        <v>3243</v>
      </c>
      <c r="E548" s="5">
        <v>10648313</v>
      </c>
      <c r="F548" s="5">
        <v>100000</v>
      </c>
      <c r="G548" s="74">
        <v>879026.08</v>
      </c>
      <c r="H548" s="56">
        <v>3.7000000000000002E-3</v>
      </c>
      <c r="I548" s="75">
        <v>10</v>
      </c>
    </row>
    <row r="549" spans="1:9" x14ac:dyDescent="0.25">
      <c r="A549" s="4" t="s">
        <v>1159</v>
      </c>
      <c r="B549" s="4" t="s">
        <v>48</v>
      </c>
      <c r="C549" s="5" t="s">
        <v>1158</v>
      </c>
      <c r="D549" s="5">
        <v>1826695</v>
      </c>
      <c r="E549" s="5">
        <v>13173234</v>
      </c>
      <c r="F549" s="5">
        <v>49823</v>
      </c>
      <c r="G549" s="74">
        <v>1093617.58</v>
      </c>
      <c r="H549" s="56">
        <v>1.6702999999999999</v>
      </c>
      <c r="I549" s="75">
        <v>0</v>
      </c>
    </row>
    <row r="550" spans="1:9" x14ac:dyDescent="0.25">
      <c r="A550" s="4" t="s">
        <v>1161</v>
      </c>
      <c r="B550" s="4" t="s">
        <v>101</v>
      </c>
      <c r="C550" s="5" t="s">
        <v>1160</v>
      </c>
      <c r="D550" s="5">
        <v>26685104</v>
      </c>
      <c r="E550" s="5">
        <v>211866211</v>
      </c>
      <c r="F550" s="5">
        <v>5700000</v>
      </c>
      <c r="G550" s="74">
        <v>17180517.579999998</v>
      </c>
      <c r="H550" s="56">
        <v>1.5531999999999999</v>
      </c>
      <c r="I550" s="75">
        <v>0</v>
      </c>
    </row>
    <row r="551" spans="1:9" x14ac:dyDescent="0.25">
      <c r="A551" s="4" t="s">
        <v>1163</v>
      </c>
      <c r="B551" s="4" t="s">
        <v>19</v>
      </c>
      <c r="C551" s="5" t="s">
        <v>1162</v>
      </c>
      <c r="D551" s="5">
        <v>4257645</v>
      </c>
      <c r="E551" s="5">
        <v>39355058</v>
      </c>
      <c r="F551" s="5"/>
      <c r="G551" s="74">
        <v>3279588.17</v>
      </c>
      <c r="H551" s="56">
        <v>1.2982</v>
      </c>
      <c r="I551" s="75">
        <v>0</v>
      </c>
    </row>
    <row r="552" spans="1:9" x14ac:dyDescent="0.25">
      <c r="A552" s="4" t="s">
        <v>1165</v>
      </c>
      <c r="B552" s="4" t="s">
        <v>132</v>
      </c>
      <c r="C552" s="5" t="s">
        <v>1164</v>
      </c>
      <c r="D552" s="5">
        <v>1273927</v>
      </c>
      <c r="E552" s="5">
        <v>11543370</v>
      </c>
      <c r="F552" s="5">
        <v>200000</v>
      </c>
      <c r="G552" s="74">
        <v>945280.83</v>
      </c>
      <c r="H552" s="56">
        <v>1.3476999999999999</v>
      </c>
      <c r="I552" s="75">
        <v>0</v>
      </c>
    </row>
    <row r="553" spans="1:9" x14ac:dyDescent="0.25">
      <c r="A553" s="4" t="s">
        <v>1167</v>
      </c>
      <c r="B553" s="4" t="s">
        <v>16</v>
      </c>
      <c r="C553" s="5" t="s">
        <v>1166</v>
      </c>
      <c r="D553" s="5">
        <v>11031994</v>
      </c>
      <c r="E553" s="5">
        <v>46952885</v>
      </c>
      <c r="F553" s="5">
        <v>198086</v>
      </c>
      <c r="G553" s="74">
        <v>3896233.25</v>
      </c>
      <c r="H553" s="56">
        <v>2.8315000000000001</v>
      </c>
      <c r="I553" s="75">
        <v>0</v>
      </c>
    </row>
    <row r="554" spans="1:9" x14ac:dyDescent="0.25">
      <c r="A554" s="4" t="s">
        <v>1169</v>
      </c>
      <c r="B554" s="4" t="s">
        <v>48</v>
      </c>
      <c r="C554" s="5" t="s">
        <v>1168</v>
      </c>
      <c r="D554" s="5">
        <v>14366369</v>
      </c>
      <c r="E554" s="5">
        <v>82152364</v>
      </c>
      <c r="F554" s="5">
        <v>1676920</v>
      </c>
      <c r="G554" s="74">
        <v>6706287</v>
      </c>
      <c r="H554" s="56">
        <v>2.1421999999999999</v>
      </c>
      <c r="I554" s="75">
        <v>0</v>
      </c>
    </row>
    <row r="555" spans="1:9" x14ac:dyDescent="0.25">
      <c r="A555" s="4" t="s">
        <v>1171</v>
      </c>
      <c r="B555" s="4" t="s">
        <v>58</v>
      </c>
      <c r="C555" s="5" t="s">
        <v>1170</v>
      </c>
      <c r="D555" s="5">
        <v>3656037</v>
      </c>
      <c r="E555" s="5">
        <v>28900391</v>
      </c>
      <c r="F555" s="5">
        <v>100000</v>
      </c>
      <c r="G555" s="74">
        <v>2400032.58</v>
      </c>
      <c r="H555" s="56">
        <v>1.5233000000000001</v>
      </c>
      <c r="I555" s="75">
        <v>0</v>
      </c>
    </row>
    <row r="556" spans="1:9" x14ac:dyDescent="0.25">
      <c r="A556" s="4" t="s">
        <v>1173</v>
      </c>
      <c r="B556" s="4" t="s">
        <v>132</v>
      </c>
      <c r="C556" s="5" t="s">
        <v>1172</v>
      </c>
      <c r="D556" s="5">
        <v>10309961</v>
      </c>
      <c r="E556" s="5">
        <v>34779744</v>
      </c>
      <c r="F556" s="5">
        <v>5786245</v>
      </c>
      <c r="G556" s="74">
        <v>2416124.92</v>
      </c>
      <c r="H556" s="56">
        <v>4.2671000000000001</v>
      </c>
      <c r="I556" s="75">
        <v>0</v>
      </c>
    </row>
    <row r="557" spans="1:9" x14ac:dyDescent="0.25">
      <c r="A557" s="4" t="s">
        <v>1175</v>
      </c>
      <c r="B557" s="4" t="s">
        <v>98</v>
      </c>
      <c r="C557" s="5" t="s">
        <v>1174</v>
      </c>
      <c r="D557" s="5">
        <v>8741229</v>
      </c>
      <c r="E557" s="5">
        <v>40488053</v>
      </c>
      <c r="F557" s="5">
        <v>100000</v>
      </c>
      <c r="G557" s="74">
        <v>3365671.08</v>
      </c>
      <c r="H557" s="56">
        <v>2.5972</v>
      </c>
      <c r="I557" s="75">
        <v>0</v>
      </c>
    </row>
    <row r="558" spans="1:9" x14ac:dyDescent="0.25">
      <c r="A558" s="4" t="s">
        <v>1177</v>
      </c>
      <c r="B558" s="4" t="s">
        <v>48</v>
      </c>
      <c r="C558" s="5" t="s">
        <v>1176</v>
      </c>
      <c r="D558" s="5">
        <v>25856114</v>
      </c>
      <c r="E558" s="5">
        <v>291734613</v>
      </c>
      <c r="F558" s="5"/>
      <c r="G558" s="74">
        <v>24311217.75</v>
      </c>
      <c r="H558" s="56">
        <v>1.0634999999999999</v>
      </c>
      <c r="I558" s="75">
        <v>0</v>
      </c>
    </row>
    <row r="559" spans="1:9" x14ac:dyDescent="0.25">
      <c r="A559" s="4" t="s">
        <v>1179</v>
      </c>
      <c r="B559" s="4" t="s">
        <v>297</v>
      </c>
      <c r="C559" s="5" t="s">
        <v>1178</v>
      </c>
      <c r="D559" s="5">
        <v>4627215</v>
      </c>
      <c r="E559" s="5">
        <v>31124041</v>
      </c>
      <c r="F559" s="5">
        <v>350000</v>
      </c>
      <c r="G559" s="74">
        <v>2564503.42</v>
      </c>
      <c r="H559" s="56">
        <v>1.8043</v>
      </c>
      <c r="I559" s="75">
        <v>0</v>
      </c>
    </row>
    <row r="560" spans="1:9" x14ac:dyDescent="0.25">
      <c r="A560" s="4" t="s">
        <v>1181</v>
      </c>
      <c r="B560" s="4" t="s">
        <v>98</v>
      </c>
      <c r="C560" s="5" t="s">
        <v>1180</v>
      </c>
      <c r="D560" s="5">
        <v>7054773</v>
      </c>
      <c r="E560" s="5">
        <v>43274455</v>
      </c>
      <c r="F560" s="5">
        <v>3050000</v>
      </c>
      <c r="G560" s="74">
        <v>3352037.92</v>
      </c>
      <c r="H560" s="56">
        <v>2.1046</v>
      </c>
      <c r="I560" s="75">
        <v>0</v>
      </c>
    </row>
    <row r="561" spans="1:9" x14ac:dyDescent="0.25">
      <c r="A561" s="4" t="s">
        <v>1183</v>
      </c>
      <c r="B561" s="4" t="s">
        <v>63</v>
      </c>
      <c r="C561" s="5" t="s">
        <v>1182</v>
      </c>
      <c r="D561" s="5">
        <v>9756395</v>
      </c>
      <c r="E561" s="5">
        <v>106742505</v>
      </c>
      <c r="F561" s="5">
        <v>200000</v>
      </c>
      <c r="G561" s="74">
        <v>8878542.0800000001</v>
      </c>
      <c r="H561" s="56">
        <v>1.0989</v>
      </c>
      <c r="I561" s="75">
        <v>0</v>
      </c>
    </row>
    <row r="562" spans="1:9" x14ac:dyDescent="0.25">
      <c r="A562" s="4" t="s">
        <v>1185</v>
      </c>
      <c r="B562" s="4" t="s">
        <v>25</v>
      </c>
      <c r="C562" s="5" t="s">
        <v>1184</v>
      </c>
      <c r="D562" s="5">
        <v>12507024</v>
      </c>
      <c r="E562" s="5">
        <v>125637732</v>
      </c>
      <c r="F562" s="5"/>
      <c r="G562" s="74">
        <v>10469811</v>
      </c>
      <c r="H562" s="56">
        <v>1.1946000000000001</v>
      </c>
      <c r="I562" s="75">
        <v>0</v>
      </c>
    </row>
    <row r="563" spans="1:9" x14ac:dyDescent="0.25">
      <c r="A563" s="4" t="s">
        <v>1187</v>
      </c>
      <c r="B563" s="4" t="s">
        <v>48</v>
      </c>
      <c r="C563" s="5" t="s">
        <v>1186</v>
      </c>
      <c r="D563" s="5">
        <v>4311347</v>
      </c>
      <c r="E563" s="5">
        <v>152985916</v>
      </c>
      <c r="F563" s="5">
        <v>3315000</v>
      </c>
      <c r="G563" s="74">
        <v>12472576.33</v>
      </c>
      <c r="H563" s="56">
        <v>0.34570000000000001</v>
      </c>
      <c r="I563" s="75">
        <v>6.67</v>
      </c>
    </row>
    <row r="564" spans="1:9" x14ac:dyDescent="0.25">
      <c r="A564" s="4" t="s">
        <v>1189</v>
      </c>
      <c r="B564" s="4" t="s">
        <v>101</v>
      </c>
      <c r="C564" s="5" t="s">
        <v>1188</v>
      </c>
      <c r="D564" s="5">
        <v>5387106</v>
      </c>
      <c r="E564" s="5">
        <v>71215562</v>
      </c>
      <c r="F564" s="5">
        <v>800000</v>
      </c>
      <c r="G564" s="74">
        <v>5867963.5</v>
      </c>
      <c r="H564" s="56">
        <v>0.91810000000000003</v>
      </c>
      <c r="I564" s="75">
        <v>3.33</v>
      </c>
    </row>
    <row r="565" spans="1:9" x14ac:dyDescent="0.25">
      <c r="A565" s="4" t="s">
        <v>1191</v>
      </c>
      <c r="B565" s="4" t="s">
        <v>48</v>
      </c>
      <c r="C565" s="5" t="s">
        <v>1190</v>
      </c>
      <c r="D565" s="5">
        <v>24334250</v>
      </c>
      <c r="E565" s="5">
        <v>207281744</v>
      </c>
      <c r="F565" s="5">
        <v>4000000</v>
      </c>
      <c r="G565" s="74">
        <v>16940145.329999998</v>
      </c>
      <c r="H565" s="56">
        <v>1.4365000000000001</v>
      </c>
      <c r="I565" s="75">
        <v>0</v>
      </c>
    </row>
    <row r="566" spans="1:9" x14ac:dyDescent="0.25">
      <c r="A566" s="4" t="s">
        <v>1193</v>
      </c>
      <c r="B566" s="4" t="s">
        <v>36</v>
      </c>
      <c r="C566" s="5" t="s">
        <v>1192</v>
      </c>
      <c r="D566" s="5">
        <v>9142493</v>
      </c>
      <c r="E566" s="5">
        <v>39750656</v>
      </c>
      <c r="F566" s="5">
        <v>805086</v>
      </c>
      <c r="G566" s="74">
        <v>3245464.17</v>
      </c>
      <c r="H566" s="56">
        <v>2.8170000000000002</v>
      </c>
      <c r="I566" s="75">
        <v>0</v>
      </c>
    </row>
    <row r="567" spans="1:9" x14ac:dyDescent="0.25">
      <c r="A567" s="4" t="s">
        <v>1195</v>
      </c>
      <c r="B567" s="4" t="s">
        <v>58</v>
      </c>
      <c r="C567" s="5" t="s">
        <v>1194</v>
      </c>
      <c r="D567" s="5">
        <v>2700800</v>
      </c>
      <c r="E567" s="5">
        <v>11062689</v>
      </c>
      <c r="F567" s="5">
        <v>500000</v>
      </c>
      <c r="G567" s="74">
        <v>880224.08</v>
      </c>
      <c r="H567" s="56">
        <v>3.0682999999999998</v>
      </c>
      <c r="I567" s="75">
        <v>0</v>
      </c>
    </row>
    <row r="568" spans="1:9" x14ac:dyDescent="0.25">
      <c r="A568" s="4" t="s">
        <v>1197</v>
      </c>
      <c r="B568" s="4" t="s">
        <v>117</v>
      </c>
      <c r="C568" s="5" t="s">
        <v>1196</v>
      </c>
      <c r="D568" s="5">
        <v>3632607</v>
      </c>
      <c r="E568" s="5">
        <v>30608908</v>
      </c>
      <c r="F568" s="5">
        <v>98942</v>
      </c>
      <c r="G568" s="74">
        <v>2542497.17</v>
      </c>
      <c r="H568" s="56">
        <v>1.4288000000000001</v>
      </c>
      <c r="I568" s="75">
        <v>0</v>
      </c>
    </row>
    <row r="569" spans="1:9" x14ac:dyDescent="0.25">
      <c r="A569" s="4" t="s">
        <v>1199</v>
      </c>
      <c r="B569" s="4" t="s">
        <v>288</v>
      </c>
      <c r="C569" s="5" t="s">
        <v>1198</v>
      </c>
      <c r="D569" s="5">
        <v>16088321</v>
      </c>
      <c r="E569" s="5">
        <v>109716822</v>
      </c>
      <c r="F569" s="5">
        <v>2000000</v>
      </c>
      <c r="G569" s="74">
        <v>8976401.8300000001</v>
      </c>
      <c r="H569" s="56">
        <v>1.7923</v>
      </c>
      <c r="I569" s="75">
        <v>0</v>
      </c>
    </row>
    <row r="570" spans="1:9" x14ac:dyDescent="0.25">
      <c r="A570" s="4" t="s">
        <v>1201</v>
      </c>
      <c r="B570" s="4" t="s">
        <v>1079</v>
      </c>
      <c r="C570" s="5" t="s">
        <v>1200</v>
      </c>
      <c r="D570" s="5">
        <v>3287276</v>
      </c>
      <c r="E570" s="5">
        <v>25303151</v>
      </c>
      <c r="F570" s="5">
        <v>100000</v>
      </c>
      <c r="G570" s="74">
        <v>2100262.58</v>
      </c>
      <c r="H570" s="56">
        <v>1.5651999999999999</v>
      </c>
      <c r="I570" s="75">
        <v>0</v>
      </c>
    </row>
    <row r="571" spans="1:9" x14ac:dyDescent="0.25">
      <c r="A571" s="4" t="s">
        <v>1203</v>
      </c>
      <c r="B571" s="4" t="s">
        <v>48</v>
      </c>
      <c r="C571" s="5" t="s">
        <v>1202</v>
      </c>
      <c r="D571" s="5"/>
      <c r="E571" s="5">
        <v>86937832</v>
      </c>
      <c r="F571" s="5">
        <v>6721870</v>
      </c>
      <c r="G571" s="74">
        <v>6684663.5</v>
      </c>
      <c r="H571" s="56">
        <v>0</v>
      </c>
      <c r="I571" s="75">
        <v>10</v>
      </c>
    </row>
    <row r="572" spans="1:9" x14ac:dyDescent="0.25">
      <c r="A572" s="4" t="s">
        <v>1205</v>
      </c>
      <c r="B572" s="4" t="s">
        <v>77</v>
      </c>
      <c r="C572" s="5" t="s">
        <v>1204</v>
      </c>
      <c r="D572" s="5">
        <v>5322678</v>
      </c>
      <c r="E572" s="5">
        <v>19067559</v>
      </c>
      <c r="F572" s="5">
        <v>100000</v>
      </c>
      <c r="G572" s="74">
        <v>1580629.92</v>
      </c>
      <c r="H572" s="56">
        <v>3.3673999999999999</v>
      </c>
      <c r="I572" s="75">
        <v>0</v>
      </c>
    </row>
    <row r="573" spans="1:9" x14ac:dyDescent="0.25">
      <c r="A573" s="4" t="s">
        <v>1207</v>
      </c>
      <c r="B573" s="4" t="s">
        <v>48</v>
      </c>
      <c r="C573" s="5" t="s">
        <v>1206</v>
      </c>
      <c r="D573" s="5">
        <v>1053885</v>
      </c>
      <c r="E573" s="5">
        <v>33133063</v>
      </c>
      <c r="F573" s="5">
        <v>100000</v>
      </c>
      <c r="G573" s="74">
        <v>2752755.25</v>
      </c>
      <c r="H573" s="56">
        <v>0.38279999999999997</v>
      </c>
      <c r="I573" s="75">
        <v>6.67</v>
      </c>
    </row>
    <row r="574" spans="1:9" x14ac:dyDescent="0.25">
      <c r="A574" s="4" t="s">
        <v>1461</v>
      </c>
      <c r="B574" s="4" t="s">
        <v>132</v>
      </c>
      <c r="C574" s="5" t="s">
        <v>1208</v>
      </c>
      <c r="D574" s="5">
        <v>3868213</v>
      </c>
      <c r="E574" s="5">
        <v>34827302</v>
      </c>
      <c r="F574" s="5">
        <v>100000</v>
      </c>
      <c r="G574" s="74">
        <v>2893941.83</v>
      </c>
      <c r="H574" s="56">
        <v>1.3367</v>
      </c>
      <c r="I574" s="75">
        <v>0</v>
      </c>
    </row>
    <row r="575" spans="1:9" x14ac:dyDescent="0.25">
      <c r="A575" s="4" t="s">
        <v>1211</v>
      </c>
      <c r="B575" s="4" t="s">
        <v>71</v>
      </c>
      <c r="C575" s="5" t="s">
        <v>1210</v>
      </c>
      <c r="D575" s="5">
        <v>3910192</v>
      </c>
      <c r="E575" s="5">
        <v>55804966</v>
      </c>
      <c r="F575" s="5">
        <v>100000</v>
      </c>
      <c r="G575" s="74">
        <v>4642080.5</v>
      </c>
      <c r="H575" s="56">
        <v>0.84230000000000005</v>
      </c>
      <c r="I575" s="75">
        <v>3.33</v>
      </c>
    </row>
    <row r="576" spans="1:9" x14ac:dyDescent="0.25">
      <c r="A576" s="4" t="s">
        <v>1215</v>
      </c>
      <c r="B576" s="4" t="s">
        <v>218</v>
      </c>
      <c r="C576" s="5" t="s">
        <v>1214</v>
      </c>
      <c r="D576" s="5">
        <v>1736692</v>
      </c>
      <c r="E576" s="5">
        <v>26053020</v>
      </c>
      <c r="F576" s="5"/>
      <c r="G576" s="74">
        <v>2171085</v>
      </c>
      <c r="H576" s="56">
        <v>0.79990000000000006</v>
      </c>
      <c r="I576" s="75">
        <v>3.33</v>
      </c>
    </row>
    <row r="577" spans="1:9" x14ac:dyDescent="0.25">
      <c r="A577" s="4" t="s">
        <v>1213</v>
      </c>
      <c r="B577" s="4" t="s">
        <v>170</v>
      </c>
      <c r="C577" s="5" t="s">
        <v>1212</v>
      </c>
      <c r="D577" s="5">
        <v>6989770</v>
      </c>
      <c r="E577" s="5">
        <v>106340449</v>
      </c>
      <c r="F577" s="5">
        <v>8075000</v>
      </c>
      <c r="G577" s="74">
        <v>8188787.4199999999</v>
      </c>
      <c r="H577" s="56">
        <v>0.85360000000000003</v>
      </c>
      <c r="I577" s="75">
        <v>3.33</v>
      </c>
    </row>
    <row r="578" spans="1:9" x14ac:dyDescent="0.25">
      <c r="A578" s="4" t="s">
        <v>1217</v>
      </c>
      <c r="B578" s="4" t="s">
        <v>48</v>
      </c>
      <c r="C578" s="5" t="s">
        <v>1216</v>
      </c>
      <c r="D578" s="5">
        <v>5637403</v>
      </c>
      <c r="E578" s="5">
        <v>32918076</v>
      </c>
      <c r="F578" s="5"/>
      <c r="G578" s="74">
        <v>2743173</v>
      </c>
      <c r="H578" s="56">
        <v>2.0550999999999999</v>
      </c>
      <c r="I578" s="75">
        <v>0</v>
      </c>
    </row>
    <row r="579" spans="1:9" x14ac:dyDescent="0.25">
      <c r="A579" s="4" t="s">
        <v>1219</v>
      </c>
      <c r="B579" s="4" t="s">
        <v>22</v>
      </c>
      <c r="C579" s="5" t="s">
        <v>1218</v>
      </c>
      <c r="D579" s="5">
        <v>2489207</v>
      </c>
      <c r="E579" s="5">
        <v>46984021</v>
      </c>
      <c r="F579" s="5">
        <v>850505</v>
      </c>
      <c r="G579" s="74">
        <v>3844459.67</v>
      </c>
      <c r="H579" s="56">
        <v>0.64749999999999996</v>
      </c>
      <c r="I579" s="75">
        <v>6.67</v>
      </c>
    </row>
    <row r="580" spans="1:9" x14ac:dyDescent="0.25">
      <c r="A580" s="4" t="s">
        <v>1221</v>
      </c>
      <c r="B580" s="4" t="s">
        <v>58</v>
      </c>
      <c r="C580" s="5" t="s">
        <v>1220</v>
      </c>
      <c r="D580" s="5">
        <v>2056339</v>
      </c>
      <c r="E580" s="5">
        <v>9800702</v>
      </c>
      <c r="F580" s="5"/>
      <c r="G580" s="74">
        <v>816725.17</v>
      </c>
      <c r="H580" s="56">
        <v>2.5177999999999998</v>
      </c>
      <c r="I580" s="75">
        <v>0</v>
      </c>
    </row>
    <row r="581" spans="1:9" x14ac:dyDescent="0.25">
      <c r="A581" s="4" t="s">
        <v>1223</v>
      </c>
      <c r="B581" s="4" t="s">
        <v>104</v>
      </c>
      <c r="C581" s="5" t="s">
        <v>1222</v>
      </c>
      <c r="D581" s="5">
        <v>11382795</v>
      </c>
      <c r="E581" s="5">
        <v>65185447</v>
      </c>
      <c r="F581" s="5">
        <v>100000</v>
      </c>
      <c r="G581" s="74">
        <v>5423787.25</v>
      </c>
      <c r="H581" s="56">
        <v>2.0987</v>
      </c>
      <c r="I581" s="75">
        <v>0</v>
      </c>
    </row>
    <row r="582" spans="1:9" x14ac:dyDescent="0.25">
      <c r="A582" s="4" t="s">
        <v>1225</v>
      </c>
      <c r="B582" s="4" t="s">
        <v>101</v>
      </c>
      <c r="C582" s="5" t="s">
        <v>1224</v>
      </c>
      <c r="D582" s="5">
        <v>5112856</v>
      </c>
      <c r="E582" s="5">
        <v>28959443</v>
      </c>
      <c r="F582" s="5"/>
      <c r="G582" s="74">
        <v>2413286.92</v>
      </c>
      <c r="H582" s="56">
        <v>2.1185999999999998</v>
      </c>
      <c r="I582" s="75">
        <v>0</v>
      </c>
    </row>
    <row r="583" spans="1:9" x14ac:dyDescent="0.25">
      <c r="A583" s="4" t="s">
        <v>1227</v>
      </c>
      <c r="B583" s="4" t="s">
        <v>182</v>
      </c>
      <c r="C583" s="5" t="s">
        <v>1226</v>
      </c>
      <c r="D583" s="5">
        <v>885834</v>
      </c>
      <c r="E583" s="5">
        <v>12369317</v>
      </c>
      <c r="F583" s="5"/>
      <c r="G583" s="74">
        <v>1030776.42</v>
      </c>
      <c r="H583" s="56">
        <v>0.85940000000000005</v>
      </c>
      <c r="I583" s="75">
        <v>3.33</v>
      </c>
    </row>
    <row r="584" spans="1:9" x14ac:dyDescent="0.25">
      <c r="A584" s="4" t="s">
        <v>1048</v>
      </c>
      <c r="B584" s="4" t="s">
        <v>288</v>
      </c>
      <c r="C584" s="5" t="s">
        <v>1047</v>
      </c>
      <c r="D584" s="5">
        <v>31368751</v>
      </c>
      <c r="E584" s="5">
        <v>158491583</v>
      </c>
      <c r="F584" s="5"/>
      <c r="G584" s="74">
        <v>13207631.92</v>
      </c>
      <c r="H584" s="56">
        <v>2.375</v>
      </c>
      <c r="I584" s="75">
        <v>0</v>
      </c>
    </row>
    <row r="585" spans="1:9" x14ac:dyDescent="0.25">
      <c r="A585" s="4" t="s">
        <v>1229</v>
      </c>
      <c r="B585" s="4" t="s">
        <v>414</v>
      </c>
      <c r="C585" s="5" t="s">
        <v>1228</v>
      </c>
      <c r="D585" s="5">
        <v>9029227</v>
      </c>
      <c r="E585" s="5">
        <v>39376750</v>
      </c>
      <c r="F585" s="5">
        <v>400000</v>
      </c>
      <c r="G585" s="74">
        <v>3248062.5</v>
      </c>
      <c r="H585" s="56">
        <v>2.7799</v>
      </c>
      <c r="I585" s="75">
        <v>0</v>
      </c>
    </row>
    <row r="586" spans="1:9" x14ac:dyDescent="0.25">
      <c r="A586" s="4" t="s">
        <v>1231</v>
      </c>
      <c r="B586" s="4" t="s">
        <v>143</v>
      </c>
      <c r="C586" s="5" t="s">
        <v>1230</v>
      </c>
      <c r="D586" s="5">
        <v>4490972</v>
      </c>
      <c r="E586" s="5">
        <v>42433717</v>
      </c>
      <c r="F586" s="5">
        <v>100000</v>
      </c>
      <c r="G586" s="74">
        <v>3527809.75</v>
      </c>
      <c r="H586" s="56">
        <v>1.2729999999999999</v>
      </c>
      <c r="I586" s="75">
        <v>0</v>
      </c>
    </row>
    <row r="587" spans="1:9" x14ac:dyDescent="0.25">
      <c r="A587" s="4" t="s">
        <v>1233</v>
      </c>
      <c r="B587" s="4" t="s">
        <v>22</v>
      </c>
      <c r="C587" s="5" t="s">
        <v>1232</v>
      </c>
      <c r="D587" s="5">
        <v>11674522</v>
      </c>
      <c r="E587" s="5">
        <v>101143100</v>
      </c>
      <c r="F587" s="5">
        <v>100000</v>
      </c>
      <c r="G587" s="74">
        <v>8420258.3300000001</v>
      </c>
      <c r="H587" s="56">
        <v>1.3865000000000001</v>
      </c>
      <c r="I587" s="75">
        <v>0</v>
      </c>
    </row>
    <row r="588" spans="1:9" x14ac:dyDescent="0.25">
      <c r="A588" s="4" t="s">
        <v>1235</v>
      </c>
      <c r="B588" s="4" t="s">
        <v>95</v>
      </c>
      <c r="C588" s="5" t="s">
        <v>1234</v>
      </c>
      <c r="D588" s="5">
        <v>31460607</v>
      </c>
      <c r="E588" s="5">
        <v>281925149</v>
      </c>
      <c r="F588" s="5">
        <v>8425368</v>
      </c>
      <c r="G588" s="74">
        <v>22791648.420000002</v>
      </c>
      <c r="H588" s="56">
        <v>1.3804000000000001</v>
      </c>
      <c r="I588" s="75">
        <v>0</v>
      </c>
    </row>
    <row r="589" spans="1:9" x14ac:dyDescent="0.25">
      <c r="A589" s="4" t="s">
        <v>1237</v>
      </c>
      <c r="B589" s="4" t="s">
        <v>256</v>
      </c>
      <c r="C589" s="5" t="s">
        <v>1236</v>
      </c>
      <c r="D589" s="5">
        <v>16914536</v>
      </c>
      <c r="E589" s="5">
        <v>40228256</v>
      </c>
      <c r="F589" s="5">
        <v>2333166</v>
      </c>
      <c r="G589" s="74">
        <v>3157924.17</v>
      </c>
      <c r="H589" s="56">
        <v>5.3562000000000003</v>
      </c>
      <c r="I589" s="75">
        <v>0</v>
      </c>
    </row>
    <row r="590" spans="1:9" x14ac:dyDescent="0.25">
      <c r="A590" s="4" t="s">
        <v>1239</v>
      </c>
      <c r="B590" s="4" t="s">
        <v>36</v>
      </c>
      <c r="C590" s="5" t="s">
        <v>1238</v>
      </c>
      <c r="D590" s="5">
        <v>2197797</v>
      </c>
      <c r="E590" s="5">
        <v>20570373</v>
      </c>
      <c r="F590" s="5"/>
      <c r="G590" s="74">
        <v>1714197.75</v>
      </c>
      <c r="H590" s="56">
        <v>1.2821</v>
      </c>
      <c r="I590" s="75">
        <v>0</v>
      </c>
    </row>
    <row r="591" spans="1:9" x14ac:dyDescent="0.25">
      <c r="A591" s="4" t="s">
        <v>1241</v>
      </c>
      <c r="B591" s="4" t="s">
        <v>48</v>
      </c>
      <c r="C591" s="5" t="s">
        <v>1240</v>
      </c>
      <c r="D591" s="5">
        <v>21503901</v>
      </c>
      <c r="E591" s="5">
        <v>239135267</v>
      </c>
      <c r="F591" s="5">
        <v>4577988</v>
      </c>
      <c r="G591" s="74">
        <v>19546439.920000002</v>
      </c>
      <c r="H591" s="56">
        <v>1.1001000000000001</v>
      </c>
      <c r="I591" s="75">
        <v>0</v>
      </c>
    </row>
    <row r="592" spans="1:9" x14ac:dyDescent="0.25">
      <c r="A592" s="4" t="s">
        <v>1243</v>
      </c>
      <c r="B592" s="4" t="s">
        <v>153</v>
      </c>
      <c r="C592" s="5" t="s">
        <v>1242</v>
      </c>
      <c r="D592" s="5">
        <v>2237923</v>
      </c>
      <c r="E592" s="5">
        <v>22881074</v>
      </c>
      <c r="F592" s="5"/>
      <c r="G592" s="74">
        <v>1906756.17</v>
      </c>
      <c r="H592" s="56">
        <v>1.1737</v>
      </c>
      <c r="I592" s="75">
        <v>0</v>
      </c>
    </row>
    <row r="593" spans="1:9" x14ac:dyDescent="0.25">
      <c r="A593" s="4" t="s">
        <v>1245</v>
      </c>
      <c r="B593" s="4" t="s">
        <v>218</v>
      </c>
      <c r="C593" s="5" t="s">
        <v>1244</v>
      </c>
      <c r="D593" s="5">
        <v>672367</v>
      </c>
      <c r="E593" s="5">
        <v>23830771</v>
      </c>
      <c r="F593" s="5">
        <v>347427</v>
      </c>
      <c r="G593" s="74">
        <v>1956945.33</v>
      </c>
      <c r="H593" s="56">
        <v>0.34360000000000002</v>
      </c>
      <c r="I593" s="75">
        <v>6.67</v>
      </c>
    </row>
    <row r="594" spans="1:9" x14ac:dyDescent="0.25">
      <c r="A594" s="4" t="s">
        <v>1247</v>
      </c>
      <c r="B594" s="4" t="s">
        <v>22</v>
      </c>
      <c r="C594" s="5" t="s">
        <v>1246</v>
      </c>
      <c r="D594" s="5">
        <v>4052121</v>
      </c>
      <c r="E594" s="5">
        <v>49257083</v>
      </c>
      <c r="F594" s="5">
        <v>9085000</v>
      </c>
      <c r="G594" s="74">
        <v>3347673.58</v>
      </c>
      <c r="H594" s="56">
        <v>1.2103999999999999</v>
      </c>
      <c r="I594" s="75">
        <v>0</v>
      </c>
    </row>
    <row r="595" spans="1:9" x14ac:dyDescent="0.25">
      <c r="A595" s="4" t="s">
        <v>1249</v>
      </c>
      <c r="B595" s="4" t="s">
        <v>247</v>
      </c>
      <c r="C595" s="5" t="s">
        <v>1248</v>
      </c>
      <c r="D595" s="5">
        <v>2982212</v>
      </c>
      <c r="E595" s="5">
        <v>10549630</v>
      </c>
      <c r="F595" s="5">
        <v>600000</v>
      </c>
      <c r="G595" s="74">
        <v>829135.83</v>
      </c>
      <c r="H595" s="56">
        <v>3.5968</v>
      </c>
      <c r="I595" s="75">
        <v>0</v>
      </c>
    </row>
    <row r="596" spans="1:9" x14ac:dyDescent="0.25">
      <c r="A596" s="4" t="s">
        <v>1251</v>
      </c>
      <c r="B596" s="4" t="s">
        <v>414</v>
      </c>
      <c r="C596" s="5" t="s">
        <v>1250</v>
      </c>
      <c r="D596" s="5">
        <v>5261017</v>
      </c>
      <c r="E596" s="5">
        <v>36476638</v>
      </c>
      <c r="F596" s="5">
        <v>499863</v>
      </c>
      <c r="G596" s="74">
        <v>2998064.58</v>
      </c>
      <c r="H596" s="56">
        <v>1.7547999999999999</v>
      </c>
      <c r="I596" s="75">
        <v>0</v>
      </c>
    </row>
    <row r="597" spans="1:9" x14ac:dyDescent="0.25">
      <c r="A597" s="4" t="s">
        <v>1253</v>
      </c>
      <c r="B597" s="4" t="s">
        <v>83</v>
      </c>
      <c r="C597" s="5" t="s">
        <v>1252</v>
      </c>
      <c r="D597" s="5">
        <v>25946921</v>
      </c>
      <c r="E597" s="5">
        <v>127411140</v>
      </c>
      <c r="F597" s="5">
        <v>500000</v>
      </c>
      <c r="G597" s="74">
        <v>10575928.33</v>
      </c>
      <c r="H597" s="56">
        <v>2.4533999999999998</v>
      </c>
      <c r="I597" s="75">
        <v>0</v>
      </c>
    </row>
    <row r="598" spans="1:9" x14ac:dyDescent="0.25">
      <c r="A598" s="4" t="s">
        <v>1255</v>
      </c>
      <c r="B598" s="4" t="s">
        <v>359</v>
      </c>
      <c r="C598" s="5" t="s">
        <v>1254</v>
      </c>
      <c r="D598" s="5">
        <v>3046976</v>
      </c>
      <c r="E598" s="5">
        <v>30506848</v>
      </c>
      <c r="F598" s="5"/>
      <c r="G598" s="74">
        <v>2542237.33</v>
      </c>
      <c r="H598" s="56">
        <v>1.1984999999999999</v>
      </c>
      <c r="I598" s="75">
        <v>0</v>
      </c>
    </row>
    <row r="599" spans="1:9" x14ac:dyDescent="0.25">
      <c r="A599" s="4" t="s">
        <v>1257</v>
      </c>
      <c r="B599" s="4" t="s">
        <v>48</v>
      </c>
      <c r="C599" s="5" t="s">
        <v>1256</v>
      </c>
      <c r="D599" s="5">
        <v>5163135</v>
      </c>
      <c r="E599" s="5">
        <v>24104580</v>
      </c>
      <c r="F599" s="5">
        <v>1200000</v>
      </c>
      <c r="G599" s="74">
        <v>1908715</v>
      </c>
      <c r="H599" s="56">
        <v>2.7050000000000001</v>
      </c>
      <c r="I599" s="75">
        <v>0</v>
      </c>
    </row>
    <row r="600" spans="1:9" x14ac:dyDescent="0.25">
      <c r="A600" s="4" t="s">
        <v>1259</v>
      </c>
      <c r="B600" s="4" t="s">
        <v>63</v>
      </c>
      <c r="C600" s="5" t="s">
        <v>1258</v>
      </c>
      <c r="D600" s="5">
        <v>5453034</v>
      </c>
      <c r="E600" s="5">
        <v>40547971</v>
      </c>
      <c r="F600" s="5">
        <v>50000</v>
      </c>
      <c r="G600" s="74">
        <v>3374830.92</v>
      </c>
      <c r="H600" s="56">
        <v>1.6157999999999999</v>
      </c>
      <c r="I600" s="75">
        <v>0</v>
      </c>
    </row>
    <row r="601" spans="1:9" x14ac:dyDescent="0.25">
      <c r="A601" s="4" t="s">
        <v>1261</v>
      </c>
      <c r="B601" s="4" t="s">
        <v>98</v>
      </c>
      <c r="C601" s="5" t="s">
        <v>1260</v>
      </c>
      <c r="D601" s="5">
        <v>1778103</v>
      </c>
      <c r="E601" s="5">
        <v>21560836</v>
      </c>
      <c r="F601" s="5"/>
      <c r="G601" s="74">
        <v>1796736.33</v>
      </c>
      <c r="H601" s="56">
        <v>0.98960000000000004</v>
      </c>
      <c r="I601" s="75">
        <v>3.33</v>
      </c>
    </row>
    <row r="602" spans="1:9" x14ac:dyDescent="0.25">
      <c r="A602" s="4" t="s">
        <v>1263</v>
      </c>
      <c r="B602" s="4" t="s">
        <v>189</v>
      </c>
      <c r="C602" s="5" t="s">
        <v>1262</v>
      </c>
      <c r="D602" s="5">
        <v>1257671</v>
      </c>
      <c r="E602" s="5">
        <v>21045300</v>
      </c>
      <c r="F602" s="5">
        <v>100000</v>
      </c>
      <c r="G602" s="74">
        <v>1745441.67</v>
      </c>
      <c r="H602" s="56">
        <v>0.72050000000000003</v>
      </c>
      <c r="I602" s="75">
        <v>3.33</v>
      </c>
    </row>
    <row r="603" spans="1:9" x14ac:dyDescent="0.25">
      <c r="A603" s="4" t="s">
        <v>1265</v>
      </c>
      <c r="B603" s="4" t="s">
        <v>276</v>
      </c>
      <c r="C603" s="5" t="s">
        <v>1264</v>
      </c>
      <c r="D603" s="5">
        <v>2357684</v>
      </c>
      <c r="E603" s="5">
        <v>14907806</v>
      </c>
      <c r="F603" s="5">
        <v>50000</v>
      </c>
      <c r="G603" s="74">
        <v>1238150.5</v>
      </c>
      <c r="H603" s="56">
        <v>1.9041999999999999</v>
      </c>
      <c r="I603" s="75">
        <v>0</v>
      </c>
    </row>
    <row r="604" spans="1:9" x14ac:dyDescent="0.25">
      <c r="A604" s="4" t="s">
        <v>1267</v>
      </c>
      <c r="B604" s="4" t="s">
        <v>19</v>
      </c>
      <c r="C604" s="5" t="s">
        <v>1266</v>
      </c>
      <c r="D604" s="5">
        <v>4511453</v>
      </c>
      <c r="E604" s="5">
        <v>24155994</v>
      </c>
      <c r="F604" s="5">
        <v>1950</v>
      </c>
      <c r="G604" s="74">
        <v>2012837</v>
      </c>
      <c r="H604" s="56">
        <v>2.2412999999999998</v>
      </c>
      <c r="I604" s="75">
        <v>0</v>
      </c>
    </row>
    <row r="605" spans="1:9" x14ac:dyDescent="0.25">
      <c r="A605" s="4" t="s">
        <v>1462</v>
      </c>
      <c r="B605" s="4" t="s">
        <v>63</v>
      </c>
      <c r="C605" s="5" t="s">
        <v>1268</v>
      </c>
      <c r="D605" s="5">
        <v>10834874</v>
      </c>
      <c r="E605" s="5">
        <v>97686807</v>
      </c>
      <c r="F605" s="5">
        <v>3438379</v>
      </c>
      <c r="G605" s="74">
        <v>7854035.6699999999</v>
      </c>
      <c r="H605" s="56">
        <v>1.3794999999999999</v>
      </c>
      <c r="I605" s="75">
        <v>0</v>
      </c>
    </row>
    <row r="606" spans="1:9" x14ac:dyDescent="0.25">
      <c r="A606" s="4" t="s">
        <v>1271</v>
      </c>
      <c r="B606" s="4" t="s">
        <v>77</v>
      </c>
      <c r="C606" s="5" t="s">
        <v>1270</v>
      </c>
      <c r="D606" s="5">
        <v>3817829</v>
      </c>
      <c r="E606" s="5">
        <v>20462170</v>
      </c>
      <c r="F606" s="5"/>
      <c r="G606" s="74">
        <v>1705180.83</v>
      </c>
      <c r="H606" s="56">
        <v>2.2389999999999999</v>
      </c>
      <c r="I606" s="75">
        <v>0</v>
      </c>
    </row>
    <row r="607" spans="1:9" x14ac:dyDescent="0.25">
      <c r="A607" s="4" t="s">
        <v>1275</v>
      </c>
      <c r="B607" s="4" t="s">
        <v>143</v>
      </c>
      <c r="C607" s="5" t="s">
        <v>1274</v>
      </c>
      <c r="D607" s="5">
        <v>10767905</v>
      </c>
      <c r="E607" s="5">
        <v>102481231</v>
      </c>
      <c r="F607" s="5">
        <v>100000</v>
      </c>
      <c r="G607" s="74">
        <v>8531769.25</v>
      </c>
      <c r="H607" s="56">
        <v>1.2621</v>
      </c>
      <c r="I607" s="75">
        <v>0</v>
      </c>
    </row>
    <row r="608" spans="1:9" x14ac:dyDescent="0.25">
      <c r="A608" s="4" t="s">
        <v>1273</v>
      </c>
      <c r="B608" s="4" t="s">
        <v>95</v>
      </c>
      <c r="C608" s="5" t="s">
        <v>1272</v>
      </c>
      <c r="D608" s="5">
        <v>23909168</v>
      </c>
      <c r="E608" s="5">
        <v>258600570</v>
      </c>
      <c r="F608" s="5"/>
      <c r="G608" s="74">
        <v>21550047.5</v>
      </c>
      <c r="H608" s="56">
        <v>1.1094999999999999</v>
      </c>
      <c r="I608" s="75">
        <v>0</v>
      </c>
    </row>
    <row r="609" spans="1:9" x14ac:dyDescent="0.25">
      <c r="A609" s="4" t="s">
        <v>1277</v>
      </c>
      <c r="B609" s="4" t="s">
        <v>16</v>
      </c>
      <c r="C609" s="5" t="s">
        <v>1276</v>
      </c>
      <c r="D609" s="5">
        <v>24822932</v>
      </c>
      <c r="E609" s="5">
        <v>251766853</v>
      </c>
      <c r="F609" s="5">
        <v>312800</v>
      </c>
      <c r="G609" s="74">
        <v>20954504.420000002</v>
      </c>
      <c r="H609" s="56">
        <v>1.1846000000000001</v>
      </c>
      <c r="I609" s="75">
        <v>0</v>
      </c>
    </row>
    <row r="610" spans="1:9" x14ac:dyDescent="0.25">
      <c r="A610" s="4" t="s">
        <v>1279</v>
      </c>
      <c r="B610" s="4" t="s">
        <v>63</v>
      </c>
      <c r="C610" s="5" t="s">
        <v>1278</v>
      </c>
      <c r="D610" s="5">
        <v>8619013</v>
      </c>
      <c r="E610" s="5">
        <v>58644397</v>
      </c>
      <c r="F610" s="5">
        <v>325000</v>
      </c>
      <c r="G610" s="74">
        <v>4859949.75</v>
      </c>
      <c r="H610" s="56">
        <v>1.7735000000000001</v>
      </c>
      <c r="I610" s="75">
        <v>0</v>
      </c>
    </row>
    <row r="611" spans="1:9" x14ac:dyDescent="0.25">
      <c r="A611" s="4" t="s">
        <v>1281</v>
      </c>
      <c r="B611" s="4" t="s">
        <v>276</v>
      </c>
      <c r="C611" s="5" t="s">
        <v>1280</v>
      </c>
      <c r="D611" s="5">
        <v>13368232</v>
      </c>
      <c r="E611" s="5">
        <v>132010552</v>
      </c>
      <c r="F611" s="5">
        <v>5060000</v>
      </c>
      <c r="G611" s="74">
        <v>10579212.67</v>
      </c>
      <c r="H611" s="56">
        <v>1.2636000000000001</v>
      </c>
      <c r="I611" s="75">
        <v>0</v>
      </c>
    </row>
    <row r="612" spans="1:9" x14ac:dyDescent="0.25">
      <c r="A612" s="4" t="s">
        <v>1463</v>
      </c>
      <c r="B612" s="4" t="s">
        <v>95</v>
      </c>
      <c r="C612" s="5" t="s">
        <v>1284</v>
      </c>
      <c r="D612" s="5">
        <v>6597072</v>
      </c>
      <c r="E612" s="5">
        <v>64106280</v>
      </c>
      <c r="F612" s="5">
        <v>1950000</v>
      </c>
      <c r="G612" s="74">
        <v>5179690</v>
      </c>
      <c r="H612" s="56">
        <v>1.2736000000000001</v>
      </c>
      <c r="I612" s="75">
        <v>0</v>
      </c>
    </row>
    <row r="613" spans="1:9" x14ac:dyDescent="0.25">
      <c r="A613" s="4" t="s">
        <v>1464</v>
      </c>
      <c r="B613" s="4" t="s">
        <v>95</v>
      </c>
      <c r="C613" s="5" t="s">
        <v>1288</v>
      </c>
      <c r="D613" s="5">
        <v>5979495</v>
      </c>
      <c r="E613" s="5">
        <v>38620623</v>
      </c>
      <c r="F613" s="5">
        <v>850000</v>
      </c>
      <c r="G613" s="74">
        <v>3147551.92</v>
      </c>
      <c r="H613" s="56">
        <v>1.8996999999999999</v>
      </c>
      <c r="I613" s="75">
        <v>0</v>
      </c>
    </row>
    <row r="614" spans="1:9" x14ac:dyDescent="0.25">
      <c r="A614" s="4" t="s">
        <v>1465</v>
      </c>
      <c r="B614" s="4" t="s">
        <v>95</v>
      </c>
      <c r="C614" s="5" t="s">
        <v>1286</v>
      </c>
      <c r="D614" s="5">
        <v>11087921</v>
      </c>
      <c r="E614" s="5">
        <v>44225002</v>
      </c>
      <c r="F614" s="5">
        <v>3000000</v>
      </c>
      <c r="G614" s="74">
        <v>3435416.83</v>
      </c>
      <c r="H614" s="56">
        <v>3.2275</v>
      </c>
      <c r="I614" s="75">
        <v>0</v>
      </c>
    </row>
    <row r="615" spans="1:9" x14ac:dyDescent="0.25">
      <c r="A615" s="4" t="s">
        <v>1283</v>
      </c>
      <c r="B615" s="4" t="s">
        <v>95</v>
      </c>
      <c r="C615" s="5" t="s">
        <v>1282</v>
      </c>
      <c r="D615" s="5">
        <v>7344827</v>
      </c>
      <c r="E615" s="5">
        <v>169766870</v>
      </c>
      <c r="F615" s="5">
        <v>13345300</v>
      </c>
      <c r="G615" s="74">
        <v>13035130.83</v>
      </c>
      <c r="H615" s="56">
        <v>0.5635</v>
      </c>
      <c r="I615" s="75">
        <v>6.67</v>
      </c>
    </row>
    <row r="616" spans="1:9" x14ac:dyDescent="0.25">
      <c r="A616" s="4" t="s">
        <v>1466</v>
      </c>
      <c r="B616" s="4" t="s">
        <v>247</v>
      </c>
      <c r="C616" s="5" t="s">
        <v>1290</v>
      </c>
      <c r="D616" s="5">
        <v>1574739</v>
      </c>
      <c r="E616" s="5">
        <v>7587588</v>
      </c>
      <c r="F616" s="5">
        <v>1000000</v>
      </c>
      <c r="G616" s="74">
        <v>548965.67000000004</v>
      </c>
      <c r="H616" s="56">
        <v>2.8685999999999998</v>
      </c>
      <c r="I616" s="75">
        <v>0</v>
      </c>
    </row>
    <row r="617" spans="1:9" x14ac:dyDescent="0.25">
      <c r="A617" s="4" t="s">
        <v>1293</v>
      </c>
      <c r="B617" s="4" t="s">
        <v>143</v>
      </c>
      <c r="C617" s="5" t="s">
        <v>1292</v>
      </c>
      <c r="D617" s="5">
        <v>10178420</v>
      </c>
      <c r="E617" s="5">
        <v>89561921</v>
      </c>
      <c r="F617" s="5">
        <v>3500000</v>
      </c>
      <c r="G617" s="74">
        <v>7171826.75</v>
      </c>
      <c r="H617" s="56">
        <v>1.4192</v>
      </c>
      <c r="I617" s="75">
        <v>0</v>
      </c>
    </row>
    <row r="618" spans="1:9" x14ac:dyDescent="0.25">
      <c r="A618" s="4" t="s">
        <v>1295</v>
      </c>
      <c r="B618" s="4" t="s">
        <v>211</v>
      </c>
      <c r="C618" s="5" t="s">
        <v>1294</v>
      </c>
      <c r="D618" s="5">
        <v>10478631</v>
      </c>
      <c r="E618" s="5">
        <v>126626243</v>
      </c>
      <c r="F618" s="5">
        <v>28431861</v>
      </c>
      <c r="G618" s="74">
        <v>8182865.1699999999</v>
      </c>
      <c r="H618" s="56">
        <v>1.2806</v>
      </c>
      <c r="I618" s="75">
        <v>0</v>
      </c>
    </row>
    <row r="619" spans="1:9" x14ac:dyDescent="0.25">
      <c r="A619" s="4" t="s">
        <v>1297</v>
      </c>
      <c r="B619" s="4" t="s">
        <v>25</v>
      </c>
      <c r="C619" s="5" t="s">
        <v>1296</v>
      </c>
      <c r="D619" s="5">
        <v>2081067</v>
      </c>
      <c r="E619" s="5">
        <v>32434839</v>
      </c>
      <c r="F619" s="5">
        <v>2297538</v>
      </c>
      <c r="G619" s="74">
        <v>2511441.75</v>
      </c>
      <c r="H619" s="56">
        <v>0.8286</v>
      </c>
      <c r="I619" s="75">
        <v>3.33</v>
      </c>
    </row>
    <row r="620" spans="1:9" x14ac:dyDescent="0.25">
      <c r="A620" s="4" t="s">
        <v>1299</v>
      </c>
      <c r="B620" s="4" t="s">
        <v>48</v>
      </c>
      <c r="C620" s="5" t="s">
        <v>1298</v>
      </c>
      <c r="D620" s="5">
        <v>1861282</v>
      </c>
      <c r="E620" s="5">
        <v>4249649</v>
      </c>
      <c r="F620" s="5"/>
      <c r="G620" s="74">
        <v>354137.42</v>
      </c>
      <c r="H620" s="56">
        <v>5.2557999999999998</v>
      </c>
      <c r="I620" s="75">
        <v>0</v>
      </c>
    </row>
    <row r="621" spans="1:9" x14ac:dyDescent="0.25">
      <c r="A621" s="4" t="s">
        <v>1301</v>
      </c>
      <c r="B621" s="4" t="s">
        <v>417</v>
      </c>
      <c r="C621" s="5" t="s">
        <v>1300</v>
      </c>
      <c r="D621" s="5">
        <v>6675266</v>
      </c>
      <c r="E621" s="5">
        <v>83681909</v>
      </c>
      <c r="F621" s="5"/>
      <c r="G621" s="74">
        <v>6973492.4199999999</v>
      </c>
      <c r="H621" s="56">
        <v>0.95720000000000005</v>
      </c>
      <c r="I621" s="75">
        <v>3.33</v>
      </c>
    </row>
    <row r="622" spans="1:9" x14ac:dyDescent="0.25">
      <c r="A622" s="4" t="s">
        <v>1303</v>
      </c>
      <c r="B622" s="4" t="s">
        <v>58</v>
      </c>
      <c r="C622" s="5" t="s">
        <v>1302</v>
      </c>
      <c r="D622" s="5">
        <v>3648438</v>
      </c>
      <c r="E622" s="5">
        <v>24179148</v>
      </c>
      <c r="F622" s="5">
        <v>106040</v>
      </c>
      <c r="G622" s="74">
        <v>2006092.33</v>
      </c>
      <c r="H622" s="56">
        <v>1.8187</v>
      </c>
      <c r="I622" s="75">
        <v>0</v>
      </c>
    </row>
    <row r="623" spans="1:9" x14ac:dyDescent="0.25">
      <c r="A623" s="4" t="s">
        <v>1305</v>
      </c>
      <c r="B623" s="4" t="s">
        <v>95</v>
      </c>
      <c r="C623" s="5" t="s">
        <v>1304</v>
      </c>
      <c r="D623" s="5">
        <v>9845023</v>
      </c>
      <c r="E623" s="5">
        <v>91303043</v>
      </c>
      <c r="F623" s="5">
        <v>3581752</v>
      </c>
      <c r="G623" s="74">
        <v>7310107.5800000001</v>
      </c>
      <c r="H623" s="56">
        <v>1.3468</v>
      </c>
      <c r="I623" s="75">
        <v>0</v>
      </c>
    </row>
    <row r="624" spans="1:9" x14ac:dyDescent="0.25">
      <c r="A624" s="4" t="s">
        <v>1307</v>
      </c>
      <c r="B624" s="4" t="s">
        <v>71</v>
      </c>
      <c r="C624" s="5" t="s">
        <v>1306</v>
      </c>
      <c r="D624" s="5">
        <v>33255802</v>
      </c>
      <c r="E624" s="5">
        <v>300511851</v>
      </c>
      <c r="F624" s="5">
        <v>2310149</v>
      </c>
      <c r="G624" s="74">
        <v>24850141.829999998</v>
      </c>
      <c r="H624" s="56">
        <v>1.3383</v>
      </c>
      <c r="I624" s="75">
        <v>0</v>
      </c>
    </row>
    <row r="625" spans="1:9" x14ac:dyDescent="0.25">
      <c r="A625" s="4" t="s">
        <v>1309</v>
      </c>
      <c r="B625" s="4" t="s">
        <v>150</v>
      </c>
      <c r="C625" s="5" t="s">
        <v>1308</v>
      </c>
      <c r="D625" s="5">
        <v>5639327</v>
      </c>
      <c r="E625" s="5">
        <v>22370111</v>
      </c>
      <c r="F625" s="5">
        <v>1100000</v>
      </c>
      <c r="G625" s="74">
        <v>1772509.25</v>
      </c>
      <c r="H625" s="56">
        <v>3.1816</v>
      </c>
      <c r="I625" s="75">
        <v>0</v>
      </c>
    </row>
    <row r="626" spans="1:9" x14ac:dyDescent="0.25">
      <c r="A626" s="4" t="s">
        <v>1311</v>
      </c>
      <c r="B626" s="4" t="s">
        <v>74</v>
      </c>
      <c r="C626" s="5" t="s">
        <v>1310</v>
      </c>
      <c r="D626" s="5">
        <v>1846097</v>
      </c>
      <c r="E626" s="5">
        <v>22042240</v>
      </c>
      <c r="F626" s="5">
        <v>42290</v>
      </c>
      <c r="G626" s="74">
        <v>1833329.17</v>
      </c>
      <c r="H626" s="56">
        <v>1.0069999999999999</v>
      </c>
      <c r="I626" s="75">
        <v>0</v>
      </c>
    </row>
    <row r="627" spans="1:9" x14ac:dyDescent="0.25">
      <c r="A627" s="4" t="s">
        <v>1313</v>
      </c>
      <c r="B627" s="4" t="s">
        <v>276</v>
      </c>
      <c r="C627" s="5" t="s">
        <v>1312</v>
      </c>
      <c r="D627" s="5">
        <v>11298486</v>
      </c>
      <c r="E627" s="5">
        <v>117825842</v>
      </c>
      <c r="F627" s="5">
        <v>8583820</v>
      </c>
      <c r="G627" s="74">
        <v>9103501.8300000001</v>
      </c>
      <c r="H627" s="56">
        <v>1.2411000000000001</v>
      </c>
      <c r="I627" s="75">
        <v>0</v>
      </c>
    </row>
    <row r="628" spans="1:9" x14ac:dyDescent="0.25">
      <c r="A628" s="4" t="s">
        <v>1315</v>
      </c>
      <c r="B628" s="4" t="s">
        <v>276</v>
      </c>
      <c r="C628" s="5" t="s">
        <v>1314</v>
      </c>
      <c r="D628" s="5">
        <v>12124863</v>
      </c>
      <c r="E628" s="5">
        <v>129199661</v>
      </c>
      <c r="F628" s="5">
        <v>10430000</v>
      </c>
      <c r="G628" s="74">
        <v>9897471.75</v>
      </c>
      <c r="H628" s="56">
        <v>1.2250000000000001</v>
      </c>
      <c r="I628" s="75">
        <v>0</v>
      </c>
    </row>
    <row r="629" spans="1:9" x14ac:dyDescent="0.25">
      <c r="A629" s="4" t="s">
        <v>1317</v>
      </c>
      <c r="B629" s="4" t="s">
        <v>101</v>
      </c>
      <c r="C629" s="5" t="s">
        <v>1316</v>
      </c>
      <c r="D629" s="5">
        <v>4675150</v>
      </c>
      <c r="E629" s="5">
        <v>22006994</v>
      </c>
      <c r="F629" s="5">
        <v>100000</v>
      </c>
      <c r="G629" s="74">
        <v>1825582.83</v>
      </c>
      <c r="H629" s="56">
        <v>2.5609000000000002</v>
      </c>
      <c r="I629" s="75">
        <v>0</v>
      </c>
    </row>
    <row r="630" spans="1:9" x14ac:dyDescent="0.25">
      <c r="A630" s="4" t="s">
        <v>1319</v>
      </c>
      <c r="B630" s="4" t="s">
        <v>1079</v>
      </c>
      <c r="C630" s="5" t="s">
        <v>1318</v>
      </c>
      <c r="D630" s="5">
        <v>3332125</v>
      </c>
      <c r="E630" s="5">
        <v>46837290</v>
      </c>
      <c r="F630" s="5">
        <v>608938</v>
      </c>
      <c r="G630" s="74">
        <v>3852362.67</v>
      </c>
      <c r="H630" s="56">
        <v>0.86499999999999999</v>
      </c>
      <c r="I630" s="75">
        <v>3.33</v>
      </c>
    </row>
    <row r="631" spans="1:9" x14ac:dyDescent="0.25">
      <c r="A631" s="4" t="s">
        <v>1321</v>
      </c>
      <c r="B631" s="4" t="s">
        <v>36</v>
      </c>
      <c r="C631" s="5" t="s">
        <v>1320</v>
      </c>
      <c r="D631" s="5">
        <v>35038318</v>
      </c>
      <c r="E631" s="5">
        <v>93289554</v>
      </c>
      <c r="F631" s="5">
        <v>10252774</v>
      </c>
      <c r="G631" s="74">
        <v>6919731.6699999999</v>
      </c>
      <c r="H631" s="56">
        <v>5.0635000000000003</v>
      </c>
      <c r="I631" s="75">
        <v>0</v>
      </c>
    </row>
    <row r="632" spans="1:9" x14ac:dyDescent="0.25">
      <c r="A632" s="4" t="s">
        <v>1323</v>
      </c>
      <c r="B632" s="4" t="s">
        <v>16</v>
      </c>
      <c r="C632" s="5" t="s">
        <v>1322</v>
      </c>
      <c r="D632" s="5">
        <v>2104380</v>
      </c>
      <c r="E632" s="5">
        <v>22255765</v>
      </c>
      <c r="F632" s="5">
        <v>78337</v>
      </c>
      <c r="G632" s="74">
        <v>1848119</v>
      </c>
      <c r="H632" s="56">
        <v>1.1387</v>
      </c>
      <c r="I632" s="75">
        <v>0</v>
      </c>
    </row>
    <row r="633" spans="1:9" x14ac:dyDescent="0.25">
      <c r="A633" s="4" t="s">
        <v>1325</v>
      </c>
      <c r="B633" s="4" t="s">
        <v>25</v>
      </c>
      <c r="C633" s="5" t="s">
        <v>1324</v>
      </c>
      <c r="D633" s="5">
        <v>1904447</v>
      </c>
      <c r="E633" s="5">
        <v>39378279</v>
      </c>
      <c r="F633" s="5"/>
      <c r="G633" s="74">
        <v>3281523.25</v>
      </c>
      <c r="H633" s="56">
        <v>0.58040000000000003</v>
      </c>
      <c r="I633" s="75">
        <v>6.67</v>
      </c>
    </row>
    <row r="634" spans="1:9" x14ac:dyDescent="0.25">
      <c r="A634" s="4" t="s">
        <v>1327</v>
      </c>
      <c r="B634" s="4" t="s">
        <v>932</v>
      </c>
      <c r="C634" s="5" t="s">
        <v>1326</v>
      </c>
      <c r="D634" s="5">
        <v>3654860</v>
      </c>
      <c r="E634" s="5">
        <v>28164944</v>
      </c>
      <c r="F634" s="5">
        <v>75000</v>
      </c>
      <c r="G634" s="74">
        <v>2340828.67</v>
      </c>
      <c r="H634" s="56">
        <v>1.5613999999999999</v>
      </c>
      <c r="I634" s="75">
        <v>0</v>
      </c>
    </row>
    <row r="635" spans="1:9" x14ac:dyDescent="0.25">
      <c r="A635" s="4" t="s">
        <v>1329</v>
      </c>
      <c r="B635" s="4" t="s">
        <v>218</v>
      </c>
      <c r="C635" s="5" t="s">
        <v>1328</v>
      </c>
      <c r="D635" s="5">
        <v>6208816</v>
      </c>
      <c r="E635" s="5">
        <v>39348789</v>
      </c>
      <c r="F635" s="5">
        <v>100130</v>
      </c>
      <c r="G635" s="74">
        <v>3270721.58</v>
      </c>
      <c r="H635" s="56">
        <v>1.8983000000000001</v>
      </c>
      <c r="I635" s="75">
        <v>0</v>
      </c>
    </row>
    <row r="636" spans="1:9" x14ac:dyDescent="0.25">
      <c r="A636" s="4" t="s">
        <v>1331</v>
      </c>
      <c r="B636" s="4" t="s">
        <v>13</v>
      </c>
      <c r="C636" s="5" t="s">
        <v>1330</v>
      </c>
      <c r="D636" s="5">
        <v>349931</v>
      </c>
      <c r="E636" s="5">
        <v>37839444</v>
      </c>
      <c r="F636" s="5">
        <v>2975963</v>
      </c>
      <c r="G636" s="74">
        <v>2905290.08</v>
      </c>
      <c r="H636" s="56">
        <v>0.12039999999999999</v>
      </c>
      <c r="I636" s="75">
        <v>10</v>
      </c>
    </row>
    <row r="637" spans="1:9" x14ac:dyDescent="0.25">
      <c r="A637" s="4" t="s">
        <v>1333</v>
      </c>
      <c r="B637" s="4" t="s">
        <v>297</v>
      </c>
      <c r="C637" s="5" t="s">
        <v>1332</v>
      </c>
      <c r="D637" s="5">
        <v>2836851</v>
      </c>
      <c r="E637" s="5">
        <v>58113191</v>
      </c>
      <c r="F637" s="5">
        <v>3050000</v>
      </c>
      <c r="G637" s="74">
        <v>4588599.25</v>
      </c>
      <c r="H637" s="56">
        <v>0.61819999999999997</v>
      </c>
      <c r="I637" s="75">
        <v>6.67</v>
      </c>
    </row>
    <row r="638" spans="1:9" x14ac:dyDescent="0.25">
      <c r="A638" s="4" t="s">
        <v>1335</v>
      </c>
      <c r="B638" s="4" t="s">
        <v>170</v>
      </c>
      <c r="C638" s="5" t="s">
        <v>1334</v>
      </c>
      <c r="D638" s="5">
        <v>17372942</v>
      </c>
      <c r="E638" s="5">
        <v>210626354</v>
      </c>
      <c r="F638" s="5">
        <v>313281</v>
      </c>
      <c r="G638" s="74">
        <v>17526089.420000002</v>
      </c>
      <c r="H638" s="56">
        <v>0.99129999999999996</v>
      </c>
      <c r="I638" s="75">
        <v>3.33</v>
      </c>
    </row>
    <row r="639" spans="1:9" x14ac:dyDescent="0.25">
      <c r="A639" s="4" t="s">
        <v>1337</v>
      </c>
      <c r="B639" s="4" t="s">
        <v>77</v>
      </c>
      <c r="C639" s="5" t="s">
        <v>1336</v>
      </c>
      <c r="D639" s="5">
        <v>992195</v>
      </c>
      <c r="E639" s="5">
        <v>21585649</v>
      </c>
      <c r="F639" s="5">
        <v>100000</v>
      </c>
      <c r="G639" s="74">
        <v>1790470.75</v>
      </c>
      <c r="H639" s="56">
        <v>0.55420000000000003</v>
      </c>
      <c r="I639" s="75">
        <v>6.67</v>
      </c>
    </row>
    <row r="640" spans="1:9" x14ac:dyDescent="0.25">
      <c r="A640" s="4" t="s">
        <v>1339</v>
      </c>
      <c r="B640" s="4" t="s">
        <v>643</v>
      </c>
      <c r="C640" s="5" t="s">
        <v>1338</v>
      </c>
      <c r="D640" s="5">
        <v>792943</v>
      </c>
      <c r="E640" s="5">
        <v>6538270</v>
      </c>
      <c r="F640" s="5">
        <v>462302</v>
      </c>
      <c r="G640" s="74">
        <v>506330.67</v>
      </c>
      <c r="H640" s="56">
        <v>1.5661</v>
      </c>
      <c r="I640" s="75">
        <v>0</v>
      </c>
    </row>
    <row r="641" spans="1:9" x14ac:dyDescent="0.25">
      <c r="A641" s="4" t="s">
        <v>1341</v>
      </c>
      <c r="B641" s="4" t="s">
        <v>39</v>
      </c>
      <c r="C641" s="5" t="s">
        <v>1340</v>
      </c>
      <c r="D641" s="5">
        <v>2457348</v>
      </c>
      <c r="E641" s="5">
        <v>33943643</v>
      </c>
      <c r="F641" s="5">
        <v>97864</v>
      </c>
      <c r="G641" s="74">
        <v>2820481.58</v>
      </c>
      <c r="H641" s="56">
        <v>0.87129999999999996</v>
      </c>
      <c r="I641" s="75">
        <v>3.33</v>
      </c>
    </row>
    <row r="642" spans="1:9" x14ac:dyDescent="0.25">
      <c r="A642" s="4" t="s">
        <v>1343</v>
      </c>
      <c r="B642" s="4" t="s">
        <v>48</v>
      </c>
      <c r="C642" s="5" t="s">
        <v>1342</v>
      </c>
      <c r="D642" s="5">
        <v>7175260</v>
      </c>
      <c r="E642" s="5">
        <v>131350502</v>
      </c>
      <c r="F642" s="5">
        <v>76915</v>
      </c>
      <c r="G642" s="74">
        <v>10939465.58</v>
      </c>
      <c r="H642" s="56">
        <v>0.65590000000000004</v>
      </c>
      <c r="I642" s="75">
        <v>6.67</v>
      </c>
    </row>
    <row r="643" spans="1:9" x14ac:dyDescent="0.25">
      <c r="A643" s="4" t="s">
        <v>1345</v>
      </c>
      <c r="B643" s="4" t="s">
        <v>247</v>
      </c>
      <c r="C643" s="5" t="s">
        <v>1344</v>
      </c>
      <c r="D643" s="5">
        <v>559825</v>
      </c>
      <c r="E643" s="5">
        <v>20628790</v>
      </c>
      <c r="F643" s="5"/>
      <c r="G643" s="74">
        <v>1719065.83</v>
      </c>
      <c r="H643" s="56">
        <v>0.32569999999999999</v>
      </c>
      <c r="I643" s="75">
        <v>10</v>
      </c>
    </row>
    <row r="644" spans="1:9" x14ac:dyDescent="0.25">
      <c r="A644" s="4" t="s">
        <v>1347</v>
      </c>
      <c r="B644" s="4" t="s">
        <v>98</v>
      </c>
      <c r="C644" s="5" t="s">
        <v>1346</v>
      </c>
      <c r="D644" s="5">
        <v>27579077</v>
      </c>
      <c r="E644" s="5">
        <v>108359775</v>
      </c>
      <c r="F644" s="5">
        <v>100000</v>
      </c>
      <c r="G644" s="74">
        <v>9021647.9199999999</v>
      </c>
      <c r="H644" s="56">
        <v>3.0569999999999999</v>
      </c>
      <c r="I644" s="75">
        <v>0</v>
      </c>
    </row>
    <row r="645" spans="1:9" x14ac:dyDescent="0.25">
      <c r="A645" s="4" t="s">
        <v>1349</v>
      </c>
      <c r="B645" s="4" t="s">
        <v>95</v>
      </c>
      <c r="C645" s="5" t="s">
        <v>1348</v>
      </c>
      <c r="D645" s="5">
        <v>10221884</v>
      </c>
      <c r="E645" s="5">
        <v>75080497</v>
      </c>
      <c r="F645" s="5"/>
      <c r="G645" s="74">
        <v>6256708.0800000001</v>
      </c>
      <c r="H645" s="56">
        <v>1.6336999999999999</v>
      </c>
      <c r="I645" s="75">
        <v>0</v>
      </c>
    </row>
    <row r="646" spans="1:9" x14ac:dyDescent="0.25">
      <c r="A646" s="4" t="s">
        <v>1351</v>
      </c>
      <c r="B646" s="4" t="s">
        <v>170</v>
      </c>
      <c r="C646" s="5" t="s">
        <v>1350</v>
      </c>
      <c r="D646" s="5">
        <v>7615983</v>
      </c>
      <c r="E646" s="5">
        <v>90233667</v>
      </c>
      <c r="F646" s="5">
        <v>405000</v>
      </c>
      <c r="G646" s="74">
        <v>7485722.25</v>
      </c>
      <c r="H646" s="56">
        <v>1.0174000000000001</v>
      </c>
      <c r="I646" s="75">
        <v>0</v>
      </c>
    </row>
    <row r="647" spans="1:9" x14ac:dyDescent="0.25">
      <c r="A647" s="4" t="s">
        <v>1353</v>
      </c>
      <c r="B647" s="4" t="s">
        <v>48</v>
      </c>
      <c r="C647" s="5" t="s">
        <v>1352</v>
      </c>
      <c r="D647" s="5">
        <v>12453960</v>
      </c>
      <c r="E647" s="5">
        <v>135184711</v>
      </c>
      <c r="F647" s="5">
        <v>1300000</v>
      </c>
      <c r="G647" s="74">
        <v>11157059.25</v>
      </c>
      <c r="H647" s="56">
        <v>1.1162000000000001</v>
      </c>
      <c r="I647" s="75">
        <v>0</v>
      </c>
    </row>
    <row r="648" spans="1:9" x14ac:dyDescent="0.25">
      <c r="A648" s="4" t="s">
        <v>1355</v>
      </c>
      <c r="B648" s="4" t="s">
        <v>22</v>
      </c>
      <c r="C648" s="5" t="s">
        <v>1354</v>
      </c>
      <c r="D648" s="5">
        <v>7367803</v>
      </c>
      <c r="E648" s="5">
        <v>157037502</v>
      </c>
      <c r="F648" s="5">
        <v>2199685</v>
      </c>
      <c r="G648" s="74">
        <v>12903151.42</v>
      </c>
      <c r="H648" s="56">
        <v>0.57099999999999995</v>
      </c>
      <c r="I648" s="75">
        <v>6.67</v>
      </c>
    </row>
    <row r="649" spans="1:9" x14ac:dyDescent="0.25">
      <c r="A649" s="4" t="s">
        <v>1357</v>
      </c>
      <c r="B649" s="4" t="s">
        <v>42</v>
      </c>
      <c r="C649" s="5" t="s">
        <v>1356</v>
      </c>
      <c r="D649" s="5">
        <v>2676884</v>
      </c>
      <c r="E649" s="5">
        <v>10236490</v>
      </c>
      <c r="F649" s="5">
        <v>1476479</v>
      </c>
      <c r="G649" s="74">
        <v>730000.92</v>
      </c>
      <c r="H649" s="56">
        <v>3.6669999999999998</v>
      </c>
      <c r="I649" s="75">
        <v>0</v>
      </c>
    </row>
    <row r="650" spans="1:9" x14ac:dyDescent="0.25">
      <c r="A650" s="4" t="s">
        <v>1359</v>
      </c>
      <c r="B650" s="4" t="s">
        <v>95</v>
      </c>
      <c r="C650" s="5" t="s">
        <v>1358</v>
      </c>
      <c r="D650" s="5">
        <v>34690904</v>
      </c>
      <c r="E650" s="5">
        <v>190478649</v>
      </c>
      <c r="F650" s="5">
        <v>10173718</v>
      </c>
      <c r="G650" s="74">
        <v>15025410.92</v>
      </c>
      <c r="H650" s="56">
        <v>2.3088000000000002</v>
      </c>
      <c r="I650" s="75">
        <v>0</v>
      </c>
    </row>
    <row r="651" spans="1:9" x14ac:dyDescent="0.25">
      <c r="A651" s="4" t="s">
        <v>1361</v>
      </c>
      <c r="B651" s="4" t="s">
        <v>132</v>
      </c>
      <c r="C651" s="5" t="s">
        <v>1360</v>
      </c>
      <c r="D651" s="5">
        <v>3057123</v>
      </c>
      <c r="E651" s="5">
        <v>21306558</v>
      </c>
      <c r="F651" s="5">
        <v>3100000</v>
      </c>
      <c r="G651" s="74">
        <v>1517213.17</v>
      </c>
      <c r="H651" s="56">
        <v>2.0150000000000001</v>
      </c>
      <c r="I651" s="75">
        <v>0</v>
      </c>
    </row>
    <row r="652" spans="1:9" x14ac:dyDescent="0.25">
      <c r="A652" s="4" t="s">
        <v>1363</v>
      </c>
      <c r="B652" s="4" t="s">
        <v>48</v>
      </c>
      <c r="C652" s="5" t="s">
        <v>1362</v>
      </c>
      <c r="D652" s="5">
        <v>6231158</v>
      </c>
      <c r="E652" s="5">
        <v>63036303</v>
      </c>
      <c r="F652" s="5">
        <v>1000000</v>
      </c>
      <c r="G652" s="74">
        <v>5169691.92</v>
      </c>
      <c r="H652" s="56">
        <v>1.2053</v>
      </c>
      <c r="I652" s="75">
        <v>0</v>
      </c>
    </row>
    <row r="653" spans="1:9" x14ac:dyDescent="0.25">
      <c r="A653" s="4" t="s">
        <v>1365</v>
      </c>
      <c r="B653" s="4" t="s">
        <v>98</v>
      </c>
      <c r="C653" s="5" t="s">
        <v>1364</v>
      </c>
      <c r="D653" s="5">
        <v>8339492</v>
      </c>
      <c r="E653" s="5">
        <v>47637300</v>
      </c>
      <c r="F653" s="5">
        <v>130078</v>
      </c>
      <c r="G653" s="74">
        <v>3958935.17</v>
      </c>
      <c r="H653" s="56">
        <v>2.1065</v>
      </c>
      <c r="I653" s="75">
        <v>0</v>
      </c>
    </row>
    <row r="654" spans="1:9" x14ac:dyDescent="0.25">
      <c r="A654" s="4" t="s">
        <v>1367</v>
      </c>
      <c r="B654" s="4" t="s">
        <v>16</v>
      </c>
      <c r="C654" s="5" t="s">
        <v>1366</v>
      </c>
      <c r="D654" s="5">
        <v>1595185</v>
      </c>
      <c r="E654" s="5">
        <v>24845866</v>
      </c>
      <c r="F654" s="5">
        <v>96776</v>
      </c>
      <c r="G654" s="74">
        <v>2062424.17</v>
      </c>
      <c r="H654" s="56">
        <v>0.77349999999999997</v>
      </c>
      <c r="I654" s="75">
        <v>3.33</v>
      </c>
    </row>
    <row r="655" spans="1:9" x14ac:dyDescent="0.25">
      <c r="A655" s="4" t="s">
        <v>1369</v>
      </c>
      <c r="B655" s="4" t="s">
        <v>170</v>
      </c>
      <c r="C655" s="5" t="s">
        <v>1368</v>
      </c>
      <c r="D655" s="5">
        <v>975197</v>
      </c>
      <c r="E655" s="5">
        <v>23194544</v>
      </c>
      <c r="F655" s="5">
        <v>1056231</v>
      </c>
      <c r="G655" s="74">
        <v>1844859.42</v>
      </c>
      <c r="H655" s="56">
        <v>0.52859999999999996</v>
      </c>
      <c r="I655" s="75">
        <v>6.67</v>
      </c>
    </row>
    <row r="656" spans="1:9" x14ac:dyDescent="0.25">
      <c r="A656" s="4" t="s">
        <v>1371</v>
      </c>
      <c r="B656" s="4" t="s">
        <v>173</v>
      </c>
      <c r="C656" s="5" t="s">
        <v>1370</v>
      </c>
      <c r="D656" s="5">
        <v>1002202</v>
      </c>
      <c r="E656" s="5">
        <v>4708915</v>
      </c>
      <c r="F656" s="5"/>
      <c r="G656" s="74">
        <v>392409.58</v>
      </c>
      <c r="H656" s="56">
        <v>2.5539999999999998</v>
      </c>
      <c r="I656" s="75">
        <v>0</v>
      </c>
    </row>
    <row r="657" spans="1:9" x14ac:dyDescent="0.25">
      <c r="A657" s="4" t="s">
        <v>1373</v>
      </c>
      <c r="B657" s="4" t="s">
        <v>63</v>
      </c>
      <c r="C657" s="5" t="s">
        <v>1372</v>
      </c>
      <c r="D657" s="5">
        <v>32963364</v>
      </c>
      <c r="E657" s="5">
        <v>268330644</v>
      </c>
      <c r="F657" s="5">
        <v>1500000</v>
      </c>
      <c r="G657" s="74">
        <v>22235887</v>
      </c>
      <c r="H657" s="56">
        <v>1.4823999999999999</v>
      </c>
      <c r="I657" s="75">
        <v>0</v>
      </c>
    </row>
    <row r="658" spans="1:9" x14ac:dyDescent="0.25">
      <c r="A658" s="4" t="s">
        <v>1375</v>
      </c>
      <c r="B658" s="4" t="s">
        <v>66</v>
      </c>
      <c r="C658" s="5" t="s">
        <v>1374</v>
      </c>
      <c r="D658" s="5">
        <v>3496373</v>
      </c>
      <c r="E658" s="5">
        <v>19761752</v>
      </c>
      <c r="F658" s="5"/>
      <c r="G658" s="74">
        <v>1646812.67</v>
      </c>
      <c r="H658" s="56">
        <v>2.1231</v>
      </c>
      <c r="I658" s="75">
        <v>0</v>
      </c>
    </row>
    <row r="659" spans="1:9" x14ac:dyDescent="0.25">
      <c r="A659" s="4" t="s">
        <v>1377</v>
      </c>
      <c r="B659" s="4" t="s">
        <v>16</v>
      </c>
      <c r="C659" s="5" t="s">
        <v>1376</v>
      </c>
      <c r="D659" s="5">
        <v>12101909</v>
      </c>
      <c r="E659" s="5">
        <v>81088055</v>
      </c>
      <c r="F659" s="5">
        <v>100000</v>
      </c>
      <c r="G659" s="74">
        <v>6749004.5800000001</v>
      </c>
      <c r="H659" s="56">
        <v>1.7930999999999999</v>
      </c>
      <c r="I659" s="75">
        <v>0</v>
      </c>
    </row>
    <row r="660" spans="1:9" x14ac:dyDescent="0.25">
      <c r="A660" s="4" t="s">
        <v>1379</v>
      </c>
      <c r="B660" s="4" t="s">
        <v>39</v>
      </c>
      <c r="C660" s="5" t="s">
        <v>1378</v>
      </c>
      <c r="D660" s="5">
        <v>3664942</v>
      </c>
      <c r="E660" s="5">
        <v>5832901</v>
      </c>
      <c r="F660" s="5">
        <v>324188</v>
      </c>
      <c r="G660" s="74">
        <v>459059.42</v>
      </c>
      <c r="H660" s="56">
        <v>7.9836</v>
      </c>
      <c r="I660" s="75">
        <v>0</v>
      </c>
    </row>
    <row r="661" spans="1:9" x14ac:dyDescent="0.25">
      <c r="A661" s="4" t="s">
        <v>1381</v>
      </c>
      <c r="B661" s="4" t="s">
        <v>143</v>
      </c>
      <c r="C661" s="5" t="s">
        <v>1380</v>
      </c>
      <c r="D661" s="5">
        <v>1070359</v>
      </c>
      <c r="E661" s="5">
        <v>44948911</v>
      </c>
      <c r="F661" s="5">
        <v>99880</v>
      </c>
      <c r="G661" s="74">
        <v>3737419.25</v>
      </c>
      <c r="H661" s="56">
        <v>0.28639999999999999</v>
      </c>
      <c r="I661" s="75">
        <v>10</v>
      </c>
    </row>
    <row r="662" spans="1:9" x14ac:dyDescent="0.25">
      <c r="A662" s="4" t="s">
        <v>1383</v>
      </c>
      <c r="B662" s="4" t="s">
        <v>48</v>
      </c>
      <c r="C662" s="5" t="s">
        <v>1382</v>
      </c>
      <c r="D662" s="5">
        <v>52006603</v>
      </c>
      <c r="E662" s="5">
        <v>296017528</v>
      </c>
      <c r="F662" s="5">
        <v>10805000</v>
      </c>
      <c r="G662" s="74">
        <v>23767710.670000002</v>
      </c>
      <c r="H662" s="56">
        <v>2.1880999999999999</v>
      </c>
      <c r="I662" s="75">
        <v>0</v>
      </c>
    </row>
    <row r="663" spans="1:9" x14ac:dyDescent="0.25">
      <c r="A663" s="4" t="s">
        <v>1385</v>
      </c>
      <c r="B663" s="4" t="s">
        <v>297</v>
      </c>
      <c r="C663" s="5" t="s">
        <v>1384</v>
      </c>
      <c r="D663" s="5">
        <v>770778</v>
      </c>
      <c r="E663" s="5">
        <v>26694120</v>
      </c>
      <c r="F663" s="5">
        <v>772661</v>
      </c>
      <c r="G663" s="74">
        <v>2160121.58</v>
      </c>
      <c r="H663" s="56">
        <v>0.35680000000000001</v>
      </c>
      <c r="I663" s="75">
        <v>6.67</v>
      </c>
    </row>
    <row r="664" spans="1:9" x14ac:dyDescent="0.25">
      <c r="A664" s="4" t="s">
        <v>1387</v>
      </c>
      <c r="B664" s="4" t="s">
        <v>22</v>
      </c>
      <c r="C664" s="5" t="s">
        <v>1386</v>
      </c>
      <c r="D664" s="5">
        <v>19192576</v>
      </c>
      <c r="E664" s="5">
        <v>211530009</v>
      </c>
      <c r="F664" s="5">
        <v>3613766</v>
      </c>
      <c r="G664" s="74">
        <v>17326353.579999998</v>
      </c>
      <c r="H664" s="56">
        <v>1.1076999999999999</v>
      </c>
      <c r="I664" s="75">
        <v>0</v>
      </c>
    </row>
    <row r="665" spans="1:9" x14ac:dyDescent="0.25">
      <c r="A665" s="4" t="s">
        <v>1389</v>
      </c>
      <c r="B665" s="4" t="s">
        <v>153</v>
      </c>
      <c r="C665" s="5" t="s">
        <v>1388</v>
      </c>
      <c r="D665" s="5">
        <v>2907035</v>
      </c>
      <c r="E665" s="5">
        <v>9998997</v>
      </c>
      <c r="F665" s="5">
        <v>100000</v>
      </c>
      <c r="G665" s="74">
        <v>824916.42</v>
      </c>
      <c r="H665" s="56">
        <v>3.524</v>
      </c>
      <c r="I665" s="75">
        <v>0</v>
      </c>
    </row>
    <row r="666" spans="1:9" x14ac:dyDescent="0.25">
      <c r="A666" s="4" t="s">
        <v>1391</v>
      </c>
      <c r="B666" s="4" t="s">
        <v>104</v>
      </c>
      <c r="C666" s="5" t="s">
        <v>1390</v>
      </c>
      <c r="D666" s="5">
        <v>3860652</v>
      </c>
      <c r="E666" s="5">
        <v>29096648</v>
      </c>
      <c r="F666" s="5">
        <v>1093032</v>
      </c>
      <c r="G666" s="74">
        <v>2333634.67</v>
      </c>
      <c r="H666" s="56">
        <v>1.6544000000000001</v>
      </c>
      <c r="I666" s="75">
        <v>0</v>
      </c>
    </row>
    <row r="667" spans="1:9" x14ac:dyDescent="0.25">
      <c r="A667" s="4" t="s">
        <v>1393</v>
      </c>
      <c r="B667" s="4" t="s">
        <v>198</v>
      </c>
      <c r="C667" s="5" t="s">
        <v>1392</v>
      </c>
      <c r="D667" s="5">
        <v>1316013</v>
      </c>
      <c r="E667" s="5">
        <v>14343825</v>
      </c>
      <c r="F667" s="5"/>
      <c r="G667" s="74">
        <v>1195318.75</v>
      </c>
      <c r="H667" s="56">
        <v>1.101</v>
      </c>
      <c r="I667" s="75">
        <v>0</v>
      </c>
    </row>
    <row r="668" spans="1:9" x14ac:dyDescent="0.25">
      <c r="A668" s="4" t="s">
        <v>1395</v>
      </c>
      <c r="B668" s="4" t="s">
        <v>143</v>
      </c>
      <c r="C668" s="5" t="s">
        <v>1394</v>
      </c>
      <c r="D668" s="5">
        <v>1451340</v>
      </c>
      <c r="E668" s="5">
        <v>51917945</v>
      </c>
      <c r="F668" s="5">
        <v>100000</v>
      </c>
      <c r="G668" s="74">
        <v>4318162.08</v>
      </c>
      <c r="H668" s="56">
        <v>0.33610000000000001</v>
      </c>
      <c r="I668" s="75">
        <v>6.67</v>
      </c>
    </row>
    <row r="669" spans="1:9" x14ac:dyDescent="0.25">
      <c r="A669" s="4" t="s">
        <v>1397</v>
      </c>
      <c r="B669" s="4" t="s">
        <v>273</v>
      </c>
      <c r="C669" s="5" t="s">
        <v>1396</v>
      </c>
      <c r="D669" s="5">
        <v>1890964</v>
      </c>
      <c r="E669" s="5">
        <v>11504153</v>
      </c>
      <c r="F669" s="5"/>
      <c r="G669" s="74">
        <v>958679.42</v>
      </c>
      <c r="H669" s="56">
        <v>1.9724999999999999</v>
      </c>
      <c r="I669" s="75">
        <v>0</v>
      </c>
    </row>
    <row r="670" spans="1:9" x14ac:dyDescent="0.25">
      <c r="A670" s="4" t="s">
        <v>1399</v>
      </c>
      <c r="B670" s="4" t="s">
        <v>48</v>
      </c>
      <c r="C670" s="5" t="s">
        <v>1398</v>
      </c>
      <c r="D670" s="5">
        <v>36771100</v>
      </c>
      <c r="E670" s="5">
        <v>125236996</v>
      </c>
      <c r="F670" s="5">
        <v>20915115</v>
      </c>
      <c r="G670" s="74">
        <v>8693490.0800000001</v>
      </c>
      <c r="H670" s="56">
        <v>4.2297000000000002</v>
      </c>
      <c r="I670" s="75">
        <v>0</v>
      </c>
    </row>
    <row r="671" spans="1:9" x14ac:dyDescent="0.25">
      <c r="A671" s="4" t="s">
        <v>1401</v>
      </c>
      <c r="B671" s="4" t="s">
        <v>83</v>
      </c>
      <c r="C671" s="5" t="s">
        <v>1400</v>
      </c>
      <c r="D671" s="5">
        <v>1906570</v>
      </c>
      <c r="E671" s="5">
        <v>10472595</v>
      </c>
      <c r="F671" s="5"/>
      <c r="G671" s="74">
        <v>872716.25</v>
      </c>
      <c r="H671" s="56">
        <v>2.1846000000000001</v>
      </c>
      <c r="I671" s="75">
        <v>0</v>
      </c>
    </row>
    <row r="672" spans="1:9" x14ac:dyDescent="0.25">
      <c r="A672" s="4" t="s">
        <v>1403</v>
      </c>
      <c r="B672" s="4" t="s">
        <v>74</v>
      </c>
      <c r="C672" s="5" t="s">
        <v>1402</v>
      </c>
      <c r="D672" s="5">
        <v>1239309</v>
      </c>
      <c r="E672" s="5">
        <v>5060409</v>
      </c>
      <c r="F672" s="5">
        <v>99999</v>
      </c>
      <c r="G672" s="74">
        <v>413367.5</v>
      </c>
      <c r="H672" s="56">
        <v>2.9981</v>
      </c>
      <c r="I672" s="75">
        <v>0</v>
      </c>
    </row>
    <row r="673" spans="1:9" x14ac:dyDescent="0.25">
      <c r="A673" s="4" t="s">
        <v>1405</v>
      </c>
      <c r="B673" s="4" t="s">
        <v>88</v>
      </c>
      <c r="C673" s="5" t="s">
        <v>1404</v>
      </c>
      <c r="D673" s="5">
        <v>1471902</v>
      </c>
      <c r="E673" s="5">
        <v>20301118</v>
      </c>
      <c r="F673" s="5">
        <v>164234</v>
      </c>
      <c r="G673" s="74">
        <v>1678073.67</v>
      </c>
      <c r="H673" s="56">
        <v>0.87709999999999999</v>
      </c>
      <c r="I673" s="75">
        <v>3.33</v>
      </c>
    </row>
    <row r="674" spans="1:9" x14ac:dyDescent="0.25">
      <c r="A674" s="4" t="s">
        <v>1407</v>
      </c>
      <c r="B674" s="4" t="s">
        <v>42</v>
      </c>
      <c r="C674" s="5" t="s">
        <v>1406</v>
      </c>
      <c r="D674" s="5">
        <v>18454235</v>
      </c>
      <c r="E674" s="5">
        <v>65125322</v>
      </c>
      <c r="F674" s="5">
        <v>3900000</v>
      </c>
      <c r="G674" s="74">
        <v>5102110.17</v>
      </c>
      <c r="H674" s="56">
        <v>3.617</v>
      </c>
      <c r="I674" s="75">
        <v>0</v>
      </c>
    </row>
    <row r="675" spans="1:9" x14ac:dyDescent="0.25">
      <c r="A675" s="4" t="s">
        <v>1409</v>
      </c>
      <c r="B675" s="4" t="s">
        <v>63</v>
      </c>
      <c r="C675" s="5" t="s">
        <v>1408</v>
      </c>
      <c r="D675" s="5">
        <v>12365109</v>
      </c>
      <c r="E675" s="5">
        <v>118521226</v>
      </c>
      <c r="F675" s="5">
        <v>390000</v>
      </c>
      <c r="G675" s="74">
        <v>9844268.8300000001</v>
      </c>
      <c r="H675" s="56">
        <v>1.2561</v>
      </c>
      <c r="I675" s="75">
        <v>0</v>
      </c>
    </row>
    <row r="676" spans="1:9" x14ac:dyDescent="0.25">
      <c r="C676" s="5"/>
      <c r="D676" s="5"/>
      <c r="E676" s="5"/>
      <c r="F676" s="5"/>
      <c r="G676" s="76"/>
    </row>
    <row r="677" spans="1:9" x14ac:dyDescent="0.25">
      <c r="C677" s="5"/>
      <c r="D677" s="5"/>
      <c r="E677" s="5"/>
      <c r="F677" s="5"/>
      <c r="G677" s="76"/>
    </row>
    <row r="678" spans="1:9" x14ac:dyDescent="0.25">
      <c r="C678" s="5"/>
      <c r="D678" s="5"/>
      <c r="E678" s="5"/>
      <c r="F678" s="5"/>
      <c r="G678" s="76"/>
    </row>
    <row r="679" spans="1:9" x14ac:dyDescent="0.25">
      <c r="C679" s="5"/>
      <c r="D679" s="5"/>
      <c r="E679" s="5"/>
      <c r="F679" s="5"/>
      <c r="G679" s="76"/>
    </row>
  </sheetData>
  <autoFilter ref="A6:I6" xr:uid="{DE11D020-885D-4B07-BF51-1F33F4E22139}"/>
  <mergeCells count="2">
    <mergeCell ref="A3:B3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2C28-FC72-4DE2-A971-E1CE03C7EA91}">
  <sheetPr codeName="Sheet24"/>
  <dimension ref="A2:H97"/>
  <sheetViews>
    <sheetView workbookViewId="0">
      <selection activeCell="A7" sqref="A7:I750"/>
    </sheetView>
  </sheetViews>
  <sheetFormatPr defaultColWidth="9.140625" defaultRowHeight="15" x14ac:dyDescent="0.25"/>
  <cols>
    <col min="1" max="1" width="31.5703125" bestFit="1" customWidth="1"/>
    <col min="2" max="2" width="12.42578125" bestFit="1" customWidth="1"/>
    <col min="3" max="3" width="14.85546875" bestFit="1" customWidth="1"/>
    <col min="4" max="4" width="18.140625" customWidth="1"/>
    <col min="5" max="5" width="18" customWidth="1"/>
    <col min="6" max="6" width="17.85546875" customWidth="1"/>
    <col min="7" max="7" width="13.140625" bestFit="1" customWidth="1"/>
    <col min="8" max="8" width="13.5703125" bestFit="1" customWidth="1"/>
  </cols>
  <sheetData>
    <row r="2" spans="1:8" ht="15.75" x14ac:dyDescent="0.25">
      <c r="A2" s="77" t="s">
        <v>1496</v>
      </c>
      <c r="B2" s="58"/>
      <c r="C2" s="58"/>
      <c r="D2" s="78"/>
      <c r="E2" s="58"/>
      <c r="F2" s="58"/>
      <c r="G2" s="58"/>
    </row>
    <row r="3" spans="1:8" ht="15.75" x14ac:dyDescent="0.25">
      <c r="A3" s="77" t="s">
        <v>1497</v>
      </c>
      <c r="B3" s="58"/>
      <c r="C3" s="79"/>
      <c r="D3" s="78"/>
      <c r="E3" s="58"/>
      <c r="F3" s="58"/>
      <c r="G3" s="58"/>
    </row>
    <row r="4" spans="1:8" x14ac:dyDescent="0.25">
      <c r="A4" s="58"/>
      <c r="B4" s="58"/>
      <c r="D4" s="45" t="s">
        <v>1443</v>
      </c>
      <c r="E4" s="45" t="s">
        <v>1444</v>
      </c>
      <c r="F4" s="45" t="s">
        <v>1498</v>
      </c>
      <c r="G4" s="45"/>
      <c r="H4" s="58"/>
    </row>
    <row r="5" spans="1:8" ht="33" customHeight="1" x14ac:dyDescent="0.25">
      <c r="A5" s="145"/>
      <c r="B5" s="145"/>
      <c r="C5" s="145"/>
      <c r="D5" s="146" t="s">
        <v>1499</v>
      </c>
      <c r="E5" s="147"/>
      <c r="F5" s="80" t="s">
        <v>1500</v>
      </c>
      <c r="G5" s="80" t="s">
        <v>1501</v>
      </c>
      <c r="H5" s="81" t="s">
        <v>1439</v>
      </c>
    </row>
    <row r="6" spans="1:8" x14ac:dyDescent="0.25">
      <c r="A6" s="73" t="s">
        <v>1502</v>
      </c>
      <c r="B6" s="73" t="s">
        <v>8</v>
      </c>
      <c r="C6" s="73" t="s">
        <v>1452</v>
      </c>
      <c r="D6" s="82" t="s">
        <v>1481</v>
      </c>
      <c r="E6" s="83" t="s">
        <v>7</v>
      </c>
      <c r="F6" s="83" t="str">
        <f>E6</f>
        <v>CY 2025</v>
      </c>
      <c r="G6" s="82" t="str">
        <f>E6</f>
        <v>CY 2025</v>
      </c>
      <c r="H6" s="82" t="str">
        <f>E6</f>
        <v>CY 2025</v>
      </c>
    </row>
    <row r="7" spans="1:8" x14ac:dyDescent="0.25">
      <c r="A7" t="s">
        <v>52</v>
      </c>
      <c r="B7" t="s">
        <v>48</v>
      </c>
      <c r="C7" t="s">
        <v>51</v>
      </c>
      <c r="D7" s="65">
        <v>23000000</v>
      </c>
      <c r="E7" s="65">
        <v>25000000</v>
      </c>
      <c r="F7" s="76">
        <v>8.6999999999999994E-2</v>
      </c>
      <c r="G7" s="84" t="s">
        <v>1530</v>
      </c>
      <c r="H7">
        <v>6.67</v>
      </c>
    </row>
    <row r="8" spans="1:8" x14ac:dyDescent="0.25">
      <c r="A8" t="s">
        <v>90</v>
      </c>
      <c r="B8" t="s">
        <v>48</v>
      </c>
      <c r="C8" t="s">
        <v>89</v>
      </c>
      <c r="D8" s="65">
        <v>8000000</v>
      </c>
      <c r="E8" s="65">
        <v>7000000</v>
      </c>
      <c r="F8" s="76">
        <v>-0.125</v>
      </c>
      <c r="G8" s="84" t="s">
        <v>1530</v>
      </c>
      <c r="H8">
        <v>0</v>
      </c>
    </row>
    <row r="9" spans="1:8" x14ac:dyDescent="0.25">
      <c r="A9" t="s">
        <v>110</v>
      </c>
      <c r="B9" t="s">
        <v>48</v>
      </c>
      <c r="C9" t="s">
        <v>109</v>
      </c>
      <c r="D9" s="65">
        <v>36500000</v>
      </c>
      <c r="E9" s="65">
        <v>36500000</v>
      </c>
      <c r="F9" s="76">
        <v>0</v>
      </c>
      <c r="G9" s="84" t="s">
        <v>1530</v>
      </c>
      <c r="H9">
        <v>0</v>
      </c>
    </row>
    <row r="10" spans="1:8" x14ac:dyDescent="0.25">
      <c r="A10" t="s">
        <v>112</v>
      </c>
      <c r="B10" t="s">
        <v>48</v>
      </c>
      <c r="C10" t="s">
        <v>111</v>
      </c>
      <c r="D10" s="65">
        <v>18500000</v>
      </c>
      <c r="E10" s="65">
        <v>19500000</v>
      </c>
      <c r="F10" s="76">
        <v>5.4100000000000002E-2</v>
      </c>
      <c r="G10" s="84" t="s">
        <v>1530</v>
      </c>
      <c r="H10">
        <v>3.33</v>
      </c>
    </row>
    <row r="11" spans="1:8" x14ac:dyDescent="0.25">
      <c r="A11" t="s">
        <v>142</v>
      </c>
      <c r="B11" t="s">
        <v>143</v>
      </c>
      <c r="C11" t="s">
        <v>141</v>
      </c>
      <c r="D11" s="65">
        <v>4000000</v>
      </c>
      <c r="E11" s="65">
        <v>4000000</v>
      </c>
      <c r="F11" s="76">
        <v>0</v>
      </c>
      <c r="G11" s="84" t="s">
        <v>1530</v>
      </c>
      <c r="H11">
        <v>0</v>
      </c>
    </row>
    <row r="12" spans="1:8" x14ac:dyDescent="0.25">
      <c r="A12" t="s">
        <v>167</v>
      </c>
      <c r="B12" t="s">
        <v>48</v>
      </c>
      <c r="C12" t="s">
        <v>166</v>
      </c>
      <c r="D12" s="65">
        <v>4700000</v>
      </c>
      <c r="E12" s="65">
        <v>4900000</v>
      </c>
      <c r="F12" s="76">
        <v>4.2599999999999999E-2</v>
      </c>
      <c r="G12" s="84" t="s">
        <v>1530</v>
      </c>
      <c r="H12">
        <v>3.33</v>
      </c>
    </row>
    <row r="13" spans="1:8" x14ac:dyDescent="0.25">
      <c r="A13" t="s">
        <v>240</v>
      </c>
      <c r="B13" t="s">
        <v>48</v>
      </c>
      <c r="C13" t="s">
        <v>239</v>
      </c>
      <c r="D13" s="65">
        <v>7000000</v>
      </c>
      <c r="E13" s="65">
        <v>7000000</v>
      </c>
      <c r="F13" s="76">
        <v>0</v>
      </c>
      <c r="G13" s="84" t="s">
        <v>1530</v>
      </c>
      <c r="H13">
        <v>0</v>
      </c>
    </row>
    <row r="14" spans="1:8" x14ac:dyDescent="0.25">
      <c r="A14" t="s">
        <v>287</v>
      </c>
      <c r="B14" t="s">
        <v>288</v>
      </c>
      <c r="C14" t="s">
        <v>286</v>
      </c>
      <c r="D14" s="65">
        <v>13000000</v>
      </c>
      <c r="E14" s="65">
        <v>20000000</v>
      </c>
      <c r="F14" s="76">
        <v>0.53849999999999998</v>
      </c>
      <c r="G14" s="84" t="s">
        <v>1530</v>
      </c>
      <c r="H14">
        <v>10</v>
      </c>
    </row>
    <row r="15" spans="1:8" x14ac:dyDescent="0.25">
      <c r="A15" t="s">
        <v>306</v>
      </c>
      <c r="B15" t="s">
        <v>48</v>
      </c>
      <c r="C15" t="s">
        <v>305</v>
      </c>
      <c r="D15" s="65">
        <v>13500000</v>
      </c>
      <c r="E15" s="65">
        <v>13000000</v>
      </c>
      <c r="F15" s="76">
        <v>-3.6999999999999998E-2</v>
      </c>
      <c r="G15" s="84" t="s">
        <v>1530</v>
      </c>
      <c r="H15">
        <v>0</v>
      </c>
    </row>
    <row r="16" spans="1:8" x14ac:dyDescent="0.25">
      <c r="A16" t="s">
        <v>310</v>
      </c>
      <c r="B16" t="s">
        <v>48</v>
      </c>
      <c r="C16" t="s">
        <v>309</v>
      </c>
      <c r="D16" s="65">
        <v>36000000</v>
      </c>
      <c r="E16" s="65">
        <v>36000000</v>
      </c>
      <c r="F16" s="76">
        <v>0</v>
      </c>
      <c r="G16" s="84" t="s">
        <v>1530</v>
      </c>
      <c r="H16">
        <v>0</v>
      </c>
    </row>
    <row r="17" spans="1:8" x14ac:dyDescent="0.25">
      <c r="A17" t="s">
        <v>312</v>
      </c>
      <c r="B17" t="s">
        <v>48</v>
      </c>
      <c r="C17" t="s">
        <v>311</v>
      </c>
      <c r="D17" s="65">
        <v>42500000</v>
      </c>
      <c r="E17" s="65">
        <v>47000000</v>
      </c>
      <c r="F17" s="76">
        <v>0.10589999999999999</v>
      </c>
      <c r="G17" s="84" t="s">
        <v>1530</v>
      </c>
      <c r="H17">
        <v>10</v>
      </c>
    </row>
    <row r="18" spans="1:8" x14ac:dyDescent="0.25">
      <c r="A18" t="s">
        <v>326</v>
      </c>
      <c r="B18" t="s">
        <v>283</v>
      </c>
      <c r="C18" t="s">
        <v>325</v>
      </c>
      <c r="D18" s="65">
        <v>3000000</v>
      </c>
      <c r="E18" s="65">
        <v>4500000</v>
      </c>
      <c r="F18" s="76">
        <v>0.5</v>
      </c>
      <c r="G18" s="84" t="s">
        <v>1530</v>
      </c>
      <c r="H18">
        <v>10</v>
      </c>
    </row>
    <row r="19" spans="1:8" x14ac:dyDescent="0.25">
      <c r="A19" t="s">
        <v>342</v>
      </c>
      <c r="B19" t="s">
        <v>48</v>
      </c>
      <c r="C19" t="s">
        <v>341</v>
      </c>
      <c r="D19" s="65">
        <v>20500000</v>
      </c>
      <c r="E19" s="65">
        <v>20000000</v>
      </c>
      <c r="F19" s="76">
        <v>-2.4400000000000002E-2</v>
      </c>
      <c r="G19" s="84" t="s">
        <v>1530</v>
      </c>
      <c r="H19">
        <v>0</v>
      </c>
    </row>
    <row r="20" spans="1:8" x14ac:dyDescent="0.25">
      <c r="A20" t="s">
        <v>375</v>
      </c>
      <c r="B20" t="s">
        <v>48</v>
      </c>
      <c r="C20" t="s">
        <v>374</v>
      </c>
      <c r="D20" s="65">
        <v>16000000</v>
      </c>
      <c r="E20" s="65">
        <v>16000000</v>
      </c>
      <c r="F20" s="76">
        <v>0</v>
      </c>
      <c r="G20" s="84" t="s">
        <v>1530</v>
      </c>
      <c r="H20">
        <v>0</v>
      </c>
    </row>
    <row r="21" spans="1:8" x14ac:dyDescent="0.25">
      <c r="A21" t="s">
        <v>379</v>
      </c>
      <c r="B21" t="s">
        <v>48</v>
      </c>
      <c r="C21" t="s">
        <v>378</v>
      </c>
      <c r="D21" s="65">
        <v>15500000</v>
      </c>
      <c r="E21" s="65">
        <v>13400000</v>
      </c>
      <c r="F21" s="76">
        <v>-0.13550000000000001</v>
      </c>
      <c r="G21" s="84" t="s">
        <v>1530</v>
      </c>
      <c r="H21">
        <v>0</v>
      </c>
    </row>
    <row r="22" spans="1:8" x14ac:dyDescent="0.25">
      <c r="A22" t="s">
        <v>381</v>
      </c>
      <c r="B22" t="s">
        <v>95</v>
      </c>
      <c r="C22" t="s">
        <v>380</v>
      </c>
      <c r="D22" s="65">
        <v>9500000</v>
      </c>
      <c r="E22" s="65">
        <v>9500000</v>
      </c>
      <c r="F22" s="76">
        <v>0</v>
      </c>
      <c r="G22" s="84" t="s">
        <v>1530</v>
      </c>
      <c r="H22">
        <v>0</v>
      </c>
    </row>
    <row r="23" spans="1:8" x14ac:dyDescent="0.25">
      <c r="A23" t="s">
        <v>385</v>
      </c>
      <c r="B23" t="s">
        <v>48</v>
      </c>
      <c r="C23" t="s">
        <v>384</v>
      </c>
      <c r="D23" s="65">
        <v>5000000</v>
      </c>
      <c r="E23" s="65">
        <v>5000000</v>
      </c>
      <c r="F23" s="76">
        <v>0</v>
      </c>
      <c r="G23" s="84" t="s">
        <v>1530</v>
      </c>
      <c r="H23">
        <v>0</v>
      </c>
    </row>
    <row r="24" spans="1:8" x14ac:dyDescent="0.25">
      <c r="A24" t="s">
        <v>395</v>
      </c>
      <c r="B24" t="s">
        <v>95</v>
      </c>
      <c r="C24" t="s">
        <v>394</v>
      </c>
      <c r="D24" s="65">
        <v>3000000</v>
      </c>
      <c r="E24" s="65">
        <v>2000000</v>
      </c>
      <c r="F24" s="76">
        <v>-0.33329999999999999</v>
      </c>
      <c r="G24" s="84" t="s">
        <v>1530</v>
      </c>
      <c r="H24">
        <v>0</v>
      </c>
    </row>
    <row r="25" spans="1:8" x14ac:dyDescent="0.25">
      <c r="A25" t="s">
        <v>399</v>
      </c>
      <c r="B25" t="s">
        <v>48</v>
      </c>
      <c r="C25" t="s">
        <v>398</v>
      </c>
      <c r="D25" s="65">
        <v>18200000</v>
      </c>
      <c r="E25" s="65">
        <v>18000000</v>
      </c>
      <c r="F25" s="76">
        <v>-1.0999999999999999E-2</v>
      </c>
      <c r="G25" s="84" t="s">
        <v>1530</v>
      </c>
      <c r="H25">
        <v>0</v>
      </c>
    </row>
    <row r="26" spans="1:8" x14ac:dyDescent="0.25">
      <c r="A26" t="s">
        <v>430</v>
      </c>
      <c r="B26" t="s">
        <v>48</v>
      </c>
      <c r="C26" t="s">
        <v>429</v>
      </c>
      <c r="D26" s="65">
        <v>8500000</v>
      </c>
      <c r="E26" s="65">
        <v>10500000</v>
      </c>
      <c r="F26" s="76">
        <v>0.23530000000000001</v>
      </c>
      <c r="G26" s="84" t="s">
        <v>1530</v>
      </c>
      <c r="H26">
        <v>10</v>
      </c>
    </row>
    <row r="27" spans="1:8" x14ac:dyDescent="0.25">
      <c r="A27" t="s">
        <v>442</v>
      </c>
      <c r="B27" t="s">
        <v>95</v>
      </c>
      <c r="C27" t="s">
        <v>441</v>
      </c>
      <c r="D27" s="65">
        <v>10000000</v>
      </c>
      <c r="E27" s="65">
        <v>13500000</v>
      </c>
      <c r="F27" s="76">
        <v>0.35</v>
      </c>
      <c r="G27" s="84" t="s">
        <v>1530</v>
      </c>
      <c r="H27">
        <v>10</v>
      </c>
    </row>
    <row r="28" spans="1:8" x14ac:dyDescent="0.25">
      <c r="A28" t="s">
        <v>484</v>
      </c>
      <c r="B28" t="s">
        <v>45</v>
      </c>
      <c r="C28" t="s">
        <v>483</v>
      </c>
      <c r="D28" s="65"/>
      <c r="E28" s="65">
        <v>8000000</v>
      </c>
      <c r="F28" s="76" t="e">
        <v>#DIV/0!</v>
      </c>
      <c r="G28" s="84" t="s">
        <v>1531</v>
      </c>
      <c r="H28">
        <v>10</v>
      </c>
    </row>
    <row r="29" spans="1:8" x14ac:dyDescent="0.25">
      <c r="A29" t="s">
        <v>540</v>
      </c>
      <c r="B29" t="s">
        <v>48</v>
      </c>
      <c r="C29" t="s">
        <v>539</v>
      </c>
      <c r="D29" s="65">
        <v>3500000</v>
      </c>
      <c r="E29" s="65">
        <v>3500000</v>
      </c>
      <c r="F29" s="76">
        <v>0</v>
      </c>
      <c r="G29" s="84" t="s">
        <v>1530</v>
      </c>
      <c r="H29">
        <v>0</v>
      </c>
    </row>
    <row r="30" spans="1:8" x14ac:dyDescent="0.25">
      <c r="A30" t="s">
        <v>556</v>
      </c>
      <c r="B30" t="s">
        <v>48</v>
      </c>
      <c r="C30" t="s">
        <v>555</v>
      </c>
      <c r="D30" s="65">
        <v>50000000</v>
      </c>
      <c r="E30" s="65">
        <v>45000000</v>
      </c>
      <c r="F30" s="76">
        <v>-0.1</v>
      </c>
      <c r="G30" s="84" t="s">
        <v>1530</v>
      </c>
      <c r="H30">
        <v>0</v>
      </c>
    </row>
    <row r="31" spans="1:8" x14ac:dyDescent="0.25">
      <c r="A31" t="s">
        <v>566</v>
      </c>
      <c r="B31" t="s">
        <v>48</v>
      </c>
      <c r="C31" t="s">
        <v>565</v>
      </c>
      <c r="D31" s="65">
        <v>12500000</v>
      </c>
      <c r="E31" s="65">
        <v>8000000</v>
      </c>
      <c r="F31" s="76">
        <v>-0.36</v>
      </c>
      <c r="G31" s="84" t="s">
        <v>1530</v>
      </c>
      <c r="H31">
        <v>0</v>
      </c>
    </row>
    <row r="32" spans="1:8" x14ac:dyDescent="0.25">
      <c r="A32" t="s">
        <v>572</v>
      </c>
      <c r="B32" t="s">
        <v>48</v>
      </c>
      <c r="C32" t="s">
        <v>571</v>
      </c>
      <c r="D32" s="65">
        <v>17800000</v>
      </c>
      <c r="E32" s="65">
        <v>17800000</v>
      </c>
      <c r="F32" s="76">
        <v>0</v>
      </c>
      <c r="G32" s="84" t="s">
        <v>1530</v>
      </c>
      <c r="H32">
        <v>0</v>
      </c>
    </row>
    <row r="33" spans="1:8" x14ac:dyDescent="0.25">
      <c r="A33" t="s">
        <v>584</v>
      </c>
      <c r="B33" t="s">
        <v>48</v>
      </c>
      <c r="C33" t="s">
        <v>583</v>
      </c>
      <c r="D33" s="65">
        <v>33000000</v>
      </c>
      <c r="E33" s="65">
        <v>29000000</v>
      </c>
      <c r="F33" s="76">
        <v>-0.1212</v>
      </c>
      <c r="G33" s="84" t="s">
        <v>1530</v>
      </c>
      <c r="H33">
        <v>0</v>
      </c>
    </row>
    <row r="34" spans="1:8" x14ac:dyDescent="0.25">
      <c r="A34" t="s">
        <v>588</v>
      </c>
      <c r="B34" t="s">
        <v>95</v>
      </c>
      <c r="C34" t="s">
        <v>587</v>
      </c>
      <c r="D34" s="65">
        <v>43000000</v>
      </c>
      <c r="E34" s="65">
        <v>43000000</v>
      </c>
      <c r="F34" s="76">
        <v>0</v>
      </c>
      <c r="G34" s="84" t="s">
        <v>1530</v>
      </c>
      <c r="H34">
        <v>0</v>
      </c>
    </row>
    <row r="35" spans="1:8" x14ac:dyDescent="0.25">
      <c r="A35" t="s">
        <v>596</v>
      </c>
      <c r="B35" t="s">
        <v>95</v>
      </c>
      <c r="C35" t="s">
        <v>595</v>
      </c>
      <c r="D35" s="65">
        <v>6000000</v>
      </c>
      <c r="E35" s="65">
        <v>6000000</v>
      </c>
      <c r="F35" s="76">
        <v>0</v>
      </c>
      <c r="G35" s="84" t="s">
        <v>1530</v>
      </c>
      <c r="H35">
        <v>0</v>
      </c>
    </row>
    <row r="36" spans="1:8" x14ac:dyDescent="0.25">
      <c r="A36" t="s">
        <v>602</v>
      </c>
      <c r="B36" t="s">
        <v>95</v>
      </c>
      <c r="C36" t="s">
        <v>601</v>
      </c>
      <c r="D36" s="65"/>
      <c r="E36" s="65">
        <v>6000000</v>
      </c>
      <c r="F36" s="76" t="e">
        <v>#DIV/0!</v>
      </c>
      <c r="G36" s="84" t="s">
        <v>1531</v>
      </c>
      <c r="H36">
        <v>10</v>
      </c>
    </row>
    <row r="37" spans="1:8" x14ac:dyDescent="0.25">
      <c r="A37" t="s">
        <v>638</v>
      </c>
      <c r="B37" t="s">
        <v>48</v>
      </c>
      <c r="C37" t="s">
        <v>637</v>
      </c>
      <c r="D37" s="65">
        <v>16000000</v>
      </c>
      <c r="E37" s="65">
        <v>16000000</v>
      </c>
      <c r="F37" s="76">
        <v>0</v>
      </c>
      <c r="G37" s="84" t="s">
        <v>1530</v>
      </c>
      <c r="H37">
        <v>0</v>
      </c>
    </row>
    <row r="38" spans="1:8" x14ac:dyDescent="0.25">
      <c r="A38" t="s">
        <v>655</v>
      </c>
      <c r="B38" t="s">
        <v>48</v>
      </c>
      <c r="C38" t="s">
        <v>654</v>
      </c>
      <c r="D38" s="65">
        <v>20000000</v>
      </c>
      <c r="E38" s="65">
        <v>20000000</v>
      </c>
      <c r="F38" s="76">
        <v>0</v>
      </c>
      <c r="G38" s="84" t="s">
        <v>1530</v>
      </c>
      <c r="H38">
        <v>0</v>
      </c>
    </row>
    <row r="39" spans="1:8" x14ac:dyDescent="0.25">
      <c r="A39" t="s">
        <v>663</v>
      </c>
      <c r="B39" t="s">
        <v>13</v>
      </c>
      <c r="C39" t="s">
        <v>662</v>
      </c>
      <c r="D39" s="65"/>
      <c r="E39" s="65">
        <v>4000000</v>
      </c>
      <c r="F39" s="76" t="e">
        <v>#DIV/0!</v>
      </c>
      <c r="G39" s="84" t="s">
        <v>1531</v>
      </c>
      <c r="H39">
        <v>10</v>
      </c>
    </row>
    <row r="40" spans="1:8" x14ac:dyDescent="0.25">
      <c r="A40" t="s">
        <v>667</v>
      </c>
      <c r="B40" t="s">
        <v>95</v>
      </c>
      <c r="C40" t="s">
        <v>666</v>
      </c>
      <c r="D40" s="65">
        <v>13000000</v>
      </c>
      <c r="E40" s="65">
        <v>13000000</v>
      </c>
      <c r="F40" s="76">
        <v>0</v>
      </c>
      <c r="G40" s="84" t="s">
        <v>1530</v>
      </c>
      <c r="H40">
        <v>0</v>
      </c>
    </row>
    <row r="41" spans="1:8" x14ac:dyDescent="0.25">
      <c r="A41" t="s">
        <v>685</v>
      </c>
      <c r="B41" t="s">
        <v>256</v>
      </c>
      <c r="C41" t="s">
        <v>684</v>
      </c>
      <c r="D41" s="65">
        <v>1500000</v>
      </c>
      <c r="E41" s="65"/>
      <c r="F41" s="76">
        <v>-1</v>
      </c>
      <c r="G41" s="84" t="s">
        <v>1530</v>
      </c>
      <c r="H41">
        <v>0</v>
      </c>
    </row>
    <row r="42" spans="1:8" x14ac:dyDescent="0.25">
      <c r="A42" t="s">
        <v>687</v>
      </c>
      <c r="B42" t="s">
        <v>48</v>
      </c>
      <c r="C42" t="s">
        <v>686</v>
      </c>
      <c r="D42" s="65">
        <v>10300000</v>
      </c>
      <c r="E42" s="65">
        <v>10600000</v>
      </c>
      <c r="F42" s="76">
        <v>2.9100000000000001E-2</v>
      </c>
      <c r="G42" s="84" t="s">
        <v>1530</v>
      </c>
      <c r="H42">
        <v>0</v>
      </c>
    </row>
    <row r="43" spans="1:8" x14ac:dyDescent="0.25">
      <c r="A43" t="s">
        <v>697</v>
      </c>
      <c r="B43" t="s">
        <v>98</v>
      </c>
      <c r="C43" t="s">
        <v>696</v>
      </c>
      <c r="D43" s="65">
        <v>5000000</v>
      </c>
      <c r="E43" s="65">
        <v>5000000</v>
      </c>
      <c r="F43" s="76">
        <v>0</v>
      </c>
      <c r="G43" s="84" t="s">
        <v>1530</v>
      </c>
      <c r="H43">
        <v>0</v>
      </c>
    </row>
    <row r="44" spans="1:8" x14ac:dyDescent="0.25">
      <c r="A44" t="s">
        <v>727</v>
      </c>
      <c r="B44" t="s">
        <v>48</v>
      </c>
      <c r="C44" t="s">
        <v>726</v>
      </c>
      <c r="D44" s="65">
        <v>33500000</v>
      </c>
      <c r="E44" s="65">
        <v>39500000</v>
      </c>
      <c r="F44" s="76">
        <v>0.17910000000000001</v>
      </c>
      <c r="G44" s="84" t="s">
        <v>1530</v>
      </c>
      <c r="H44">
        <v>10</v>
      </c>
    </row>
    <row r="45" spans="1:8" x14ac:dyDescent="0.25">
      <c r="A45" t="s">
        <v>731</v>
      </c>
      <c r="B45" t="s">
        <v>247</v>
      </c>
      <c r="C45" t="s">
        <v>730</v>
      </c>
      <c r="D45" s="65">
        <v>1388605</v>
      </c>
      <c r="E45" s="65">
        <v>1038960</v>
      </c>
      <c r="F45" s="76">
        <v>-0.25180000000000002</v>
      </c>
      <c r="G45" s="84" t="s">
        <v>1530</v>
      </c>
      <c r="H45">
        <v>0</v>
      </c>
    </row>
    <row r="46" spans="1:8" x14ac:dyDescent="0.25">
      <c r="A46" t="s">
        <v>747</v>
      </c>
      <c r="B46" t="s">
        <v>48</v>
      </c>
      <c r="C46" t="s">
        <v>746</v>
      </c>
      <c r="D46" s="65">
        <v>45000000</v>
      </c>
      <c r="E46" s="65">
        <v>46000000</v>
      </c>
      <c r="F46" s="76">
        <v>2.2200000000000001E-2</v>
      </c>
      <c r="G46" s="84" t="s">
        <v>1530</v>
      </c>
      <c r="H46">
        <v>0</v>
      </c>
    </row>
    <row r="47" spans="1:8" x14ac:dyDescent="0.25">
      <c r="A47" t="s">
        <v>1459</v>
      </c>
      <c r="B47" t="s">
        <v>117</v>
      </c>
      <c r="C47" t="s">
        <v>748</v>
      </c>
      <c r="D47" s="65"/>
      <c r="E47" s="65">
        <v>6000000</v>
      </c>
      <c r="F47" s="76" t="e">
        <v>#DIV/0!</v>
      </c>
      <c r="G47" s="84" t="s">
        <v>1531</v>
      </c>
      <c r="H47">
        <v>10</v>
      </c>
    </row>
    <row r="48" spans="1:8" x14ac:dyDescent="0.25">
      <c r="A48" t="s">
        <v>777</v>
      </c>
      <c r="B48" t="s">
        <v>95</v>
      </c>
      <c r="C48" t="s">
        <v>776</v>
      </c>
      <c r="D48" s="65">
        <v>7000000</v>
      </c>
      <c r="E48" s="65">
        <v>10500000</v>
      </c>
      <c r="F48" s="76">
        <v>0.5</v>
      </c>
      <c r="G48" s="84" t="s">
        <v>1530</v>
      </c>
      <c r="H48">
        <v>10</v>
      </c>
    </row>
    <row r="49" spans="1:8" x14ac:dyDescent="0.25">
      <c r="A49" t="s">
        <v>789</v>
      </c>
      <c r="B49" t="s">
        <v>95</v>
      </c>
      <c r="C49" t="s">
        <v>788</v>
      </c>
      <c r="D49" s="65">
        <v>11085470</v>
      </c>
      <c r="E49" s="65">
        <v>11000000</v>
      </c>
      <c r="F49" s="76">
        <v>-7.7000000000000002E-3</v>
      </c>
      <c r="G49" s="84" t="s">
        <v>1530</v>
      </c>
      <c r="H49">
        <v>0</v>
      </c>
    </row>
    <row r="50" spans="1:8" x14ac:dyDescent="0.25">
      <c r="A50" t="s">
        <v>793</v>
      </c>
      <c r="B50" t="s">
        <v>48</v>
      </c>
      <c r="C50" t="s">
        <v>792</v>
      </c>
      <c r="D50" s="65">
        <v>7000000</v>
      </c>
      <c r="E50" s="65">
        <v>7000000</v>
      </c>
      <c r="F50" s="76">
        <v>0</v>
      </c>
      <c r="G50" s="84" t="s">
        <v>1530</v>
      </c>
      <c r="H50">
        <v>0</v>
      </c>
    </row>
    <row r="51" spans="1:8" x14ac:dyDescent="0.25">
      <c r="A51" t="s">
        <v>809</v>
      </c>
      <c r="B51" t="s">
        <v>48</v>
      </c>
      <c r="C51" t="s">
        <v>808</v>
      </c>
      <c r="D51" s="65">
        <v>43500000</v>
      </c>
      <c r="E51" s="65">
        <v>43500000</v>
      </c>
      <c r="F51" s="76">
        <v>0</v>
      </c>
      <c r="G51" s="84" t="s">
        <v>1530</v>
      </c>
      <c r="H51">
        <v>0</v>
      </c>
    </row>
    <row r="52" spans="1:8" x14ac:dyDescent="0.25">
      <c r="A52" t="s">
        <v>819</v>
      </c>
      <c r="B52" t="s">
        <v>48</v>
      </c>
      <c r="C52" t="s">
        <v>818</v>
      </c>
      <c r="D52" s="65">
        <v>12000000</v>
      </c>
      <c r="E52" s="65">
        <v>12000000</v>
      </c>
      <c r="F52" s="76">
        <v>0</v>
      </c>
      <c r="G52" s="84" t="s">
        <v>1530</v>
      </c>
      <c r="H52">
        <v>0</v>
      </c>
    </row>
    <row r="53" spans="1:8" x14ac:dyDescent="0.25">
      <c r="A53" t="s">
        <v>821</v>
      </c>
      <c r="B53" t="s">
        <v>95</v>
      </c>
      <c r="C53" t="s">
        <v>820</v>
      </c>
      <c r="D53" s="65">
        <v>6000000</v>
      </c>
      <c r="E53" s="65">
        <v>6500000</v>
      </c>
      <c r="F53" s="76">
        <v>8.3299999999999999E-2</v>
      </c>
      <c r="G53" s="84" t="s">
        <v>1530</v>
      </c>
      <c r="H53">
        <v>6.67</v>
      </c>
    </row>
    <row r="54" spans="1:8" x14ac:dyDescent="0.25">
      <c r="A54" t="s">
        <v>829</v>
      </c>
      <c r="B54" t="s">
        <v>48</v>
      </c>
      <c r="C54" t="s">
        <v>828</v>
      </c>
      <c r="D54" s="65">
        <v>4500000</v>
      </c>
      <c r="E54" s="65">
        <v>2700000</v>
      </c>
      <c r="F54" s="76">
        <v>-0.4</v>
      </c>
      <c r="G54" s="84" t="s">
        <v>1530</v>
      </c>
      <c r="H54">
        <v>0</v>
      </c>
    </row>
    <row r="55" spans="1:8" x14ac:dyDescent="0.25">
      <c r="A55" t="s">
        <v>849</v>
      </c>
      <c r="B55" t="s">
        <v>48</v>
      </c>
      <c r="C55" t="s">
        <v>848</v>
      </c>
      <c r="D55" s="65">
        <v>11300000</v>
      </c>
      <c r="E55" s="65">
        <v>14750000</v>
      </c>
      <c r="F55" s="76">
        <v>0.30530000000000002</v>
      </c>
      <c r="G55" s="84" t="s">
        <v>1530</v>
      </c>
      <c r="H55">
        <v>10</v>
      </c>
    </row>
    <row r="56" spans="1:8" x14ac:dyDescent="0.25">
      <c r="A56" t="s">
        <v>851</v>
      </c>
      <c r="B56" t="s">
        <v>63</v>
      </c>
      <c r="C56" t="s">
        <v>850</v>
      </c>
      <c r="D56" s="65"/>
      <c r="E56" s="65">
        <v>17500000</v>
      </c>
      <c r="F56" s="76" t="e">
        <v>#DIV/0!</v>
      </c>
      <c r="G56" s="84" t="s">
        <v>1531</v>
      </c>
      <c r="H56">
        <v>10</v>
      </c>
    </row>
    <row r="57" spans="1:8" x14ac:dyDescent="0.25">
      <c r="A57" t="s">
        <v>853</v>
      </c>
      <c r="B57" t="s">
        <v>288</v>
      </c>
      <c r="C57" t="s">
        <v>852</v>
      </c>
      <c r="D57" s="65">
        <v>4100000</v>
      </c>
      <c r="E57" s="65">
        <v>4100000</v>
      </c>
      <c r="F57" s="76">
        <v>0</v>
      </c>
      <c r="G57" s="84" t="s">
        <v>1530</v>
      </c>
      <c r="H57">
        <v>0</v>
      </c>
    </row>
    <row r="58" spans="1:8" x14ac:dyDescent="0.25">
      <c r="A58" t="s">
        <v>865</v>
      </c>
      <c r="B58" t="s">
        <v>63</v>
      </c>
      <c r="C58" t="s">
        <v>864</v>
      </c>
      <c r="D58" s="65"/>
      <c r="E58" s="65">
        <v>35000000</v>
      </c>
      <c r="F58" s="76" t="e">
        <v>#DIV/0!</v>
      </c>
      <c r="G58" s="84" t="s">
        <v>1531</v>
      </c>
      <c r="H58">
        <v>10</v>
      </c>
    </row>
    <row r="59" spans="1:8" x14ac:dyDescent="0.25">
      <c r="A59" t="s">
        <v>887</v>
      </c>
      <c r="B59" t="s">
        <v>48</v>
      </c>
      <c r="C59" t="s">
        <v>886</v>
      </c>
      <c r="D59" s="65">
        <v>14000000</v>
      </c>
      <c r="E59" s="65">
        <v>14000000</v>
      </c>
      <c r="F59" s="76">
        <v>0</v>
      </c>
      <c r="G59" s="84" t="s">
        <v>1530</v>
      </c>
      <c r="H59">
        <v>0</v>
      </c>
    </row>
    <row r="60" spans="1:8" x14ac:dyDescent="0.25">
      <c r="A60" t="s">
        <v>897</v>
      </c>
      <c r="B60" t="s">
        <v>95</v>
      </c>
      <c r="C60" t="s">
        <v>896</v>
      </c>
      <c r="D60" s="65">
        <v>2000000</v>
      </c>
      <c r="E60" s="65">
        <v>2000000</v>
      </c>
      <c r="F60" s="76">
        <v>0</v>
      </c>
      <c r="G60" s="84" t="s">
        <v>1530</v>
      </c>
      <c r="H60">
        <v>0</v>
      </c>
    </row>
    <row r="61" spans="1:8" x14ac:dyDescent="0.25">
      <c r="A61" t="s">
        <v>903</v>
      </c>
      <c r="B61" t="s">
        <v>95</v>
      </c>
      <c r="C61" t="s">
        <v>902</v>
      </c>
      <c r="D61" s="65">
        <v>5000000</v>
      </c>
      <c r="E61" s="65">
        <v>5000000</v>
      </c>
      <c r="F61" s="76">
        <v>0</v>
      </c>
      <c r="G61" s="84" t="s">
        <v>1530</v>
      </c>
      <c r="H61">
        <v>0</v>
      </c>
    </row>
    <row r="62" spans="1:8" x14ac:dyDescent="0.25">
      <c r="A62" t="s">
        <v>917</v>
      </c>
      <c r="B62" t="s">
        <v>48</v>
      </c>
      <c r="C62" t="s">
        <v>916</v>
      </c>
      <c r="D62" s="65">
        <v>35500000</v>
      </c>
      <c r="E62" s="65">
        <v>35500000</v>
      </c>
      <c r="F62" s="76">
        <v>0</v>
      </c>
      <c r="G62" s="84" t="s">
        <v>1530</v>
      </c>
      <c r="H62">
        <v>0</v>
      </c>
    </row>
    <row r="63" spans="1:8" x14ac:dyDescent="0.25">
      <c r="A63" t="s">
        <v>929</v>
      </c>
      <c r="B63" t="s">
        <v>95</v>
      </c>
      <c r="C63" t="s">
        <v>928</v>
      </c>
      <c r="D63" s="65">
        <v>16500000</v>
      </c>
      <c r="E63" s="65">
        <v>16000000</v>
      </c>
      <c r="F63" s="76">
        <v>-3.0300000000000001E-2</v>
      </c>
      <c r="G63" s="84" t="s">
        <v>1530</v>
      </c>
      <c r="H63">
        <v>0</v>
      </c>
    </row>
    <row r="64" spans="1:8" x14ac:dyDescent="0.25">
      <c r="A64" t="s">
        <v>964</v>
      </c>
      <c r="B64" t="s">
        <v>95</v>
      </c>
      <c r="C64" t="s">
        <v>963</v>
      </c>
      <c r="D64" s="65">
        <v>4500000</v>
      </c>
      <c r="E64" s="65">
        <v>3750000</v>
      </c>
      <c r="F64" s="76">
        <v>-0.16669999999999999</v>
      </c>
      <c r="G64" s="84" t="s">
        <v>1530</v>
      </c>
      <c r="H64">
        <v>0</v>
      </c>
    </row>
    <row r="65" spans="1:8" x14ac:dyDescent="0.25">
      <c r="A65" t="s">
        <v>974</v>
      </c>
      <c r="B65" t="s">
        <v>48</v>
      </c>
      <c r="C65" t="s">
        <v>973</v>
      </c>
      <c r="D65" s="65">
        <v>46000000</v>
      </c>
      <c r="E65" s="65">
        <v>48000000</v>
      </c>
      <c r="F65" s="76">
        <v>4.3499999999999997E-2</v>
      </c>
      <c r="G65" s="84" t="s">
        <v>1530</v>
      </c>
      <c r="H65">
        <v>3.33</v>
      </c>
    </row>
    <row r="66" spans="1:8" x14ac:dyDescent="0.25">
      <c r="A66" t="s">
        <v>1028</v>
      </c>
      <c r="B66" t="s">
        <v>95</v>
      </c>
      <c r="C66" t="s">
        <v>1027</v>
      </c>
      <c r="D66" s="65">
        <v>15750000</v>
      </c>
      <c r="E66" s="65">
        <v>20000000</v>
      </c>
      <c r="F66" s="76">
        <v>0.26979999999999998</v>
      </c>
      <c r="G66" s="84" t="s">
        <v>1530</v>
      </c>
      <c r="H66">
        <v>10</v>
      </c>
    </row>
    <row r="67" spans="1:8" x14ac:dyDescent="0.25">
      <c r="A67" t="s">
        <v>1046</v>
      </c>
      <c r="B67" t="s">
        <v>48</v>
      </c>
      <c r="C67" t="s">
        <v>1045</v>
      </c>
      <c r="D67" s="65"/>
      <c r="E67" s="65">
        <v>1000000</v>
      </c>
      <c r="F67" s="76" t="e">
        <v>#DIV/0!</v>
      </c>
      <c r="G67" s="84" t="s">
        <v>1531</v>
      </c>
      <c r="H67">
        <v>10</v>
      </c>
    </row>
    <row r="68" spans="1:8" x14ac:dyDescent="0.25">
      <c r="A68" t="s">
        <v>1060</v>
      </c>
      <c r="B68" t="s">
        <v>48</v>
      </c>
      <c r="C68" t="s">
        <v>1059</v>
      </c>
      <c r="D68" s="65">
        <v>1000000</v>
      </c>
      <c r="E68" s="65">
        <v>1500000</v>
      </c>
      <c r="F68" s="76">
        <v>0.5</v>
      </c>
      <c r="G68" s="84" t="s">
        <v>1530</v>
      </c>
      <c r="H68">
        <v>10</v>
      </c>
    </row>
    <row r="69" spans="1:8" x14ac:dyDescent="0.25">
      <c r="A69" t="s">
        <v>1070</v>
      </c>
      <c r="B69" t="s">
        <v>48</v>
      </c>
      <c r="C69" t="s">
        <v>1069</v>
      </c>
      <c r="D69" s="65">
        <v>28000000</v>
      </c>
      <c r="E69" s="65">
        <v>28000000</v>
      </c>
      <c r="F69" s="76">
        <v>0</v>
      </c>
      <c r="G69" s="84" t="s">
        <v>1530</v>
      </c>
      <c r="H69">
        <v>0</v>
      </c>
    </row>
    <row r="70" spans="1:8" x14ac:dyDescent="0.25">
      <c r="A70" t="s">
        <v>1072</v>
      </c>
      <c r="B70" t="s">
        <v>95</v>
      </c>
      <c r="C70" t="s">
        <v>1071</v>
      </c>
      <c r="D70" s="65">
        <v>12998090</v>
      </c>
      <c r="E70" s="65">
        <v>12922222</v>
      </c>
      <c r="F70" s="76">
        <v>-5.7999999999999996E-3</v>
      </c>
      <c r="G70" s="84" t="s">
        <v>1530</v>
      </c>
      <c r="H70">
        <v>0</v>
      </c>
    </row>
    <row r="71" spans="1:8" x14ac:dyDescent="0.25">
      <c r="A71" t="s">
        <v>1074</v>
      </c>
      <c r="B71" t="s">
        <v>48</v>
      </c>
      <c r="C71" t="s">
        <v>1073</v>
      </c>
      <c r="D71" s="65">
        <v>3500000</v>
      </c>
      <c r="E71" s="65">
        <v>4000000</v>
      </c>
      <c r="F71" s="76">
        <v>0.1429</v>
      </c>
      <c r="G71" s="84" t="s">
        <v>1530</v>
      </c>
      <c r="H71">
        <v>10</v>
      </c>
    </row>
    <row r="72" spans="1:8" x14ac:dyDescent="0.25">
      <c r="A72" t="s">
        <v>1101</v>
      </c>
      <c r="B72" t="s">
        <v>48</v>
      </c>
      <c r="C72" t="s">
        <v>1100</v>
      </c>
      <c r="D72" s="65">
        <v>65000000</v>
      </c>
      <c r="E72" s="65">
        <v>72000000</v>
      </c>
      <c r="F72" s="76">
        <v>0.1077</v>
      </c>
      <c r="G72" s="84" t="s">
        <v>1530</v>
      </c>
      <c r="H72">
        <v>10</v>
      </c>
    </row>
    <row r="73" spans="1:8" x14ac:dyDescent="0.25">
      <c r="A73" t="s">
        <v>1105</v>
      </c>
      <c r="B73" t="s">
        <v>48</v>
      </c>
      <c r="C73" t="s">
        <v>1104</v>
      </c>
      <c r="D73" s="65">
        <v>9000000</v>
      </c>
      <c r="E73" s="65">
        <v>8000000</v>
      </c>
      <c r="F73" s="76">
        <v>-0.1111</v>
      </c>
      <c r="G73" s="84" t="s">
        <v>1530</v>
      </c>
      <c r="H73">
        <v>0</v>
      </c>
    </row>
    <row r="74" spans="1:8" x14ac:dyDescent="0.25">
      <c r="A74" t="s">
        <v>1115</v>
      </c>
      <c r="B74" t="s">
        <v>189</v>
      </c>
      <c r="C74" t="s">
        <v>1114</v>
      </c>
      <c r="D74" s="65"/>
      <c r="E74" s="65">
        <v>10000000</v>
      </c>
      <c r="F74" s="76" t="e">
        <v>#DIV/0!</v>
      </c>
      <c r="G74" s="84" t="s">
        <v>1531</v>
      </c>
      <c r="H74">
        <v>10</v>
      </c>
    </row>
    <row r="75" spans="1:8" x14ac:dyDescent="0.25">
      <c r="A75" t="s">
        <v>1129</v>
      </c>
      <c r="B75" t="s">
        <v>48</v>
      </c>
      <c r="C75" t="s">
        <v>1128</v>
      </c>
      <c r="D75" s="65">
        <v>14250000</v>
      </c>
      <c r="E75" s="65">
        <v>17000000</v>
      </c>
      <c r="F75" s="76">
        <v>0.193</v>
      </c>
      <c r="G75" s="84" t="s">
        <v>1530</v>
      </c>
      <c r="H75">
        <v>10</v>
      </c>
    </row>
    <row r="76" spans="1:8" x14ac:dyDescent="0.25">
      <c r="A76" t="s">
        <v>1151</v>
      </c>
      <c r="B76" t="s">
        <v>95</v>
      </c>
      <c r="C76" t="s">
        <v>1150</v>
      </c>
      <c r="D76" s="65">
        <v>5000000</v>
      </c>
      <c r="E76" s="65">
        <v>6000000</v>
      </c>
      <c r="F76" s="76">
        <v>0.2</v>
      </c>
      <c r="G76" s="84" t="s">
        <v>1530</v>
      </c>
      <c r="H76">
        <v>10</v>
      </c>
    </row>
    <row r="77" spans="1:8" x14ac:dyDescent="0.25">
      <c r="A77" t="s">
        <v>1155</v>
      </c>
      <c r="B77" t="s">
        <v>95</v>
      </c>
      <c r="C77" t="s">
        <v>1154</v>
      </c>
      <c r="D77" s="65">
        <v>18000000</v>
      </c>
      <c r="E77" s="65">
        <v>9200000</v>
      </c>
      <c r="F77" s="76">
        <v>-0.4889</v>
      </c>
      <c r="G77" s="84" t="s">
        <v>1530</v>
      </c>
      <c r="H77">
        <v>0</v>
      </c>
    </row>
    <row r="78" spans="1:8" x14ac:dyDescent="0.25">
      <c r="A78" t="s">
        <v>1159</v>
      </c>
      <c r="B78" t="s">
        <v>48</v>
      </c>
      <c r="C78" t="s">
        <v>1158</v>
      </c>
      <c r="D78" s="65">
        <v>1600000</v>
      </c>
      <c r="E78" s="65">
        <v>1600000</v>
      </c>
      <c r="F78" s="76">
        <v>0</v>
      </c>
      <c r="G78" s="84" t="s">
        <v>1530</v>
      </c>
      <c r="H78">
        <v>0</v>
      </c>
    </row>
    <row r="79" spans="1:8" x14ac:dyDescent="0.25">
      <c r="A79" t="s">
        <v>1167</v>
      </c>
      <c r="B79" t="s">
        <v>16</v>
      </c>
      <c r="C79" t="s">
        <v>1166</v>
      </c>
      <c r="D79" s="65">
        <v>5000000</v>
      </c>
      <c r="E79" s="65">
        <v>5000000</v>
      </c>
      <c r="F79" s="76">
        <v>0</v>
      </c>
      <c r="G79" s="84" t="s">
        <v>1530</v>
      </c>
      <c r="H79">
        <v>0</v>
      </c>
    </row>
    <row r="80" spans="1:8" x14ac:dyDescent="0.25">
      <c r="A80" t="s">
        <v>1177</v>
      </c>
      <c r="B80" t="s">
        <v>48</v>
      </c>
      <c r="C80" t="s">
        <v>1176</v>
      </c>
      <c r="D80" s="65">
        <v>56000000</v>
      </c>
      <c r="E80" s="65">
        <v>58000000</v>
      </c>
      <c r="F80" s="76">
        <v>3.5700000000000003E-2</v>
      </c>
      <c r="G80" s="84" t="s">
        <v>1530</v>
      </c>
      <c r="H80">
        <v>3.33</v>
      </c>
    </row>
    <row r="81" spans="1:8" x14ac:dyDescent="0.25">
      <c r="A81" t="s">
        <v>1187</v>
      </c>
      <c r="B81" t="s">
        <v>48</v>
      </c>
      <c r="C81" t="s">
        <v>1186</v>
      </c>
      <c r="D81" s="65">
        <v>27000000</v>
      </c>
      <c r="E81" s="65">
        <v>25000000</v>
      </c>
      <c r="F81" s="76">
        <v>-7.4099999999999999E-2</v>
      </c>
      <c r="G81" s="84" t="s">
        <v>1530</v>
      </c>
      <c r="H81">
        <v>0</v>
      </c>
    </row>
    <row r="82" spans="1:8" x14ac:dyDescent="0.25">
      <c r="A82" t="s">
        <v>1191</v>
      </c>
      <c r="B82" t="s">
        <v>48</v>
      </c>
      <c r="C82" t="s">
        <v>1190</v>
      </c>
      <c r="D82" s="65">
        <v>41500000</v>
      </c>
      <c r="E82" s="65">
        <v>39000000</v>
      </c>
      <c r="F82" s="76">
        <v>-6.0199999999999997E-2</v>
      </c>
      <c r="G82" s="84" t="s">
        <v>1530</v>
      </c>
      <c r="H82">
        <v>0</v>
      </c>
    </row>
    <row r="83" spans="1:8" x14ac:dyDescent="0.25">
      <c r="A83" t="s">
        <v>1203</v>
      </c>
      <c r="B83" t="s">
        <v>48</v>
      </c>
      <c r="C83" t="s">
        <v>1202</v>
      </c>
      <c r="D83" s="65">
        <v>15000000</v>
      </c>
      <c r="E83" s="65">
        <v>17000000</v>
      </c>
      <c r="F83" s="76">
        <v>0.1333</v>
      </c>
      <c r="G83" s="84" t="s">
        <v>1530</v>
      </c>
      <c r="H83">
        <v>10</v>
      </c>
    </row>
    <row r="84" spans="1:8" x14ac:dyDescent="0.25">
      <c r="A84" t="s">
        <v>1207</v>
      </c>
      <c r="B84" t="s">
        <v>48</v>
      </c>
      <c r="C84" t="s">
        <v>1206</v>
      </c>
      <c r="D84" s="65">
        <v>4000000</v>
      </c>
      <c r="E84" s="65">
        <v>4000000</v>
      </c>
      <c r="F84" s="76">
        <v>0</v>
      </c>
      <c r="G84" s="84" t="s">
        <v>1530</v>
      </c>
      <c r="H84">
        <v>0</v>
      </c>
    </row>
    <row r="85" spans="1:8" x14ac:dyDescent="0.25">
      <c r="A85" t="s">
        <v>1217</v>
      </c>
      <c r="B85" t="s">
        <v>48</v>
      </c>
      <c r="C85" t="s">
        <v>1216</v>
      </c>
      <c r="D85" s="65">
        <v>6000000</v>
      </c>
      <c r="E85" s="65">
        <v>6600000</v>
      </c>
      <c r="F85" s="76">
        <v>0.1</v>
      </c>
      <c r="G85" s="84" t="s">
        <v>1530</v>
      </c>
      <c r="H85">
        <v>10</v>
      </c>
    </row>
    <row r="86" spans="1:8" x14ac:dyDescent="0.25">
      <c r="A86" t="s">
        <v>1235</v>
      </c>
      <c r="B86" t="s">
        <v>95</v>
      </c>
      <c r="C86" t="s">
        <v>1234</v>
      </c>
      <c r="D86" s="65">
        <v>26000000</v>
      </c>
      <c r="E86" s="65">
        <v>20000000</v>
      </c>
      <c r="F86" s="76">
        <v>-0.23080000000000001</v>
      </c>
      <c r="G86" s="84" t="s">
        <v>1530</v>
      </c>
      <c r="H86">
        <v>0</v>
      </c>
    </row>
    <row r="87" spans="1:8" x14ac:dyDescent="0.25">
      <c r="A87" t="s">
        <v>1241</v>
      </c>
      <c r="B87" t="s">
        <v>48</v>
      </c>
      <c r="C87" t="s">
        <v>1240</v>
      </c>
      <c r="D87" s="65">
        <v>48000000</v>
      </c>
      <c r="E87" s="65">
        <v>52500000</v>
      </c>
      <c r="F87" s="76">
        <v>9.3799999999999994E-2</v>
      </c>
      <c r="G87" s="84" t="s">
        <v>1530</v>
      </c>
      <c r="H87">
        <v>6.67</v>
      </c>
    </row>
    <row r="88" spans="1:8" x14ac:dyDescent="0.25">
      <c r="A88" t="s">
        <v>1257</v>
      </c>
      <c r="B88" t="s">
        <v>48</v>
      </c>
      <c r="C88" t="s">
        <v>1256</v>
      </c>
      <c r="D88" s="65">
        <v>2000000</v>
      </c>
      <c r="E88" s="65">
        <v>3500000</v>
      </c>
      <c r="F88" s="76">
        <v>0.75</v>
      </c>
      <c r="G88" s="84" t="s">
        <v>1530</v>
      </c>
      <c r="H88">
        <v>10</v>
      </c>
    </row>
    <row r="89" spans="1:8" x14ac:dyDescent="0.25">
      <c r="A89" t="s">
        <v>1259</v>
      </c>
      <c r="B89" t="s">
        <v>63</v>
      </c>
      <c r="C89" t="s">
        <v>1258</v>
      </c>
      <c r="D89" s="65">
        <v>1600000</v>
      </c>
      <c r="E89" s="65">
        <v>2400000</v>
      </c>
      <c r="F89" s="76">
        <v>0.5</v>
      </c>
      <c r="G89" s="84" t="s">
        <v>1530</v>
      </c>
      <c r="H89">
        <v>10</v>
      </c>
    </row>
    <row r="90" spans="1:8" x14ac:dyDescent="0.25">
      <c r="A90" t="s">
        <v>1299</v>
      </c>
      <c r="B90" t="s">
        <v>48</v>
      </c>
      <c r="C90" t="s">
        <v>1298</v>
      </c>
      <c r="D90" s="65">
        <v>1000000</v>
      </c>
      <c r="E90" s="65"/>
      <c r="F90" s="76">
        <v>-1</v>
      </c>
      <c r="G90" s="84" t="s">
        <v>1530</v>
      </c>
      <c r="H90">
        <v>0</v>
      </c>
    </row>
    <row r="91" spans="1:8" x14ac:dyDescent="0.25">
      <c r="A91" t="s">
        <v>1321</v>
      </c>
      <c r="B91" t="s">
        <v>36</v>
      </c>
      <c r="C91" t="s">
        <v>1320</v>
      </c>
      <c r="D91" s="65"/>
      <c r="E91" s="65">
        <v>3000000</v>
      </c>
      <c r="F91" s="76" t="e">
        <v>#DIV/0!</v>
      </c>
      <c r="G91" s="84" t="s">
        <v>1531</v>
      </c>
      <c r="H91">
        <v>10</v>
      </c>
    </row>
    <row r="92" spans="1:8" x14ac:dyDescent="0.25">
      <c r="A92" t="s">
        <v>1343</v>
      </c>
      <c r="B92" t="s">
        <v>48</v>
      </c>
      <c r="C92" t="s">
        <v>1342</v>
      </c>
      <c r="D92" s="65">
        <v>30000000</v>
      </c>
      <c r="E92" s="65">
        <v>30000000</v>
      </c>
      <c r="F92" s="76">
        <v>0</v>
      </c>
      <c r="G92" s="84" t="s">
        <v>1530</v>
      </c>
      <c r="H92">
        <v>0</v>
      </c>
    </row>
    <row r="93" spans="1:8" x14ac:dyDescent="0.25">
      <c r="A93" t="s">
        <v>1347</v>
      </c>
      <c r="B93" t="s">
        <v>98</v>
      </c>
      <c r="C93" t="s">
        <v>1346</v>
      </c>
      <c r="D93" s="65">
        <v>6000000</v>
      </c>
      <c r="E93" s="65">
        <v>6000000</v>
      </c>
      <c r="F93" s="76">
        <v>0</v>
      </c>
      <c r="G93" s="84" t="s">
        <v>1530</v>
      </c>
      <c r="H93">
        <v>0</v>
      </c>
    </row>
    <row r="94" spans="1:8" x14ac:dyDescent="0.25">
      <c r="A94" t="s">
        <v>1349</v>
      </c>
      <c r="B94" t="s">
        <v>95</v>
      </c>
      <c r="C94" t="s">
        <v>1348</v>
      </c>
      <c r="D94" s="65">
        <v>4900000</v>
      </c>
      <c r="E94" s="65">
        <v>4900000</v>
      </c>
      <c r="F94" s="76">
        <v>0</v>
      </c>
      <c r="G94" s="84" t="s">
        <v>1530</v>
      </c>
      <c r="H94">
        <v>0</v>
      </c>
    </row>
    <row r="95" spans="1:8" x14ac:dyDescent="0.25">
      <c r="A95" t="s">
        <v>1353</v>
      </c>
      <c r="B95" t="s">
        <v>48</v>
      </c>
      <c r="C95" t="s">
        <v>1352</v>
      </c>
      <c r="D95" s="65">
        <v>20000000</v>
      </c>
      <c r="E95" s="65">
        <v>20000000</v>
      </c>
      <c r="F95" s="76">
        <v>0</v>
      </c>
      <c r="G95" s="84" t="s">
        <v>1530</v>
      </c>
      <c r="H95">
        <v>0</v>
      </c>
    </row>
    <row r="96" spans="1:8" x14ac:dyDescent="0.25">
      <c r="A96" t="s">
        <v>1363</v>
      </c>
      <c r="B96" t="s">
        <v>48</v>
      </c>
      <c r="C96" t="s">
        <v>1362</v>
      </c>
      <c r="D96" s="65">
        <v>12500000</v>
      </c>
      <c r="E96" s="65">
        <v>10250000</v>
      </c>
      <c r="F96" s="76">
        <v>-0.18</v>
      </c>
      <c r="G96" s="84" t="s">
        <v>1530</v>
      </c>
      <c r="H96">
        <v>0</v>
      </c>
    </row>
    <row r="97" spans="1:8" x14ac:dyDescent="0.25">
      <c r="A97" t="s">
        <v>1399</v>
      </c>
      <c r="B97" t="s">
        <v>48</v>
      </c>
      <c r="C97" t="s">
        <v>1398</v>
      </c>
      <c r="D97" s="65">
        <v>7500000</v>
      </c>
      <c r="E97" s="65"/>
      <c r="F97" s="76">
        <v>-1</v>
      </c>
      <c r="G97" s="84" t="s">
        <v>1530</v>
      </c>
      <c r="H97">
        <v>0</v>
      </c>
    </row>
  </sheetData>
  <autoFilter ref="A6:H6" xr:uid="{54F02C28-FC72-4DE2-A971-E1CE03C7EA91}"/>
  <mergeCells count="2">
    <mergeCell ref="A5:C5"/>
    <mergeCell ref="D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1427-01ED-46A7-BE5B-3B4370EB653C}">
  <sheetPr codeName="Sheet4"/>
  <dimension ref="A1:L679"/>
  <sheetViews>
    <sheetView workbookViewId="0">
      <pane xSplit="1" ySplit="6" topLeftCell="B7" activePane="bottomRight" state="frozen"/>
      <selection activeCell="E18" sqref="E18"/>
      <selection pane="topRight" activeCell="E18" sqref="E18"/>
      <selection pane="bottomLeft" activeCell="E18" sqref="E18"/>
      <selection pane="bottomRight" activeCell="H2" sqref="H2"/>
    </sheetView>
  </sheetViews>
  <sheetFormatPr defaultColWidth="8.85546875" defaultRowHeight="15" x14ac:dyDescent="0.25"/>
  <cols>
    <col min="1" max="1" width="33.42578125" customWidth="1"/>
    <col min="2" max="2" width="12.42578125" bestFit="1" customWidth="1"/>
    <col min="3" max="3" width="13.140625" bestFit="1" customWidth="1"/>
    <col min="4" max="4" width="18.85546875" bestFit="1" customWidth="1"/>
    <col min="5" max="5" width="11.85546875" style="10" customWidth="1"/>
    <col min="6" max="6" width="12.85546875" style="10" bestFit="1" customWidth="1"/>
    <col min="7" max="7" width="11.85546875" style="10" customWidth="1"/>
    <col min="8" max="8" width="12.85546875" style="10" bestFit="1" customWidth="1"/>
    <col min="9" max="10" width="11.85546875" style="10" customWidth="1"/>
    <col min="11" max="11" width="12.5703125" customWidth="1"/>
    <col min="12" max="12" width="31.140625" bestFit="1" customWidth="1"/>
  </cols>
  <sheetData>
    <row r="1" spans="1:12" x14ac:dyDescent="0.25">
      <c r="A1" s="18" t="s">
        <v>1428</v>
      </c>
    </row>
    <row r="2" spans="1:12" x14ac:dyDescent="0.25">
      <c r="A2" s="20" t="s">
        <v>7</v>
      </c>
    </row>
    <row r="3" spans="1:12" ht="55.5" customHeight="1" x14ac:dyDescent="0.25">
      <c r="D3" s="86"/>
    </row>
    <row r="4" spans="1:12" x14ac:dyDescent="0.25">
      <c r="C4" s="85"/>
      <c r="G4"/>
      <c r="K4" s="87"/>
    </row>
    <row r="5" spans="1:12" x14ac:dyDescent="0.25">
      <c r="D5" s="27"/>
      <c r="K5" s="88"/>
    </row>
    <row r="6" spans="1:12" x14ac:dyDescent="0.25">
      <c r="A6" s="89" t="s">
        <v>6</v>
      </c>
      <c r="B6" s="89" t="s">
        <v>8</v>
      </c>
      <c r="C6" s="89" t="s">
        <v>1412</v>
      </c>
      <c r="D6" s="30" t="s">
        <v>1533</v>
      </c>
      <c r="E6" s="32" t="s">
        <v>1434</v>
      </c>
      <c r="F6" s="32" t="s">
        <v>1435</v>
      </c>
      <c r="G6" s="32" t="s">
        <v>1436</v>
      </c>
      <c r="H6" s="32" t="s">
        <v>1437</v>
      </c>
      <c r="I6" s="32" t="s">
        <v>1438</v>
      </c>
      <c r="J6" s="32" t="s">
        <v>1439</v>
      </c>
      <c r="K6" s="32" t="s">
        <v>1503</v>
      </c>
      <c r="L6" s="32" t="s">
        <v>1504</v>
      </c>
    </row>
    <row r="7" spans="1:12" x14ac:dyDescent="0.25">
      <c r="A7" t="s">
        <v>12</v>
      </c>
      <c r="B7" t="s">
        <v>13</v>
      </c>
      <c r="C7" s="58" t="s">
        <v>11</v>
      </c>
      <c r="D7" t="s">
        <v>1418</v>
      </c>
      <c r="E7" s="10">
        <v>0</v>
      </c>
      <c r="F7" s="10">
        <v>0</v>
      </c>
      <c r="G7" s="10">
        <v>5</v>
      </c>
      <c r="H7" s="10">
        <v>0</v>
      </c>
      <c r="I7" s="10">
        <v>10</v>
      </c>
      <c r="J7" s="10">
        <v>0</v>
      </c>
      <c r="K7" s="90">
        <v>15</v>
      </c>
      <c r="L7" t="s">
        <v>3</v>
      </c>
    </row>
    <row r="8" spans="1:12" x14ac:dyDescent="0.25">
      <c r="A8" t="s">
        <v>15</v>
      </c>
      <c r="B8" t="s">
        <v>16</v>
      </c>
      <c r="C8" s="58" t="s">
        <v>14</v>
      </c>
      <c r="D8" t="s">
        <v>1420</v>
      </c>
      <c r="E8" s="10">
        <v>0</v>
      </c>
      <c r="F8" s="10">
        <v>0</v>
      </c>
      <c r="G8" s="10">
        <v>5</v>
      </c>
      <c r="H8" s="10">
        <v>0</v>
      </c>
      <c r="I8" s="10">
        <v>0</v>
      </c>
      <c r="J8" s="10">
        <v>0</v>
      </c>
      <c r="K8" s="90">
        <v>5</v>
      </c>
      <c r="L8" t="s">
        <v>3</v>
      </c>
    </row>
    <row r="9" spans="1:12" x14ac:dyDescent="0.25">
      <c r="A9" t="s">
        <v>18</v>
      </c>
      <c r="B9" t="s">
        <v>19</v>
      </c>
      <c r="C9" s="58" t="s">
        <v>17</v>
      </c>
      <c r="D9" t="s">
        <v>1418</v>
      </c>
      <c r="E9" s="10">
        <v>8.33</v>
      </c>
      <c r="F9" s="10">
        <v>0</v>
      </c>
      <c r="G9" s="10">
        <v>10</v>
      </c>
      <c r="H9" s="10">
        <v>0</v>
      </c>
      <c r="I9" s="10">
        <v>5</v>
      </c>
      <c r="J9" s="10">
        <v>0</v>
      </c>
      <c r="K9" s="90">
        <v>23.3</v>
      </c>
      <c r="L9" t="s">
        <v>3</v>
      </c>
    </row>
    <row r="10" spans="1:12" ht="15" customHeight="1" x14ac:dyDescent="0.25">
      <c r="A10" t="s">
        <v>21</v>
      </c>
      <c r="B10" t="s">
        <v>22</v>
      </c>
      <c r="C10" s="58" t="s">
        <v>20</v>
      </c>
      <c r="D10" t="s">
        <v>1421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90">
        <v>0</v>
      </c>
      <c r="L10" t="s">
        <v>3</v>
      </c>
    </row>
    <row r="11" spans="1:12" x14ac:dyDescent="0.25">
      <c r="A11" t="s">
        <v>24</v>
      </c>
      <c r="B11" t="s">
        <v>25</v>
      </c>
      <c r="C11" s="58" t="s">
        <v>23</v>
      </c>
      <c r="D11" t="s">
        <v>1422</v>
      </c>
      <c r="E11" s="10">
        <v>16.670000000000002</v>
      </c>
      <c r="F11" s="10">
        <v>0</v>
      </c>
      <c r="G11" s="10">
        <v>5</v>
      </c>
      <c r="H11" s="10">
        <v>0</v>
      </c>
      <c r="I11" s="10">
        <v>0</v>
      </c>
      <c r="J11" s="10">
        <v>15</v>
      </c>
      <c r="K11" s="90">
        <v>36.700000000000003</v>
      </c>
      <c r="L11" t="s">
        <v>5</v>
      </c>
    </row>
    <row r="12" spans="1:12" ht="15" customHeight="1" x14ac:dyDescent="0.25">
      <c r="A12" t="s">
        <v>27</v>
      </c>
      <c r="B12" t="s">
        <v>28</v>
      </c>
      <c r="C12" s="58" t="s">
        <v>26</v>
      </c>
      <c r="D12" t="s">
        <v>1423</v>
      </c>
      <c r="E12" s="10">
        <v>8.33</v>
      </c>
      <c r="F12" s="10">
        <v>0</v>
      </c>
      <c r="G12" s="10">
        <v>5</v>
      </c>
      <c r="H12" s="10">
        <v>0</v>
      </c>
      <c r="I12" s="10">
        <v>0</v>
      </c>
      <c r="J12" s="10">
        <v>5</v>
      </c>
      <c r="K12" s="90">
        <v>18.3</v>
      </c>
      <c r="L12" t="s">
        <v>3</v>
      </c>
    </row>
    <row r="13" spans="1:12" x14ac:dyDescent="0.25">
      <c r="A13" t="s">
        <v>30</v>
      </c>
      <c r="B13" t="s">
        <v>22</v>
      </c>
      <c r="C13" s="58" t="s">
        <v>29</v>
      </c>
      <c r="D13" t="s">
        <v>1421</v>
      </c>
      <c r="E13" s="10">
        <v>0</v>
      </c>
      <c r="F13" s="10">
        <v>5</v>
      </c>
      <c r="G13" s="10">
        <v>5</v>
      </c>
      <c r="H13" s="10">
        <v>0</v>
      </c>
      <c r="I13" s="10">
        <v>0</v>
      </c>
      <c r="J13" s="10">
        <v>0</v>
      </c>
      <c r="K13" s="90">
        <v>10</v>
      </c>
      <c r="L13" t="s">
        <v>3</v>
      </c>
    </row>
    <row r="14" spans="1:12" x14ac:dyDescent="0.25">
      <c r="A14" t="s">
        <v>32</v>
      </c>
      <c r="B14" t="s">
        <v>33</v>
      </c>
      <c r="C14" s="58" t="s">
        <v>31</v>
      </c>
      <c r="D14" t="s">
        <v>1423</v>
      </c>
      <c r="E14" s="10">
        <v>0</v>
      </c>
      <c r="F14" s="10">
        <v>0</v>
      </c>
      <c r="G14" s="10">
        <v>5</v>
      </c>
      <c r="H14" s="10">
        <v>0</v>
      </c>
      <c r="I14" s="10">
        <v>0</v>
      </c>
      <c r="J14" s="10">
        <v>0</v>
      </c>
      <c r="K14" s="90">
        <v>5</v>
      </c>
      <c r="L14" t="s">
        <v>3</v>
      </c>
    </row>
    <row r="15" spans="1:12" x14ac:dyDescent="0.25">
      <c r="A15" t="s">
        <v>35</v>
      </c>
      <c r="B15" t="s">
        <v>36</v>
      </c>
      <c r="C15" s="58" t="s">
        <v>34</v>
      </c>
      <c r="D15" t="s">
        <v>1424</v>
      </c>
      <c r="E15" s="10">
        <v>0</v>
      </c>
      <c r="F15" s="10">
        <v>0</v>
      </c>
      <c r="G15" s="10">
        <v>10</v>
      </c>
      <c r="H15" s="10">
        <v>0</v>
      </c>
      <c r="I15" s="10">
        <v>0</v>
      </c>
      <c r="J15" s="10">
        <v>0</v>
      </c>
      <c r="K15" s="90">
        <v>10</v>
      </c>
      <c r="L15" t="s">
        <v>3</v>
      </c>
    </row>
    <row r="16" spans="1:12" x14ac:dyDescent="0.25">
      <c r="A16" t="s">
        <v>38</v>
      </c>
      <c r="B16" t="s">
        <v>39</v>
      </c>
      <c r="C16" s="58" t="s">
        <v>37</v>
      </c>
      <c r="D16" t="s">
        <v>1421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90">
        <v>0</v>
      </c>
      <c r="L16" t="s">
        <v>3</v>
      </c>
    </row>
    <row r="17" spans="1:12" x14ac:dyDescent="0.25">
      <c r="A17" t="s">
        <v>41</v>
      </c>
      <c r="B17" t="s">
        <v>42</v>
      </c>
      <c r="C17" s="58" t="s">
        <v>40</v>
      </c>
      <c r="D17" t="s">
        <v>1421</v>
      </c>
      <c r="E17" s="10">
        <v>0</v>
      </c>
      <c r="F17" s="10">
        <v>0</v>
      </c>
      <c r="G17" s="10">
        <v>5</v>
      </c>
      <c r="H17" s="10">
        <v>0</v>
      </c>
      <c r="I17" s="10">
        <v>0</v>
      </c>
      <c r="J17" s="10">
        <v>0</v>
      </c>
      <c r="K17" s="90">
        <v>5</v>
      </c>
      <c r="L17" t="s">
        <v>3</v>
      </c>
    </row>
    <row r="18" spans="1:12" x14ac:dyDescent="0.25">
      <c r="A18" t="s">
        <v>44</v>
      </c>
      <c r="B18" t="s">
        <v>45</v>
      </c>
      <c r="C18" s="58" t="s">
        <v>43</v>
      </c>
      <c r="D18" t="s">
        <v>1425</v>
      </c>
      <c r="E18" s="10">
        <v>8.33</v>
      </c>
      <c r="F18" s="10">
        <v>0</v>
      </c>
      <c r="G18" s="10">
        <v>0</v>
      </c>
      <c r="H18" s="10">
        <v>0</v>
      </c>
      <c r="I18" s="10">
        <v>15</v>
      </c>
      <c r="J18" s="10">
        <v>0</v>
      </c>
      <c r="K18" s="90">
        <v>23.3</v>
      </c>
      <c r="L18" t="s">
        <v>3</v>
      </c>
    </row>
    <row r="19" spans="1:12" x14ac:dyDescent="0.25">
      <c r="A19" t="s">
        <v>47</v>
      </c>
      <c r="B19" t="s">
        <v>48</v>
      </c>
      <c r="C19" s="58" t="s">
        <v>46</v>
      </c>
      <c r="D19" t="s">
        <v>1426</v>
      </c>
      <c r="E19" s="10">
        <v>0</v>
      </c>
      <c r="F19" s="10">
        <v>0</v>
      </c>
      <c r="G19" s="10">
        <v>15</v>
      </c>
      <c r="H19" s="10">
        <v>0</v>
      </c>
      <c r="I19" s="10">
        <v>0</v>
      </c>
      <c r="J19" s="10">
        <v>15</v>
      </c>
      <c r="K19" s="90">
        <v>30</v>
      </c>
      <c r="L19" t="s">
        <v>5</v>
      </c>
    </row>
    <row r="20" spans="1:12" x14ac:dyDescent="0.25">
      <c r="A20" t="s">
        <v>50</v>
      </c>
      <c r="B20" t="s">
        <v>22</v>
      </c>
      <c r="C20" s="58" t="s">
        <v>49</v>
      </c>
      <c r="D20" t="s">
        <v>1421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10</v>
      </c>
      <c r="K20" s="90">
        <v>10</v>
      </c>
      <c r="L20" t="s">
        <v>3</v>
      </c>
    </row>
    <row r="21" spans="1:12" x14ac:dyDescent="0.25">
      <c r="A21" t="s">
        <v>52</v>
      </c>
      <c r="B21" t="s">
        <v>48</v>
      </c>
      <c r="C21" s="58" t="s">
        <v>51</v>
      </c>
      <c r="D21" t="s">
        <v>1426</v>
      </c>
      <c r="E21" s="10">
        <v>16.670000000000002</v>
      </c>
      <c r="F21" s="10">
        <v>0</v>
      </c>
      <c r="G21" s="10">
        <v>5</v>
      </c>
      <c r="H21" s="10">
        <v>0</v>
      </c>
      <c r="I21" s="10">
        <v>5</v>
      </c>
      <c r="J21" s="10">
        <v>15</v>
      </c>
      <c r="K21" s="90">
        <v>41.7</v>
      </c>
      <c r="L21" t="s">
        <v>5</v>
      </c>
    </row>
    <row r="22" spans="1:12" x14ac:dyDescent="0.25">
      <c r="A22" t="s">
        <v>54</v>
      </c>
      <c r="B22" t="s">
        <v>55</v>
      </c>
      <c r="C22" s="58" t="s">
        <v>53</v>
      </c>
      <c r="D22" t="s">
        <v>1420</v>
      </c>
      <c r="E22" s="10">
        <v>25</v>
      </c>
      <c r="F22" s="10">
        <v>10</v>
      </c>
      <c r="G22" s="10">
        <v>5</v>
      </c>
      <c r="H22" s="10">
        <v>0</v>
      </c>
      <c r="I22" s="10">
        <v>0</v>
      </c>
      <c r="J22" s="10">
        <v>10</v>
      </c>
      <c r="K22" s="90">
        <v>50</v>
      </c>
      <c r="L22" t="s">
        <v>1510</v>
      </c>
    </row>
    <row r="23" spans="1:12" x14ac:dyDescent="0.25">
      <c r="A23" t="s">
        <v>57</v>
      </c>
      <c r="B23" t="s">
        <v>58</v>
      </c>
      <c r="C23" s="58" t="s">
        <v>56</v>
      </c>
      <c r="D23" t="s">
        <v>1418</v>
      </c>
      <c r="E23" s="10">
        <v>0</v>
      </c>
      <c r="F23" s="10">
        <v>0</v>
      </c>
      <c r="G23" s="10">
        <v>15</v>
      </c>
      <c r="H23" s="10">
        <v>0</v>
      </c>
      <c r="I23" s="10">
        <v>15</v>
      </c>
      <c r="J23" s="10">
        <v>0</v>
      </c>
      <c r="K23" s="90">
        <v>30</v>
      </c>
      <c r="L23" t="s">
        <v>5</v>
      </c>
    </row>
    <row r="24" spans="1:12" x14ac:dyDescent="0.25">
      <c r="A24" t="s">
        <v>60</v>
      </c>
      <c r="B24" t="s">
        <v>39</v>
      </c>
      <c r="C24" s="58" t="s">
        <v>59</v>
      </c>
      <c r="D24" t="s">
        <v>1421</v>
      </c>
      <c r="E24" s="10">
        <v>0</v>
      </c>
      <c r="F24" s="10">
        <v>0</v>
      </c>
      <c r="G24" s="10">
        <v>0</v>
      </c>
      <c r="H24" s="10">
        <v>0</v>
      </c>
      <c r="I24" s="10">
        <v>5</v>
      </c>
      <c r="J24" s="10">
        <v>0</v>
      </c>
      <c r="K24" s="90">
        <v>5</v>
      </c>
      <c r="L24" t="s">
        <v>3</v>
      </c>
    </row>
    <row r="25" spans="1:12" x14ac:dyDescent="0.25">
      <c r="A25" t="s">
        <v>62</v>
      </c>
      <c r="B25" t="s">
        <v>63</v>
      </c>
      <c r="C25" s="58" t="s">
        <v>61</v>
      </c>
      <c r="D25" t="s">
        <v>1427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90">
        <v>0</v>
      </c>
      <c r="L25" t="s">
        <v>3</v>
      </c>
    </row>
    <row r="26" spans="1:12" x14ac:dyDescent="0.25">
      <c r="A26" t="s">
        <v>65</v>
      </c>
      <c r="B26" t="s">
        <v>66</v>
      </c>
      <c r="C26" s="58" t="s">
        <v>64</v>
      </c>
      <c r="D26" t="s">
        <v>1422</v>
      </c>
      <c r="E26" s="10">
        <v>0</v>
      </c>
      <c r="F26" s="10">
        <v>0</v>
      </c>
      <c r="G26" s="10">
        <v>10</v>
      </c>
      <c r="H26" s="10">
        <v>0</v>
      </c>
      <c r="I26" s="10">
        <v>5</v>
      </c>
      <c r="J26" s="10">
        <v>0</v>
      </c>
      <c r="K26" s="90">
        <v>15</v>
      </c>
      <c r="L26" t="s">
        <v>3</v>
      </c>
    </row>
    <row r="27" spans="1:12" x14ac:dyDescent="0.25">
      <c r="A27" t="s">
        <v>68</v>
      </c>
      <c r="B27" t="s">
        <v>13</v>
      </c>
      <c r="C27" s="58" t="s">
        <v>67</v>
      </c>
      <c r="D27" t="s">
        <v>1418</v>
      </c>
      <c r="E27" s="10">
        <v>0</v>
      </c>
      <c r="F27" s="10">
        <v>0</v>
      </c>
      <c r="G27" s="10">
        <v>10</v>
      </c>
      <c r="H27" s="10">
        <v>0</v>
      </c>
      <c r="I27" s="10">
        <v>10</v>
      </c>
      <c r="J27" s="10">
        <v>0</v>
      </c>
      <c r="K27" s="90">
        <v>20</v>
      </c>
      <c r="L27" t="s">
        <v>3</v>
      </c>
    </row>
    <row r="28" spans="1:12" x14ac:dyDescent="0.25">
      <c r="A28" t="s">
        <v>70</v>
      </c>
      <c r="B28" t="s">
        <v>71</v>
      </c>
      <c r="C28" s="58" t="s">
        <v>69</v>
      </c>
      <c r="D28" t="s">
        <v>1427</v>
      </c>
      <c r="E28" s="10">
        <v>0</v>
      </c>
      <c r="F28" s="10">
        <v>0</v>
      </c>
      <c r="G28" s="10">
        <v>5</v>
      </c>
      <c r="H28" s="10">
        <v>0</v>
      </c>
      <c r="I28" s="10">
        <v>0</v>
      </c>
      <c r="J28" s="10">
        <v>5</v>
      </c>
      <c r="K28" s="90">
        <v>10</v>
      </c>
      <c r="L28" t="s">
        <v>3</v>
      </c>
    </row>
    <row r="29" spans="1:12" x14ac:dyDescent="0.25">
      <c r="A29" t="s">
        <v>73</v>
      </c>
      <c r="B29" t="s">
        <v>74</v>
      </c>
      <c r="C29" s="58" t="s">
        <v>72</v>
      </c>
      <c r="D29" t="s">
        <v>1423</v>
      </c>
      <c r="E29" s="10">
        <v>0</v>
      </c>
      <c r="F29" s="10">
        <v>0</v>
      </c>
      <c r="G29" s="10">
        <v>0</v>
      </c>
      <c r="H29" s="10">
        <v>0</v>
      </c>
      <c r="I29" s="10">
        <v>15</v>
      </c>
      <c r="J29" s="10">
        <v>0</v>
      </c>
      <c r="K29" s="90">
        <v>15</v>
      </c>
      <c r="L29" t="s">
        <v>3</v>
      </c>
    </row>
    <row r="30" spans="1:12" x14ac:dyDescent="0.25">
      <c r="A30" t="s">
        <v>76</v>
      </c>
      <c r="B30" t="s">
        <v>77</v>
      </c>
      <c r="C30" s="58" t="s">
        <v>75</v>
      </c>
      <c r="D30" t="s">
        <v>1425</v>
      </c>
      <c r="E30" s="10">
        <v>16.670000000000002</v>
      </c>
      <c r="F30" s="10">
        <v>0</v>
      </c>
      <c r="G30" s="10">
        <v>0</v>
      </c>
      <c r="H30" s="10">
        <v>0</v>
      </c>
      <c r="I30" s="10">
        <v>15</v>
      </c>
      <c r="J30" s="10">
        <v>0</v>
      </c>
      <c r="K30" s="90">
        <v>31.7</v>
      </c>
      <c r="L30" t="s">
        <v>5</v>
      </c>
    </row>
    <row r="31" spans="1:12" x14ac:dyDescent="0.25">
      <c r="A31" t="s">
        <v>79</v>
      </c>
      <c r="B31" t="s">
        <v>80</v>
      </c>
      <c r="C31" s="58" t="s">
        <v>78</v>
      </c>
      <c r="D31" t="s">
        <v>1424</v>
      </c>
      <c r="E31" s="10">
        <v>8.33</v>
      </c>
      <c r="F31" s="10">
        <v>0</v>
      </c>
      <c r="G31" s="10">
        <v>5</v>
      </c>
      <c r="H31" s="10">
        <v>0</v>
      </c>
      <c r="I31" s="10">
        <v>5</v>
      </c>
      <c r="J31" s="10">
        <v>0</v>
      </c>
      <c r="K31" s="90">
        <v>18.3</v>
      </c>
      <c r="L31" t="s">
        <v>3</v>
      </c>
    </row>
    <row r="32" spans="1:12" x14ac:dyDescent="0.25">
      <c r="A32" t="s">
        <v>82</v>
      </c>
      <c r="B32" t="s">
        <v>83</v>
      </c>
      <c r="C32" s="58" t="s">
        <v>81</v>
      </c>
      <c r="D32" t="s">
        <v>1422</v>
      </c>
      <c r="E32" s="10">
        <v>0</v>
      </c>
      <c r="F32" s="10">
        <v>10</v>
      </c>
      <c r="G32" s="10">
        <v>5</v>
      </c>
      <c r="H32" s="10">
        <v>0</v>
      </c>
      <c r="I32" s="10">
        <v>5</v>
      </c>
      <c r="J32" s="10">
        <v>0</v>
      </c>
      <c r="K32" s="90">
        <v>20</v>
      </c>
      <c r="L32" t="s">
        <v>3</v>
      </c>
    </row>
    <row r="33" spans="1:12" x14ac:dyDescent="0.25">
      <c r="A33" t="s">
        <v>85</v>
      </c>
      <c r="B33" t="s">
        <v>13</v>
      </c>
      <c r="C33" s="58" t="s">
        <v>84</v>
      </c>
      <c r="D33" t="s">
        <v>1418</v>
      </c>
      <c r="E33" s="10">
        <v>8.33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90">
        <v>8.3000000000000007</v>
      </c>
      <c r="L33" t="s">
        <v>3</v>
      </c>
    </row>
    <row r="34" spans="1:12" x14ac:dyDescent="0.25">
      <c r="A34" t="s">
        <v>87</v>
      </c>
      <c r="B34" t="s">
        <v>88</v>
      </c>
      <c r="C34" s="58" t="s">
        <v>86</v>
      </c>
      <c r="D34" t="s">
        <v>1423</v>
      </c>
      <c r="E34" s="10">
        <v>0</v>
      </c>
      <c r="F34" s="10">
        <v>0</v>
      </c>
      <c r="G34" s="10">
        <v>10</v>
      </c>
      <c r="H34" s="10">
        <v>0</v>
      </c>
      <c r="I34" s="10">
        <v>0</v>
      </c>
      <c r="J34" s="10">
        <v>0</v>
      </c>
      <c r="K34" s="90">
        <v>10</v>
      </c>
      <c r="L34" t="s">
        <v>3</v>
      </c>
    </row>
    <row r="35" spans="1:12" x14ac:dyDescent="0.25">
      <c r="A35" t="s">
        <v>90</v>
      </c>
      <c r="B35" t="s">
        <v>48</v>
      </c>
      <c r="C35" s="58" t="s">
        <v>89</v>
      </c>
      <c r="D35" t="s">
        <v>1426</v>
      </c>
      <c r="E35" s="10">
        <v>0</v>
      </c>
      <c r="F35" s="10">
        <v>0</v>
      </c>
      <c r="G35" s="10">
        <v>10</v>
      </c>
      <c r="H35" s="10">
        <v>0</v>
      </c>
      <c r="I35" s="10">
        <v>0</v>
      </c>
      <c r="J35" s="10">
        <v>5</v>
      </c>
      <c r="K35" s="90">
        <v>15</v>
      </c>
      <c r="L35" t="s">
        <v>3</v>
      </c>
    </row>
    <row r="36" spans="1:12" x14ac:dyDescent="0.25">
      <c r="A36" t="s">
        <v>92</v>
      </c>
      <c r="B36" t="s">
        <v>19</v>
      </c>
      <c r="C36" s="58" t="s">
        <v>91</v>
      </c>
      <c r="D36" t="s">
        <v>1418</v>
      </c>
      <c r="E36" s="10">
        <v>0</v>
      </c>
      <c r="F36" s="10">
        <v>5</v>
      </c>
      <c r="G36" s="10">
        <v>0</v>
      </c>
      <c r="H36" s="10">
        <v>0</v>
      </c>
      <c r="I36" s="10">
        <v>5</v>
      </c>
      <c r="J36" s="10">
        <v>0</v>
      </c>
      <c r="K36" s="90">
        <v>10</v>
      </c>
      <c r="L36" t="s">
        <v>3</v>
      </c>
    </row>
    <row r="37" spans="1:12" x14ac:dyDescent="0.25">
      <c r="A37" t="s">
        <v>94</v>
      </c>
      <c r="B37" t="s">
        <v>95</v>
      </c>
      <c r="C37" s="58" t="s">
        <v>93</v>
      </c>
      <c r="D37" t="s">
        <v>1426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10</v>
      </c>
      <c r="K37" s="90">
        <v>10</v>
      </c>
      <c r="L37" t="s">
        <v>3</v>
      </c>
    </row>
    <row r="38" spans="1:12" x14ac:dyDescent="0.25">
      <c r="A38" t="s">
        <v>97</v>
      </c>
      <c r="B38" t="s">
        <v>98</v>
      </c>
      <c r="C38" s="58" t="s">
        <v>96</v>
      </c>
      <c r="D38" t="s">
        <v>1425</v>
      </c>
      <c r="E38" s="10">
        <v>0</v>
      </c>
      <c r="F38" s="10">
        <v>10</v>
      </c>
      <c r="G38" s="10">
        <v>0</v>
      </c>
      <c r="H38" s="10">
        <v>0</v>
      </c>
      <c r="I38" s="10">
        <v>0</v>
      </c>
      <c r="J38" s="10">
        <v>0</v>
      </c>
      <c r="K38" s="90">
        <v>10</v>
      </c>
      <c r="L38" t="s">
        <v>3</v>
      </c>
    </row>
    <row r="39" spans="1:12" x14ac:dyDescent="0.25">
      <c r="A39" t="s">
        <v>100</v>
      </c>
      <c r="B39" t="s">
        <v>101</v>
      </c>
      <c r="C39" s="58" t="s">
        <v>99</v>
      </c>
      <c r="D39" t="s">
        <v>1422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90">
        <v>0</v>
      </c>
      <c r="L39" t="s">
        <v>3</v>
      </c>
    </row>
    <row r="40" spans="1:12" x14ac:dyDescent="0.25">
      <c r="A40" t="s">
        <v>103</v>
      </c>
      <c r="B40" t="s">
        <v>104</v>
      </c>
      <c r="C40" s="58" t="s">
        <v>102</v>
      </c>
      <c r="D40" t="s">
        <v>1421</v>
      </c>
      <c r="E40" s="10">
        <v>0</v>
      </c>
      <c r="F40" s="10">
        <v>0</v>
      </c>
      <c r="G40" s="10">
        <v>0</v>
      </c>
      <c r="H40" s="10">
        <v>0</v>
      </c>
      <c r="I40" s="10">
        <v>15</v>
      </c>
      <c r="J40" s="10">
        <v>0</v>
      </c>
      <c r="K40" s="90">
        <v>15</v>
      </c>
      <c r="L40" t="s">
        <v>3</v>
      </c>
    </row>
    <row r="41" spans="1:12" x14ac:dyDescent="0.25">
      <c r="A41" t="s">
        <v>106</v>
      </c>
      <c r="B41" t="s">
        <v>33</v>
      </c>
      <c r="C41" s="58" t="s">
        <v>105</v>
      </c>
      <c r="D41" t="s">
        <v>1423</v>
      </c>
      <c r="E41" s="10">
        <v>8.33</v>
      </c>
      <c r="F41" s="10">
        <v>0</v>
      </c>
      <c r="G41" s="10">
        <v>5</v>
      </c>
      <c r="H41" s="10">
        <v>0</v>
      </c>
      <c r="I41" s="10">
        <v>5</v>
      </c>
      <c r="J41" s="10">
        <v>0</v>
      </c>
      <c r="K41" s="90">
        <v>18.3</v>
      </c>
      <c r="L41" t="s">
        <v>3</v>
      </c>
    </row>
    <row r="42" spans="1:12" x14ac:dyDescent="0.25">
      <c r="A42" t="s">
        <v>108</v>
      </c>
      <c r="B42" t="s">
        <v>13</v>
      </c>
      <c r="C42" s="58" t="s">
        <v>107</v>
      </c>
      <c r="D42" t="s">
        <v>1418</v>
      </c>
      <c r="E42" s="10">
        <v>8.33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90">
        <v>8.3000000000000007</v>
      </c>
      <c r="L42" t="s">
        <v>3</v>
      </c>
    </row>
    <row r="43" spans="1:12" x14ac:dyDescent="0.25">
      <c r="A43" t="s">
        <v>110</v>
      </c>
      <c r="B43" t="s">
        <v>48</v>
      </c>
      <c r="C43" s="58" t="s">
        <v>109</v>
      </c>
      <c r="D43" t="s">
        <v>1426</v>
      </c>
      <c r="E43" s="10">
        <v>8.33</v>
      </c>
      <c r="F43" s="10">
        <v>0</v>
      </c>
      <c r="G43" s="10">
        <v>0</v>
      </c>
      <c r="H43" s="10">
        <v>0</v>
      </c>
      <c r="I43" s="10">
        <v>0</v>
      </c>
      <c r="J43" s="10">
        <v>15</v>
      </c>
      <c r="K43" s="90">
        <v>23.3</v>
      </c>
      <c r="L43" t="s">
        <v>3</v>
      </c>
    </row>
    <row r="44" spans="1:12" x14ac:dyDescent="0.25">
      <c r="A44" t="s">
        <v>112</v>
      </c>
      <c r="B44" t="s">
        <v>48</v>
      </c>
      <c r="C44" s="58" t="s">
        <v>111</v>
      </c>
      <c r="D44" t="s">
        <v>1426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90">
        <v>0</v>
      </c>
      <c r="L44" t="s">
        <v>3</v>
      </c>
    </row>
    <row r="45" spans="1:12" x14ac:dyDescent="0.25">
      <c r="A45" t="s">
        <v>114</v>
      </c>
      <c r="B45" t="s">
        <v>71</v>
      </c>
      <c r="C45" s="58" t="s">
        <v>113</v>
      </c>
      <c r="D45" t="s">
        <v>1427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90">
        <v>0</v>
      </c>
      <c r="L45" t="s">
        <v>3</v>
      </c>
    </row>
    <row r="46" spans="1:12" x14ac:dyDescent="0.25">
      <c r="A46" t="s">
        <v>116</v>
      </c>
      <c r="B46" t="s">
        <v>117</v>
      </c>
      <c r="C46" s="58" t="s">
        <v>115</v>
      </c>
      <c r="D46" t="s">
        <v>1424</v>
      </c>
      <c r="E46" s="10">
        <v>0</v>
      </c>
      <c r="F46" s="10">
        <v>10</v>
      </c>
      <c r="G46" s="10">
        <v>10</v>
      </c>
      <c r="H46" s="10">
        <v>0</v>
      </c>
      <c r="I46" s="10">
        <v>5</v>
      </c>
      <c r="J46" s="10">
        <v>0</v>
      </c>
      <c r="K46" s="90">
        <v>25</v>
      </c>
      <c r="L46" t="s">
        <v>3</v>
      </c>
    </row>
    <row r="47" spans="1:12" x14ac:dyDescent="0.25">
      <c r="A47" t="s">
        <v>119</v>
      </c>
      <c r="B47" t="s">
        <v>63</v>
      </c>
      <c r="C47" s="58" t="s">
        <v>118</v>
      </c>
      <c r="D47" t="s">
        <v>1427</v>
      </c>
      <c r="E47" s="10">
        <v>0</v>
      </c>
      <c r="F47" s="10">
        <v>0</v>
      </c>
      <c r="G47" s="10">
        <v>5</v>
      </c>
      <c r="H47" s="10">
        <v>0</v>
      </c>
      <c r="I47" s="10">
        <v>0</v>
      </c>
      <c r="J47" s="10">
        <v>15</v>
      </c>
      <c r="K47" s="90">
        <v>20</v>
      </c>
      <c r="L47" t="s">
        <v>3</v>
      </c>
    </row>
    <row r="48" spans="1:12" x14ac:dyDescent="0.25">
      <c r="A48" t="s">
        <v>121</v>
      </c>
      <c r="B48" t="s">
        <v>80</v>
      </c>
      <c r="C48" s="58" t="s">
        <v>120</v>
      </c>
      <c r="D48" t="s">
        <v>1424</v>
      </c>
      <c r="E48" s="10">
        <v>0</v>
      </c>
      <c r="F48" s="10">
        <v>0</v>
      </c>
      <c r="G48" s="10">
        <v>0</v>
      </c>
      <c r="H48" s="10">
        <v>0</v>
      </c>
      <c r="I48" s="10">
        <v>5</v>
      </c>
      <c r="J48" s="10">
        <v>0</v>
      </c>
      <c r="K48" s="90">
        <v>5</v>
      </c>
      <c r="L48" t="s">
        <v>3</v>
      </c>
    </row>
    <row r="49" spans="1:12" x14ac:dyDescent="0.25">
      <c r="A49" t="s">
        <v>123</v>
      </c>
      <c r="B49" t="s">
        <v>39</v>
      </c>
      <c r="C49" s="58" t="s">
        <v>122</v>
      </c>
      <c r="D49" t="s">
        <v>1421</v>
      </c>
      <c r="E49" s="10">
        <v>8.33</v>
      </c>
      <c r="F49" s="10">
        <v>0</v>
      </c>
      <c r="G49" s="10">
        <v>15</v>
      </c>
      <c r="H49" s="10">
        <v>0</v>
      </c>
      <c r="I49" s="10">
        <v>0</v>
      </c>
      <c r="J49" s="10">
        <v>0</v>
      </c>
      <c r="K49" s="90">
        <v>23.3</v>
      </c>
      <c r="L49" t="s">
        <v>3</v>
      </c>
    </row>
    <row r="50" spans="1:12" x14ac:dyDescent="0.25">
      <c r="A50" t="s">
        <v>125</v>
      </c>
      <c r="B50" t="s">
        <v>36</v>
      </c>
      <c r="C50" s="58" t="s">
        <v>124</v>
      </c>
      <c r="D50" t="s">
        <v>1424</v>
      </c>
      <c r="E50" s="10">
        <v>8.33</v>
      </c>
      <c r="F50" s="10">
        <v>0</v>
      </c>
      <c r="G50" s="10">
        <v>0</v>
      </c>
      <c r="H50" s="10">
        <v>0</v>
      </c>
      <c r="I50" s="10">
        <v>10</v>
      </c>
      <c r="J50" s="10">
        <v>0</v>
      </c>
      <c r="K50" s="90">
        <v>18.3</v>
      </c>
      <c r="L50" t="s">
        <v>3</v>
      </c>
    </row>
    <row r="51" spans="1:12" x14ac:dyDescent="0.25">
      <c r="A51" t="s">
        <v>127</v>
      </c>
      <c r="B51" t="s">
        <v>95</v>
      </c>
      <c r="C51" s="58" t="s">
        <v>126</v>
      </c>
      <c r="D51" t="s">
        <v>1426</v>
      </c>
      <c r="E51" s="10">
        <v>0</v>
      </c>
      <c r="F51" s="10">
        <v>10</v>
      </c>
      <c r="G51" s="10">
        <v>0</v>
      </c>
      <c r="H51" s="10">
        <v>0</v>
      </c>
      <c r="I51" s="10">
        <v>0</v>
      </c>
      <c r="J51" s="10">
        <v>5</v>
      </c>
      <c r="K51" s="90">
        <v>15</v>
      </c>
      <c r="L51" t="s">
        <v>3</v>
      </c>
    </row>
    <row r="52" spans="1:12" x14ac:dyDescent="0.25">
      <c r="A52" t="s">
        <v>129</v>
      </c>
      <c r="B52" t="s">
        <v>95</v>
      </c>
      <c r="C52" s="58" t="s">
        <v>128</v>
      </c>
      <c r="D52" t="s">
        <v>1426</v>
      </c>
      <c r="E52" s="10">
        <v>0</v>
      </c>
      <c r="F52" s="10">
        <v>0</v>
      </c>
      <c r="G52" s="10">
        <v>0</v>
      </c>
      <c r="H52" s="10" t="s">
        <v>1532</v>
      </c>
      <c r="I52" s="10">
        <v>0</v>
      </c>
      <c r="J52" s="10">
        <v>0</v>
      </c>
      <c r="K52" s="90">
        <v>0</v>
      </c>
      <c r="L52" t="s">
        <v>3</v>
      </c>
    </row>
    <row r="53" spans="1:12" x14ac:dyDescent="0.25">
      <c r="A53" t="s">
        <v>131</v>
      </c>
      <c r="B53" t="s">
        <v>132</v>
      </c>
      <c r="C53" s="58" t="s">
        <v>130</v>
      </c>
      <c r="D53" t="s">
        <v>1421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90">
        <v>0</v>
      </c>
      <c r="L53" t="s">
        <v>3</v>
      </c>
    </row>
    <row r="54" spans="1:12" x14ac:dyDescent="0.25">
      <c r="A54" t="s">
        <v>134</v>
      </c>
      <c r="B54" t="s">
        <v>83</v>
      </c>
      <c r="C54" s="58" t="s">
        <v>133</v>
      </c>
      <c r="D54" t="s">
        <v>1422</v>
      </c>
      <c r="E54" s="10">
        <v>0</v>
      </c>
      <c r="F54" s="10">
        <v>0</v>
      </c>
      <c r="G54" s="10">
        <v>5</v>
      </c>
      <c r="H54" s="10">
        <v>0</v>
      </c>
      <c r="I54" s="10">
        <v>10</v>
      </c>
      <c r="J54" s="10">
        <v>0</v>
      </c>
      <c r="K54" s="90">
        <v>15</v>
      </c>
      <c r="L54" t="s">
        <v>3</v>
      </c>
    </row>
    <row r="55" spans="1:12" x14ac:dyDescent="0.25">
      <c r="A55" t="s">
        <v>136</v>
      </c>
      <c r="B55" t="s">
        <v>25</v>
      </c>
      <c r="C55" s="58" t="s">
        <v>135</v>
      </c>
      <c r="D55" t="s">
        <v>1422</v>
      </c>
      <c r="E55" s="10">
        <v>0</v>
      </c>
      <c r="F55" s="10">
        <v>0</v>
      </c>
      <c r="G55" s="10">
        <v>5</v>
      </c>
      <c r="H55" s="10">
        <v>0</v>
      </c>
      <c r="I55" s="10">
        <v>0</v>
      </c>
      <c r="J55" s="10">
        <v>0</v>
      </c>
      <c r="K55" s="90">
        <v>5</v>
      </c>
      <c r="L55" t="s">
        <v>3</v>
      </c>
    </row>
    <row r="56" spans="1:12" x14ac:dyDescent="0.25">
      <c r="A56" t="s">
        <v>138</v>
      </c>
      <c r="B56" t="s">
        <v>25</v>
      </c>
      <c r="C56" s="58" t="s">
        <v>137</v>
      </c>
      <c r="D56" t="s">
        <v>1422</v>
      </c>
      <c r="E56" s="10">
        <v>0</v>
      </c>
      <c r="F56" s="10">
        <v>5</v>
      </c>
      <c r="G56" s="10">
        <v>0</v>
      </c>
      <c r="H56" s="10">
        <v>0</v>
      </c>
      <c r="I56" s="10">
        <v>0</v>
      </c>
      <c r="J56" s="10">
        <v>0</v>
      </c>
      <c r="K56" s="90">
        <v>5</v>
      </c>
      <c r="L56" t="s">
        <v>3</v>
      </c>
    </row>
    <row r="57" spans="1:12" x14ac:dyDescent="0.25">
      <c r="A57" t="s">
        <v>140</v>
      </c>
      <c r="B57" t="s">
        <v>95</v>
      </c>
      <c r="C57" s="58" t="s">
        <v>139</v>
      </c>
      <c r="D57" t="s">
        <v>1426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</v>
      </c>
      <c r="K57" s="90">
        <v>5</v>
      </c>
      <c r="L57" t="s">
        <v>3</v>
      </c>
    </row>
    <row r="58" spans="1:12" x14ac:dyDescent="0.25">
      <c r="A58" t="s">
        <v>142</v>
      </c>
      <c r="B58" t="s">
        <v>143</v>
      </c>
      <c r="C58" s="58" t="s">
        <v>141</v>
      </c>
      <c r="D58" t="s">
        <v>1418</v>
      </c>
      <c r="E58" s="10">
        <v>25</v>
      </c>
      <c r="F58" s="10">
        <v>0</v>
      </c>
      <c r="G58" s="10">
        <v>10</v>
      </c>
      <c r="H58" s="10">
        <v>0</v>
      </c>
      <c r="I58" s="10">
        <v>0</v>
      </c>
      <c r="J58" s="10">
        <v>10</v>
      </c>
      <c r="K58" s="90">
        <v>45</v>
      </c>
      <c r="L58" t="s">
        <v>1510</v>
      </c>
    </row>
    <row r="59" spans="1:12" x14ac:dyDescent="0.25">
      <c r="A59" t="s">
        <v>145</v>
      </c>
      <c r="B59" t="s">
        <v>63</v>
      </c>
      <c r="C59" s="58" t="s">
        <v>144</v>
      </c>
      <c r="D59" t="s">
        <v>1427</v>
      </c>
      <c r="E59" s="10">
        <v>0</v>
      </c>
      <c r="F59" s="10">
        <v>0</v>
      </c>
      <c r="G59" s="10">
        <v>5</v>
      </c>
      <c r="H59" s="10">
        <v>0</v>
      </c>
      <c r="I59" s="10">
        <v>0</v>
      </c>
      <c r="J59" s="10">
        <v>0</v>
      </c>
      <c r="K59" s="90">
        <v>5</v>
      </c>
      <c r="L59" t="s">
        <v>3</v>
      </c>
    </row>
    <row r="60" spans="1:12" x14ac:dyDescent="0.25">
      <c r="A60" t="s">
        <v>147</v>
      </c>
      <c r="B60" t="s">
        <v>39</v>
      </c>
      <c r="C60" s="58" t="s">
        <v>146</v>
      </c>
      <c r="D60" t="s">
        <v>1421</v>
      </c>
      <c r="E60" s="10">
        <v>8.33</v>
      </c>
      <c r="F60" s="10">
        <v>0</v>
      </c>
      <c r="G60" s="10">
        <v>5</v>
      </c>
      <c r="H60" s="10">
        <v>0</v>
      </c>
      <c r="I60" s="10">
        <v>0</v>
      </c>
      <c r="J60" s="10">
        <v>0</v>
      </c>
      <c r="K60" s="90">
        <v>13.3</v>
      </c>
      <c r="L60" t="s">
        <v>3</v>
      </c>
    </row>
    <row r="61" spans="1:12" x14ac:dyDescent="0.25">
      <c r="A61" t="s">
        <v>149</v>
      </c>
      <c r="B61" t="s">
        <v>150</v>
      </c>
      <c r="C61" s="58" t="s">
        <v>148</v>
      </c>
      <c r="D61" t="s">
        <v>1422</v>
      </c>
      <c r="E61" s="10">
        <v>0</v>
      </c>
      <c r="F61" s="10">
        <v>0</v>
      </c>
      <c r="G61" s="10">
        <v>15</v>
      </c>
      <c r="H61" s="10">
        <v>0</v>
      </c>
      <c r="I61" s="10">
        <v>0</v>
      </c>
      <c r="J61" s="10">
        <v>0</v>
      </c>
      <c r="K61" s="90">
        <v>15</v>
      </c>
      <c r="L61" t="s">
        <v>3</v>
      </c>
    </row>
    <row r="62" spans="1:12" x14ac:dyDescent="0.25">
      <c r="A62" t="s">
        <v>152</v>
      </c>
      <c r="B62" t="s">
        <v>153</v>
      </c>
      <c r="C62" t="s">
        <v>151</v>
      </c>
      <c r="D62" t="s">
        <v>1424</v>
      </c>
      <c r="E62" s="10">
        <v>8.33</v>
      </c>
      <c r="F62" s="10">
        <v>0</v>
      </c>
      <c r="G62" s="10">
        <v>10</v>
      </c>
      <c r="H62" s="10">
        <v>0</v>
      </c>
      <c r="I62" s="10">
        <v>15</v>
      </c>
      <c r="J62" s="10">
        <v>0</v>
      </c>
      <c r="K62" s="90">
        <v>33.299999999999997</v>
      </c>
      <c r="L62" t="s">
        <v>5</v>
      </c>
    </row>
    <row r="63" spans="1:12" x14ac:dyDescent="0.25">
      <c r="A63" t="s">
        <v>155</v>
      </c>
      <c r="B63" t="s">
        <v>13</v>
      </c>
      <c r="C63" s="58" t="s">
        <v>154</v>
      </c>
      <c r="D63" t="s">
        <v>1418</v>
      </c>
      <c r="E63" s="10">
        <v>0</v>
      </c>
      <c r="F63" s="10">
        <v>0</v>
      </c>
      <c r="G63" s="10">
        <v>5</v>
      </c>
      <c r="H63" s="10">
        <v>0</v>
      </c>
      <c r="I63" s="10">
        <v>10</v>
      </c>
      <c r="J63" s="10">
        <v>0</v>
      </c>
      <c r="K63" s="90">
        <v>15</v>
      </c>
      <c r="L63" t="s">
        <v>3</v>
      </c>
    </row>
    <row r="64" spans="1:12" x14ac:dyDescent="0.25">
      <c r="A64" t="s">
        <v>157</v>
      </c>
      <c r="B64" t="s">
        <v>158</v>
      </c>
      <c r="C64" s="58" t="s">
        <v>156</v>
      </c>
      <c r="D64" t="s">
        <v>1424</v>
      </c>
      <c r="E64" s="10">
        <v>8.33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90">
        <v>8.3000000000000007</v>
      </c>
      <c r="L64" t="s">
        <v>3</v>
      </c>
    </row>
    <row r="65" spans="1:12" x14ac:dyDescent="0.25">
      <c r="A65" t="s">
        <v>160</v>
      </c>
      <c r="B65" t="s">
        <v>48</v>
      </c>
      <c r="C65" s="58" t="s">
        <v>159</v>
      </c>
      <c r="D65" t="s">
        <v>1426</v>
      </c>
      <c r="E65" s="10">
        <v>25</v>
      </c>
      <c r="F65" s="10">
        <v>10</v>
      </c>
      <c r="G65" s="10">
        <v>0</v>
      </c>
      <c r="H65" s="10">
        <v>0</v>
      </c>
      <c r="I65" s="10">
        <v>0</v>
      </c>
      <c r="J65" s="10">
        <v>15</v>
      </c>
      <c r="K65" s="90">
        <v>50</v>
      </c>
      <c r="L65" t="s">
        <v>1510</v>
      </c>
    </row>
    <row r="66" spans="1:12" x14ac:dyDescent="0.25">
      <c r="A66" t="s">
        <v>162</v>
      </c>
      <c r="B66" t="s">
        <v>163</v>
      </c>
      <c r="C66" s="58" t="s">
        <v>161</v>
      </c>
      <c r="D66" t="s">
        <v>1427</v>
      </c>
      <c r="E66" s="10">
        <v>0</v>
      </c>
      <c r="F66" s="10">
        <v>0</v>
      </c>
      <c r="G66" s="10">
        <v>0</v>
      </c>
      <c r="H66" s="10">
        <v>0</v>
      </c>
      <c r="I66" s="10">
        <v>5</v>
      </c>
      <c r="J66" s="10">
        <v>15</v>
      </c>
      <c r="K66" s="90">
        <v>20</v>
      </c>
      <c r="L66" t="s">
        <v>3</v>
      </c>
    </row>
    <row r="67" spans="1:12" x14ac:dyDescent="0.25">
      <c r="A67" t="s">
        <v>165</v>
      </c>
      <c r="B67" t="s">
        <v>63</v>
      </c>
      <c r="C67" s="58" t="s">
        <v>164</v>
      </c>
      <c r="D67" t="s">
        <v>1427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90">
        <v>0</v>
      </c>
      <c r="L67" t="s">
        <v>3</v>
      </c>
    </row>
    <row r="68" spans="1:12" x14ac:dyDescent="0.25">
      <c r="A68" t="s">
        <v>167</v>
      </c>
      <c r="B68" t="s">
        <v>48</v>
      </c>
      <c r="C68" s="58" t="s">
        <v>166</v>
      </c>
      <c r="D68" t="s">
        <v>1426</v>
      </c>
      <c r="E68" s="10">
        <v>0</v>
      </c>
      <c r="F68" s="10">
        <v>0</v>
      </c>
      <c r="G68" s="10">
        <v>15</v>
      </c>
      <c r="H68" s="10">
        <v>0</v>
      </c>
      <c r="I68" s="10">
        <v>0</v>
      </c>
      <c r="J68" s="10">
        <v>15</v>
      </c>
      <c r="K68" s="90">
        <v>30</v>
      </c>
      <c r="L68" t="s">
        <v>5</v>
      </c>
    </row>
    <row r="69" spans="1:12" x14ac:dyDescent="0.25">
      <c r="A69" t="s">
        <v>169</v>
      </c>
      <c r="B69" t="s">
        <v>170</v>
      </c>
      <c r="C69" s="58" t="s">
        <v>168</v>
      </c>
      <c r="D69" t="s">
        <v>1423</v>
      </c>
      <c r="E69" s="10">
        <v>0</v>
      </c>
      <c r="F69" s="10">
        <v>0</v>
      </c>
      <c r="G69" s="10">
        <v>5</v>
      </c>
      <c r="H69" s="10">
        <v>0</v>
      </c>
      <c r="I69" s="10">
        <v>0</v>
      </c>
      <c r="J69" s="10">
        <v>5</v>
      </c>
      <c r="K69" s="90">
        <v>10</v>
      </c>
      <c r="L69" t="s">
        <v>3</v>
      </c>
    </row>
    <row r="70" spans="1:12" x14ac:dyDescent="0.25">
      <c r="A70" t="s">
        <v>172</v>
      </c>
      <c r="B70" t="s">
        <v>173</v>
      </c>
      <c r="C70" s="58" t="s">
        <v>171</v>
      </c>
      <c r="D70" t="s">
        <v>1420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90">
        <v>0</v>
      </c>
      <c r="L70" t="s">
        <v>3</v>
      </c>
    </row>
    <row r="71" spans="1:12" x14ac:dyDescent="0.25">
      <c r="A71" t="s">
        <v>175</v>
      </c>
      <c r="B71" t="s">
        <v>170</v>
      </c>
      <c r="C71" s="58" t="s">
        <v>174</v>
      </c>
      <c r="D71" t="s">
        <v>1423</v>
      </c>
      <c r="E71" s="10">
        <v>0</v>
      </c>
      <c r="F71" s="10">
        <v>0</v>
      </c>
      <c r="G71" s="10">
        <v>5</v>
      </c>
      <c r="H71" s="10">
        <v>0</v>
      </c>
      <c r="I71" s="10">
        <v>5</v>
      </c>
      <c r="J71" s="10">
        <v>0</v>
      </c>
      <c r="K71" s="90">
        <v>10</v>
      </c>
      <c r="L71" t="s">
        <v>3</v>
      </c>
    </row>
    <row r="72" spans="1:12" x14ac:dyDescent="0.25">
      <c r="A72" t="s">
        <v>177</v>
      </c>
      <c r="B72" t="s">
        <v>132</v>
      </c>
      <c r="C72" s="58" t="s">
        <v>176</v>
      </c>
      <c r="D72" t="s">
        <v>1421</v>
      </c>
      <c r="E72" s="10">
        <v>16.670000000000002</v>
      </c>
      <c r="F72" s="10">
        <v>0</v>
      </c>
      <c r="G72" s="10">
        <v>5</v>
      </c>
      <c r="H72" s="10">
        <v>0</v>
      </c>
      <c r="I72" s="10">
        <v>5</v>
      </c>
      <c r="J72" s="10">
        <v>0</v>
      </c>
      <c r="K72" s="90">
        <v>26.7</v>
      </c>
      <c r="L72" t="s">
        <v>3</v>
      </c>
    </row>
    <row r="73" spans="1:12" x14ac:dyDescent="0.25">
      <c r="A73" t="s">
        <v>179</v>
      </c>
      <c r="B73" t="s">
        <v>63</v>
      </c>
      <c r="C73" s="58" t="s">
        <v>178</v>
      </c>
      <c r="D73" t="s">
        <v>1427</v>
      </c>
      <c r="E73" s="10">
        <v>0</v>
      </c>
      <c r="F73" s="10">
        <v>0</v>
      </c>
      <c r="G73" s="10">
        <v>5</v>
      </c>
      <c r="H73" s="10">
        <v>0</v>
      </c>
      <c r="I73" s="10">
        <v>0</v>
      </c>
      <c r="J73" s="10">
        <v>0</v>
      </c>
      <c r="K73" s="90">
        <v>5</v>
      </c>
      <c r="L73" t="s">
        <v>3</v>
      </c>
    </row>
    <row r="74" spans="1:12" x14ac:dyDescent="0.25">
      <c r="A74" t="s">
        <v>181</v>
      </c>
      <c r="B74" t="s">
        <v>182</v>
      </c>
      <c r="C74" s="58" t="s">
        <v>180</v>
      </c>
      <c r="D74" t="s">
        <v>1425</v>
      </c>
      <c r="E74" s="10">
        <v>16.670000000000002</v>
      </c>
      <c r="F74" s="10">
        <v>0</v>
      </c>
      <c r="G74" s="10">
        <v>15</v>
      </c>
      <c r="H74" s="10">
        <v>0</v>
      </c>
      <c r="I74" s="10">
        <v>0</v>
      </c>
      <c r="J74" s="10">
        <v>0</v>
      </c>
      <c r="K74" s="90">
        <v>31.7</v>
      </c>
      <c r="L74" t="s">
        <v>5</v>
      </c>
    </row>
    <row r="75" spans="1:12" x14ac:dyDescent="0.25">
      <c r="A75" t="s">
        <v>184</v>
      </c>
      <c r="B75" t="s">
        <v>48</v>
      </c>
      <c r="C75" s="58" t="s">
        <v>183</v>
      </c>
      <c r="D75" t="s">
        <v>1426</v>
      </c>
      <c r="E75" s="10">
        <v>0</v>
      </c>
      <c r="F75" s="10">
        <v>5</v>
      </c>
      <c r="G75" s="10">
        <v>0</v>
      </c>
      <c r="H75" s="10">
        <v>0</v>
      </c>
      <c r="I75" s="10">
        <v>0</v>
      </c>
      <c r="J75" s="10">
        <v>10</v>
      </c>
      <c r="K75" s="90">
        <v>15</v>
      </c>
      <c r="L75" t="s">
        <v>3</v>
      </c>
    </row>
    <row r="76" spans="1:12" x14ac:dyDescent="0.25">
      <c r="A76" t="s">
        <v>186</v>
      </c>
      <c r="B76" t="s">
        <v>83</v>
      </c>
      <c r="C76" s="58" t="s">
        <v>185</v>
      </c>
      <c r="D76" t="s">
        <v>1422</v>
      </c>
      <c r="E76" s="10">
        <v>0</v>
      </c>
      <c r="F76" s="10">
        <v>0</v>
      </c>
      <c r="G76" s="10">
        <v>10</v>
      </c>
      <c r="H76" s="10">
        <v>0</v>
      </c>
      <c r="I76" s="10">
        <v>15</v>
      </c>
      <c r="J76" s="10">
        <v>0</v>
      </c>
      <c r="K76" s="90">
        <v>25</v>
      </c>
      <c r="L76" t="s">
        <v>3</v>
      </c>
    </row>
    <row r="77" spans="1:12" x14ac:dyDescent="0.25">
      <c r="A77" t="s">
        <v>188</v>
      </c>
      <c r="B77" t="s">
        <v>189</v>
      </c>
      <c r="C77" s="58" t="s">
        <v>187</v>
      </c>
      <c r="D77" t="s">
        <v>1424</v>
      </c>
      <c r="E77" s="10">
        <v>8.33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90">
        <v>8.3000000000000007</v>
      </c>
      <c r="L77" t="s">
        <v>3</v>
      </c>
    </row>
    <row r="78" spans="1:12" x14ac:dyDescent="0.25">
      <c r="A78" t="s">
        <v>191</v>
      </c>
      <c r="B78" t="s">
        <v>101</v>
      </c>
      <c r="C78" s="58" t="s">
        <v>190</v>
      </c>
      <c r="D78" t="s">
        <v>1422</v>
      </c>
      <c r="E78" s="10">
        <v>0</v>
      </c>
      <c r="F78" s="10">
        <v>0</v>
      </c>
      <c r="G78" s="10">
        <v>10</v>
      </c>
      <c r="H78" s="10">
        <v>0</v>
      </c>
      <c r="I78" s="10">
        <v>0</v>
      </c>
      <c r="J78" s="10">
        <v>0</v>
      </c>
      <c r="K78" s="90">
        <v>10</v>
      </c>
      <c r="L78" t="s">
        <v>3</v>
      </c>
    </row>
    <row r="79" spans="1:12" x14ac:dyDescent="0.25">
      <c r="A79" t="s">
        <v>193</v>
      </c>
      <c r="B79" t="s">
        <v>63</v>
      </c>
      <c r="C79" s="58" t="s">
        <v>192</v>
      </c>
      <c r="D79" t="s">
        <v>1427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90">
        <v>0</v>
      </c>
      <c r="L79" t="s">
        <v>3</v>
      </c>
    </row>
    <row r="80" spans="1:12" x14ac:dyDescent="0.25">
      <c r="A80" t="s">
        <v>195</v>
      </c>
      <c r="B80" t="s">
        <v>33</v>
      </c>
      <c r="C80" s="58" t="s">
        <v>194</v>
      </c>
      <c r="D80" t="s">
        <v>1423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90">
        <v>0</v>
      </c>
      <c r="L80" t="s">
        <v>3</v>
      </c>
    </row>
    <row r="81" spans="1:12" x14ac:dyDescent="0.25">
      <c r="A81" t="s">
        <v>197</v>
      </c>
      <c r="B81" t="s">
        <v>198</v>
      </c>
      <c r="C81" s="58" t="s">
        <v>196</v>
      </c>
      <c r="D81" t="s">
        <v>1422</v>
      </c>
      <c r="E81" s="10">
        <v>8.33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90">
        <v>8.3000000000000007</v>
      </c>
      <c r="L81" t="s">
        <v>3</v>
      </c>
    </row>
    <row r="82" spans="1:12" x14ac:dyDescent="0.25">
      <c r="A82" t="s">
        <v>200</v>
      </c>
      <c r="B82" t="s">
        <v>88</v>
      </c>
      <c r="C82" s="58" t="s">
        <v>199</v>
      </c>
      <c r="D82" t="s">
        <v>1423</v>
      </c>
      <c r="E82" s="10">
        <v>0</v>
      </c>
      <c r="F82" s="10">
        <v>0</v>
      </c>
      <c r="G82" s="10">
        <v>10</v>
      </c>
      <c r="H82" s="10">
        <v>0</v>
      </c>
      <c r="I82" s="10">
        <v>15</v>
      </c>
      <c r="J82" s="10">
        <v>5</v>
      </c>
      <c r="K82" s="90">
        <v>30</v>
      </c>
      <c r="L82" t="s">
        <v>5</v>
      </c>
    </row>
    <row r="83" spans="1:12" x14ac:dyDescent="0.25">
      <c r="A83" t="s">
        <v>202</v>
      </c>
      <c r="B83" t="s">
        <v>66</v>
      </c>
      <c r="C83" s="58" t="s">
        <v>201</v>
      </c>
      <c r="D83" t="s">
        <v>1422</v>
      </c>
      <c r="E83" s="10">
        <v>0</v>
      </c>
      <c r="F83" s="10">
        <v>0</v>
      </c>
      <c r="G83" s="10">
        <v>0</v>
      </c>
      <c r="H83" s="10">
        <v>0</v>
      </c>
      <c r="I83" s="10">
        <v>10</v>
      </c>
      <c r="J83" s="10">
        <v>0</v>
      </c>
      <c r="K83" s="90">
        <v>10</v>
      </c>
      <c r="L83" t="s">
        <v>3</v>
      </c>
    </row>
    <row r="84" spans="1:12" x14ac:dyDescent="0.25">
      <c r="A84" t="s">
        <v>204</v>
      </c>
      <c r="B84" t="s">
        <v>16</v>
      </c>
      <c r="C84" s="58" t="s">
        <v>203</v>
      </c>
      <c r="D84" t="s">
        <v>1420</v>
      </c>
      <c r="E84" s="10">
        <v>0</v>
      </c>
      <c r="F84" s="10">
        <v>0</v>
      </c>
      <c r="G84" s="10">
        <v>5</v>
      </c>
      <c r="H84" s="10">
        <v>0</v>
      </c>
      <c r="I84" s="10">
        <v>10</v>
      </c>
      <c r="J84" s="10">
        <v>0</v>
      </c>
      <c r="K84" s="90">
        <v>15</v>
      </c>
      <c r="L84" t="s">
        <v>3</v>
      </c>
    </row>
    <row r="85" spans="1:12" x14ac:dyDescent="0.25">
      <c r="A85" t="s">
        <v>206</v>
      </c>
      <c r="B85" t="s">
        <v>13</v>
      </c>
      <c r="C85" s="58" t="s">
        <v>205</v>
      </c>
      <c r="D85" t="s">
        <v>1418</v>
      </c>
      <c r="E85" s="10">
        <v>0</v>
      </c>
      <c r="F85" s="10">
        <v>0</v>
      </c>
      <c r="G85" s="10">
        <v>5</v>
      </c>
      <c r="H85" s="10">
        <v>0</v>
      </c>
      <c r="I85" s="10">
        <v>5</v>
      </c>
      <c r="J85" s="10">
        <v>0</v>
      </c>
      <c r="K85" s="90">
        <v>10</v>
      </c>
      <c r="L85" t="s">
        <v>3</v>
      </c>
    </row>
    <row r="86" spans="1:12" x14ac:dyDescent="0.25">
      <c r="A86" t="s">
        <v>208</v>
      </c>
      <c r="B86" t="s">
        <v>55</v>
      </c>
      <c r="C86" s="58" t="s">
        <v>207</v>
      </c>
      <c r="D86" t="s">
        <v>1420</v>
      </c>
      <c r="E86" s="10">
        <v>0</v>
      </c>
      <c r="F86" s="10">
        <v>0</v>
      </c>
      <c r="G86" s="10">
        <v>5</v>
      </c>
      <c r="H86" s="10">
        <v>0</v>
      </c>
      <c r="I86" s="10">
        <v>0</v>
      </c>
      <c r="J86" s="10">
        <v>0</v>
      </c>
      <c r="K86" s="90">
        <v>5</v>
      </c>
      <c r="L86" t="s">
        <v>3</v>
      </c>
    </row>
    <row r="87" spans="1:12" x14ac:dyDescent="0.25">
      <c r="A87" t="s">
        <v>210</v>
      </c>
      <c r="B87" t="s">
        <v>211</v>
      </c>
      <c r="C87" s="58" t="s">
        <v>209</v>
      </c>
      <c r="D87" t="s">
        <v>1423</v>
      </c>
      <c r="E87" s="10">
        <v>0</v>
      </c>
      <c r="F87" s="10">
        <v>0</v>
      </c>
      <c r="G87" s="10">
        <v>5</v>
      </c>
      <c r="H87" s="10">
        <v>0</v>
      </c>
      <c r="I87" s="10">
        <v>0</v>
      </c>
      <c r="J87" s="10">
        <v>0</v>
      </c>
      <c r="K87" s="90">
        <v>5</v>
      </c>
      <c r="L87" t="s">
        <v>3</v>
      </c>
    </row>
    <row r="88" spans="1:12" x14ac:dyDescent="0.25">
      <c r="A88" t="s">
        <v>213</v>
      </c>
      <c r="B88" t="s">
        <v>39</v>
      </c>
      <c r="C88" s="58" t="s">
        <v>212</v>
      </c>
      <c r="D88" t="s">
        <v>1421</v>
      </c>
      <c r="E88" s="10">
        <v>0</v>
      </c>
      <c r="F88" s="10">
        <v>0</v>
      </c>
      <c r="G88" s="10">
        <v>5</v>
      </c>
      <c r="H88" s="10">
        <v>0</v>
      </c>
      <c r="I88" s="10">
        <v>0</v>
      </c>
      <c r="J88" s="10">
        <v>0</v>
      </c>
      <c r="K88" s="90">
        <v>5</v>
      </c>
      <c r="L88" t="s">
        <v>3</v>
      </c>
    </row>
    <row r="89" spans="1:12" x14ac:dyDescent="0.25">
      <c r="A89" t="s">
        <v>215</v>
      </c>
      <c r="B89" t="s">
        <v>182</v>
      </c>
      <c r="C89" s="58" t="s">
        <v>214</v>
      </c>
      <c r="D89" t="s">
        <v>1425</v>
      </c>
      <c r="E89" s="10">
        <v>0</v>
      </c>
      <c r="F89" s="10">
        <v>0</v>
      </c>
      <c r="G89" s="10">
        <v>5</v>
      </c>
      <c r="H89" s="10">
        <v>0</v>
      </c>
      <c r="I89" s="10">
        <v>0</v>
      </c>
      <c r="J89" s="10">
        <v>0</v>
      </c>
      <c r="K89" s="90">
        <v>5</v>
      </c>
      <c r="L89" t="s">
        <v>3</v>
      </c>
    </row>
    <row r="90" spans="1:12" x14ac:dyDescent="0.25">
      <c r="A90" t="s">
        <v>217</v>
      </c>
      <c r="B90" t="s">
        <v>218</v>
      </c>
      <c r="C90" s="58" t="s">
        <v>216</v>
      </c>
      <c r="D90" t="s">
        <v>1418</v>
      </c>
      <c r="E90" s="10">
        <v>8.33</v>
      </c>
      <c r="F90" s="10">
        <v>0</v>
      </c>
      <c r="G90" s="10">
        <v>5</v>
      </c>
      <c r="H90" s="10">
        <v>0</v>
      </c>
      <c r="I90" s="10">
        <v>5</v>
      </c>
      <c r="J90" s="10">
        <v>0</v>
      </c>
      <c r="K90" s="90">
        <v>18.3</v>
      </c>
      <c r="L90" t="s">
        <v>3</v>
      </c>
    </row>
    <row r="91" spans="1:12" x14ac:dyDescent="0.25">
      <c r="A91" t="s">
        <v>220</v>
      </c>
      <c r="B91" t="s">
        <v>13</v>
      </c>
      <c r="C91" s="58" t="s">
        <v>219</v>
      </c>
      <c r="D91" t="s">
        <v>1418</v>
      </c>
      <c r="E91" s="10">
        <v>8.33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90">
        <v>8.3000000000000007</v>
      </c>
      <c r="L91" t="s">
        <v>3</v>
      </c>
    </row>
    <row r="92" spans="1:12" x14ac:dyDescent="0.25">
      <c r="A92" t="s">
        <v>222</v>
      </c>
      <c r="B92" t="s">
        <v>158</v>
      </c>
      <c r="C92" s="58" t="s">
        <v>221</v>
      </c>
      <c r="D92" t="s">
        <v>1424</v>
      </c>
      <c r="E92" s="10">
        <v>0</v>
      </c>
      <c r="F92" s="10">
        <v>0</v>
      </c>
      <c r="G92" s="10">
        <v>5</v>
      </c>
      <c r="H92" s="10">
        <v>0</v>
      </c>
      <c r="I92" s="10">
        <v>0</v>
      </c>
      <c r="J92" s="10">
        <v>0</v>
      </c>
      <c r="K92" s="90">
        <v>5</v>
      </c>
      <c r="L92" t="s">
        <v>3</v>
      </c>
    </row>
    <row r="93" spans="1:12" x14ac:dyDescent="0.25">
      <c r="A93" t="s">
        <v>224</v>
      </c>
      <c r="B93" t="s">
        <v>95</v>
      </c>
      <c r="C93" s="58" t="s">
        <v>223</v>
      </c>
      <c r="D93" t="s">
        <v>1426</v>
      </c>
      <c r="E93" s="10">
        <v>0</v>
      </c>
      <c r="F93" s="10">
        <v>0</v>
      </c>
      <c r="G93" s="10">
        <v>10</v>
      </c>
      <c r="H93" s="10">
        <v>0</v>
      </c>
      <c r="I93" s="10">
        <v>0</v>
      </c>
      <c r="J93" s="10">
        <v>10</v>
      </c>
      <c r="K93" s="90">
        <v>20</v>
      </c>
      <c r="L93" t="s">
        <v>3</v>
      </c>
    </row>
    <row r="94" spans="1:12" x14ac:dyDescent="0.25">
      <c r="A94" t="s">
        <v>226</v>
      </c>
      <c r="B94" t="s">
        <v>163</v>
      </c>
      <c r="C94" s="58" t="s">
        <v>225</v>
      </c>
      <c r="D94" t="s">
        <v>1427</v>
      </c>
      <c r="E94" s="10">
        <v>0</v>
      </c>
      <c r="F94" s="10">
        <v>0</v>
      </c>
      <c r="G94" s="10">
        <v>0</v>
      </c>
      <c r="H94" s="10">
        <v>0</v>
      </c>
      <c r="I94" s="10">
        <v>15</v>
      </c>
      <c r="J94" s="10">
        <v>10</v>
      </c>
      <c r="K94" s="90">
        <v>25</v>
      </c>
      <c r="L94" t="s">
        <v>3</v>
      </c>
    </row>
    <row r="95" spans="1:12" x14ac:dyDescent="0.25">
      <c r="A95" t="s">
        <v>228</v>
      </c>
      <c r="B95" t="s">
        <v>36</v>
      </c>
      <c r="C95" s="58" t="s">
        <v>227</v>
      </c>
      <c r="D95" t="s">
        <v>1424</v>
      </c>
      <c r="E95" s="10">
        <v>0</v>
      </c>
      <c r="F95" s="10">
        <v>0</v>
      </c>
      <c r="G95" s="10">
        <v>5</v>
      </c>
      <c r="H95" s="10">
        <v>0</v>
      </c>
      <c r="I95" s="10">
        <v>0</v>
      </c>
      <c r="J95" s="10">
        <v>0</v>
      </c>
      <c r="K95" s="90">
        <v>5</v>
      </c>
      <c r="L95" t="s">
        <v>3</v>
      </c>
    </row>
    <row r="96" spans="1:12" x14ac:dyDescent="0.25">
      <c r="A96" t="s">
        <v>230</v>
      </c>
      <c r="B96" t="s">
        <v>132</v>
      </c>
      <c r="C96" s="58" t="s">
        <v>229</v>
      </c>
      <c r="D96" t="s">
        <v>1421</v>
      </c>
      <c r="E96" s="10">
        <v>8.33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90">
        <v>8.3000000000000007</v>
      </c>
      <c r="L96" t="s">
        <v>3</v>
      </c>
    </row>
    <row r="97" spans="1:12" x14ac:dyDescent="0.25">
      <c r="A97" t="s">
        <v>232</v>
      </c>
      <c r="B97" t="s">
        <v>77</v>
      </c>
      <c r="C97" s="58" t="s">
        <v>231</v>
      </c>
      <c r="D97" t="s">
        <v>1425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90">
        <v>0</v>
      </c>
      <c r="L97" t="s">
        <v>3</v>
      </c>
    </row>
    <row r="98" spans="1:12" x14ac:dyDescent="0.25">
      <c r="A98" t="s">
        <v>234</v>
      </c>
      <c r="B98" t="s">
        <v>198</v>
      </c>
      <c r="C98" s="58" t="s">
        <v>233</v>
      </c>
      <c r="D98" t="s">
        <v>1422</v>
      </c>
      <c r="E98" s="10">
        <v>0</v>
      </c>
      <c r="F98" s="10">
        <v>0</v>
      </c>
      <c r="G98" s="10">
        <v>5</v>
      </c>
      <c r="H98" s="10">
        <v>0</v>
      </c>
      <c r="I98" s="10">
        <v>5</v>
      </c>
      <c r="J98" s="10">
        <v>5</v>
      </c>
      <c r="K98" s="90">
        <v>15</v>
      </c>
      <c r="L98" t="s">
        <v>3</v>
      </c>
    </row>
    <row r="99" spans="1:12" x14ac:dyDescent="0.25">
      <c r="A99" t="s">
        <v>236</v>
      </c>
      <c r="B99" t="s">
        <v>42</v>
      </c>
      <c r="C99" s="58" t="s">
        <v>235</v>
      </c>
      <c r="D99" t="s">
        <v>1421</v>
      </c>
      <c r="E99" s="10">
        <v>8.33</v>
      </c>
      <c r="F99" s="10">
        <v>0</v>
      </c>
      <c r="G99" s="10">
        <v>10</v>
      </c>
      <c r="H99" s="10">
        <v>0</v>
      </c>
      <c r="I99" s="10">
        <v>0</v>
      </c>
      <c r="J99" s="10">
        <v>0</v>
      </c>
      <c r="K99" s="90">
        <v>18.3</v>
      </c>
      <c r="L99" t="s">
        <v>3</v>
      </c>
    </row>
    <row r="100" spans="1:12" x14ac:dyDescent="0.25">
      <c r="A100" t="s">
        <v>238</v>
      </c>
      <c r="B100" t="s">
        <v>182</v>
      </c>
      <c r="C100" s="58" t="s">
        <v>237</v>
      </c>
      <c r="D100" t="s">
        <v>1425</v>
      </c>
      <c r="E100" s="10">
        <v>0</v>
      </c>
      <c r="F100" s="10">
        <v>5</v>
      </c>
      <c r="G100" s="10">
        <v>5</v>
      </c>
      <c r="H100" s="10">
        <v>0</v>
      </c>
      <c r="I100" s="10">
        <v>15</v>
      </c>
      <c r="J100" s="10">
        <v>0</v>
      </c>
      <c r="K100" s="90">
        <v>25</v>
      </c>
      <c r="L100" t="s">
        <v>3</v>
      </c>
    </row>
    <row r="101" spans="1:12" x14ac:dyDescent="0.25">
      <c r="A101" t="s">
        <v>240</v>
      </c>
      <c r="B101" t="s">
        <v>48</v>
      </c>
      <c r="C101" s="58" t="s">
        <v>239</v>
      </c>
      <c r="D101" t="s">
        <v>1426</v>
      </c>
      <c r="E101" s="10">
        <v>0</v>
      </c>
      <c r="F101" s="10">
        <v>10</v>
      </c>
      <c r="G101" s="10">
        <v>10</v>
      </c>
      <c r="H101" s="10">
        <v>0</v>
      </c>
      <c r="I101" s="10">
        <v>5</v>
      </c>
      <c r="J101" s="10">
        <v>10</v>
      </c>
      <c r="K101" s="90">
        <v>35</v>
      </c>
      <c r="L101" t="s">
        <v>5</v>
      </c>
    </row>
    <row r="102" spans="1:12" x14ac:dyDescent="0.25">
      <c r="A102" t="s">
        <v>242</v>
      </c>
      <c r="B102" t="s">
        <v>48</v>
      </c>
      <c r="C102" s="58" t="s">
        <v>241</v>
      </c>
      <c r="D102" t="s">
        <v>1426</v>
      </c>
      <c r="E102" s="10">
        <v>16.670000000000002</v>
      </c>
      <c r="F102" s="10">
        <v>10</v>
      </c>
      <c r="G102" s="10">
        <v>0</v>
      </c>
      <c r="H102" s="10">
        <v>0</v>
      </c>
      <c r="I102" s="10">
        <v>0</v>
      </c>
      <c r="J102" s="10">
        <v>15</v>
      </c>
      <c r="K102" s="90">
        <v>41.7</v>
      </c>
      <c r="L102" t="s">
        <v>5</v>
      </c>
    </row>
    <row r="103" spans="1:12" x14ac:dyDescent="0.25">
      <c r="A103" t="s">
        <v>244</v>
      </c>
      <c r="B103" t="s">
        <v>45</v>
      </c>
      <c r="C103" s="58" t="s">
        <v>243</v>
      </c>
      <c r="D103" t="s">
        <v>1425</v>
      </c>
      <c r="E103" s="10">
        <v>0</v>
      </c>
      <c r="F103" s="10">
        <v>5</v>
      </c>
      <c r="G103" s="10">
        <v>0</v>
      </c>
      <c r="H103" s="10">
        <v>0</v>
      </c>
      <c r="I103" s="10">
        <v>15</v>
      </c>
      <c r="J103" s="10">
        <v>0</v>
      </c>
      <c r="K103" s="90">
        <v>20</v>
      </c>
      <c r="L103" t="s">
        <v>3</v>
      </c>
    </row>
    <row r="104" spans="1:12" x14ac:dyDescent="0.25">
      <c r="A104" t="s">
        <v>246</v>
      </c>
      <c r="B104" t="s">
        <v>247</v>
      </c>
      <c r="C104" t="s">
        <v>245</v>
      </c>
      <c r="D104" t="s">
        <v>1420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90">
        <v>0</v>
      </c>
      <c r="L104" t="s">
        <v>3</v>
      </c>
    </row>
    <row r="105" spans="1:12" x14ac:dyDescent="0.25">
      <c r="A105" t="s">
        <v>249</v>
      </c>
      <c r="B105" t="s">
        <v>63</v>
      </c>
      <c r="C105" s="58" t="s">
        <v>248</v>
      </c>
      <c r="D105" t="s">
        <v>1427</v>
      </c>
      <c r="E105" s="10">
        <v>0</v>
      </c>
      <c r="F105" s="10">
        <v>0</v>
      </c>
      <c r="G105" s="10">
        <v>5</v>
      </c>
      <c r="H105" s="10">
        <v>0</v>
      </c>
      <c r="I105" s="10">
        <v>0</v>
      </c>
      <c r="J105" s="10">
        <v>0</v>
      </c>
      <c r="K105" s="90">
        <v>5</v>
      </c>
      <c r="L105" t="s">
        <v>3</v>
      </c>
    </row>
    <row r="106" spans="1:12" x14ac:dyDescent="0.25">
      <c r="A106" t="s">
        <v>251</v>
      </c>
      <c r="B106" t="s">
        <v>58</v>
      </c>
      <c r="C106" s="58" t="s">
        <v>250</v>
      </c>
      <c r="D106" t="s">
        <v>1418</v>
      </c>
      <c r="E106" s="10">
        <v>0</v>
      </c>
      <c r="F106" s="10">
        <v>0</v>
      </c>
      <c r="G106" s="10">
        <v>15</v>
      </c>
      <c r="H106" s="10">
        <v>0</v>
      </c>
      <c r="I106" s="10">
        <v>0</v>
      </c>
      <c r="J106" s="10">
        <v>0</v>
      </c>
      <c r="K106" s="90">
        <v>15</v>
      </c>
      <c r="L106" t="s">
        <v>3</v>
      </c>
    </row>
    <row r="107" spans="1:12" x14ac:dyDescent="0.25">
      <c r="A107" t="s">
        <v>253</v>
      </c>
      <c r="B107" t="s">
        <v>189</v>
      </c>
      <c r="C107" s="58" t="s">
        <v>252</v>
      </c>
      <c r="D107" t="s">
        <v>1424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90">
        <v>0</v>
      </c>
      <c r="L107" t="s">
        <v>3</v>
      </c>
    </row>
    <row r="108" spans="1:12" x14ac:dyDescent="0.25">
      <c r="A108" t="s">
        <v>255</v>
      </c>
      <c r="B108" t="s">
        <v>256</v>
      </c>
      <c r="C108" s="58" t="s">
        <v>254</v>
      </c>
      <c r="D108" t="s">
        <v>1422</v>
      </c>
      <c r="E108" s="10">
        <v>0</v>
      </c>
      <c r="F108" s="10">
        <v>0</v>
      </c>
      <c r="G108" s="10">
        <v>5</v>
      </c>
      <c r="H108" s="10">
        <v>0</v>
      </c>
      <c r="I108" s="10">
        <v>10</v>
      </c>
      <c r="J108" s="10">
        <v>5</v>
      </c>
      <c r="K108" s="90">
        <v>20</v>
      </c>
      <c r="L108" t="s">
        <v>3</v>
      </c>
    </row>
    <row r="109" spans="1:12" x14ac:dyDescent="0.25">
      <c r="A109" t="s">
        <v>258</v>
      </c>
      <c r="B109" t="s">
        <v>132</v>
      </c>
      <c r="C109" s="58" t="s">
        <v>257</v>
      </c>
      <c r="D109" t="s">
        <v>1421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90">
        <v>0</v>
      </c>
      <c r="L109" t="s">
        <v>3</v>
      </c>
    </row>
    <row r="110" spans="1:12" x14ac:dyDescent="0.25">
      <c r="A110" t="s">
        <v>260</v>
      </c>
      <c r="B110" t="s">
        <v>80</v>
      </c>
      <c r="C110" s="58" t="s">
        <v>259</v>
      </c>
      <c r="D110" t="s">
        <v>1424</v>
      </c>
      <c r="E110" s="10">
        <v>0</v>
      </c>
      <c r="F110" s="10">
        <v>0</v>
      </c>
      <c r="G110" s="10">
        <v>15</v>
      </c>
      <c r="H110" s="10">
        <v>0</v>
      </c>
      <c r="I110" s="10">
        <v>5</v>
      </c>
      <c r="J110" s="10">
        <v>0</v>
      </c>
      <c r="K110" s="90">
        <v>20</v>
      </c>
      <c r="L110" t="s">
        <v>3</v>
      </c>
    </row>
    <row r="111" spans="1:12" x14ac:dyDescent="0.25">
      <c r="A111" t="s">
        <v>262</v>
      </c>
      <c r="B111" t="s">
        <v>22</v>
      </c>
      <c r="C111" s="58" t="s">
        <v>261</v>
      </c>
      <c r="D111" t="s">
        <v>1421</v>
      </c>
      <c r="E111" s="10">
        <v>25</v>
      </c>
      <c r="F111" s="10">
        <v>0</v>
      </c>
      <c r="G111" s="10">
        <v>5</v>
      </c>
      <c r="H111" s="10">
        <v>0</v>
      </c>
      <c r="I111" s="10">
        <v>5</v>
      </c>
      <c r="J111" s="10">
        <v>15</v>
      </c>
      <c r="K111" s="90">
        <v>50</v>
      </c>
      <c r="L111" t="s">
        <v>1510</v>
      </c>
    </row>
    <row r="112" spans="1:12" x14ac:dyDescent="0.25">
      <c r="A112" t="s">
        <v>264</v>
      </c>
      <c r="B112" t="s">
        <v>22</v>
      </c>
      <c r="C112" s="58" t="s">
        <v>263</v>
      </c>
      <c r="D112" t="s">
        <v>1421</v>
      </c>
      <c r="E112" s="10">
        <v>8.33</v>
      </c>
      <c r="F112" s="10">
        <v>0</v>
      </c>
      <c r="G112" s="10">
        <v>5</v>
      </c>
      <c r="H112" s="10">
        <v>0</v>
      </c>
      <c r="I112" s="10">
        <v>0</v>
      </c>
      <c r="J112" s="10">
        <v>15</v>
      </c>
      <c r="K112" s="90">
        <v>28.3</v>
      </c>
      <c r="L112" t="s">
        <v>3</v>
      </c>
    </row>
    <row r="113" spans="1:12" x14ac:dyDescent="0.25">
      <c r="A113" t="s">
        <v>266</v>
      </c>
      <c r="B113" t="s">
        <v>22</v>
      </c>
      <c r="C113" s="58" t="s">
        <v>265</v>
      </c>
      <c r="D113" t="s">
        <v>1421</v>
      </c>
      <c r="E113" s="10">
        <v>8.33</v>
      </c>
      <c r="F113" s="10">
        <v>0</v>
      </c>
      <c r="G113" s="10">
        <v>5</v>
      </c>
      <c r="H113" s="10">
        <v>0</v>
      </c>
      <c r="I113" s="10">
        <v>0</v>
      </c>
      <c r="J113" s="10">
        <v>5</v>
      </c>
      <c r="K113" s="90">
        <v>18.3</v>
      </c>
      <c r="L113" t="s">
        <v>3</v>
      </c>
    </row>
    <row r="114" spans="1:12" x14ac:dyDescent="0.25">
      <c r="A114" t="s">
        <v>268</v>
      </c>
      <c r="B114" t="s">
        <v>143</v>
      </c>
      <c r="C114" s="58" t="s">
        <v>267</v>
      </c>
      <c r="D114" t="s">
        <v>1418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90">
        <v>0</v>
      </c>
      <c r="L114" t="s">
        <v>3</v>
      </c>
    </row>
    <row r="115" spans="1:12" x14ac:dyDescent="0.25">
      <c r="A115" t="s">
        <v>270</v>
      </c>
      <c r="B115" t="s">
        <v>143</v>
      </c>
      <c r="C115" s="58" t="s">
        <v>269</v>
      </c>
      <c r="D115" t="s">
        <v>1418</v>
      </c>
      <c r="E115" s="10">
        <v>0</v>
      </c>
      <c r="F115" s="10">
        <v>10</v>
      </c>
      <c r="G115" s="10">
        <v>5</v>
      </c>
      <c r="H115" s="10">
        <v>0</v>
      </c>
      <c r="I115" s="10">
        <v>0</v>
      </c>
      <c r="J115" s="10">
        <v>0</v>
      </c>
      <c r="K115" s="90">
        <v>15</v>
      </c>
      <c r="L115" t="s">
        <v>3</v>
      </c>
    </row>
    <row r="116" spans="1:12" x14ac:dyDescent="0.25">
      <c r="A116" t="s">
        <v>272</v>
      </c>
      <c r="B116" t="s">
        <v>273</v>
      </c>
      <c r="C116" s="58" t="s">
        <v>271</v>
      </c>
      <c r="D116" t="s">
        <v>1418</v>
      </c>
      <c r="E116" s="10">
        <v>0</v>
      </c>
      <c r="F116" s="10">
        <v>0</v>
      </c>
      <c r="G116" s="10">
        <v>15</v>
      </c>
      <c r="H116" s="10">
        <v>0</v>
      </c>
      <c r="I116" s="10">
        <v>0</v>
      </c>
      <c r="J116" s="10">
        <v>0</v>
      </c>
      <c r="K116" s="90">
        <v>15</v>
      </c>
      <c r="L116" t="s">
        <v>3</v>
      </c>
    </row>
    <row r="117" spans="1:12" x14ac:dyDescent="0.25">
      <c r="A117" t="s">
        <v>275</v>
      </c>
      <c r="B117" t="s">
        <v>276</v>
      </c>
      <c r="C117" s="58" t="s">
        <v>274</v>
      </c>
      <c r="D117" t="s">
        <v>1427</v>
      </c>
      <c r="E117" s="10">
        <v>0</v>
      </c>
      <c r="F117" s="10">
        <v>0</v>
      </c>
      <c r="G117" s="10">
        <v>0</v>
      </c>
      <c r="H117" s="10">
        <v>0</v>
      </c>
      <c r="I117" s="10">
        <v>5</v>
      </c>
      <c r="J117" s="10">
        <v>10</v>
      </c>
      <c r="K117" s="90">
        <v>15</v>
      </c>
      <c r="L117" t="s">
        <v>3</v>
      </c>
    </row>
    <row r="118" spans="1:12" x14ac:dyDescent="0.25">
      <c r="A118" t="s">
        <v>278</v>
      </c>
      <c r="B118" t="s">
        <v>182</v>
      </c>
      <c r="C118" s="58" t="s">
        <v>277</v>
      </c>
      <c r="D118" t="s">
        <v>1425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90">
        <v>0</v>
      </c>
      <c r="L118" t="s">
        <v>3</v>
      </c>
    </row>
    <row r="119" spans="1:12" x14ac:dyDescent="0.25">
      <c r="A119" t="s">
        <v>280</v>
      </c>
      <c r="B119" t="s">
        <v>170</v>
      </c>
      <c r="C119" s="58" t="s">
        <v>279</v>
      </c>
      <c r="D119" t="s">
        <v>1423</v>
      </c>
      <c r="E119" s="10">
        <v>0</v>
      </c>
      <c r="F119" s="10">
        <v>0</v>
      </c>
      <c r="G119" s="10">
        <v>0</v>
      </c>
      <c r="H119" s="10">
        <v>0</v>
      </c>
      <c r="I119" s="10">
        <v>10</v>
      </c>
      <c r="J119" s="10">
        <v>0</v>
      </c>
      <c r="K119" s="90">
        <v>10</v>
      </c>
      <c r="L119" t="s">
        <v>3</v>
      </c>
    </row>
    <row r="120" spans="1:12" x14ac:dyDescent="0.25">
      <c r="A120" t="s">
        <v>282</v>
      </c>
      <c r="B120" t="s">
        <v>283</v>
      </c>
      <c r="C120" s="58" t="s">
        <v>281</v>
      </c>
      <c r="D120" t="s">
        <v>1425</v>
      </c>
      <c r="E120" s="10">
        <v>8.33</v>
      </c>
      <c r="F120" s="10">
        <v>0</v>
      </c>
      <c r="G120" s="10">
        <v>5</v>
      </c>
      <c r="H120" s="10">
        <v>0</v>
      </c>
      <c r="I120" s="10">
        <v>0</v>
      </c>
      <c r="J120" s="10">
        <v>0</v>
      </c>
      <c r="K120" s="90">
        <v>13.3</v>
      </c>
      <c r="L120" t="s">
        <v>3</v>
      </c>
    </row>
    <row r="121" spans="1:12" x14ac:dyDescent="0.25">
      <c r="A121" t="s">
        <v>285</v>
      </c>
      <c r="B121" t="s">
        <v>22</v>
      </c>
      <c r="C121" s="58" t="s">
        <v>284</v>
      </c>
      <c r="D121" t="s">
        <v>1421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90">
        <v>0</v>
      </c>
      <c r="L121" t="s">
        <v>3</v>
      </c>
    </row>
    <row r="122" spans="1:12" x14ac:dyDescent="0.25">
      <c r="A122" t="s">
        <v>287</v>
      </c>
      <c r="B122" t="s">
        <v>288</v>
      </c>
      <c r="C122" s="58" t="s">
        <v>286</v>
      </c>
      <c r="D122" t="s">
        <v>1427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10</v>
      </c>
      <c r="K122" s="90">
        <v>10</v>
      </c>
      <c r="L122" t="s">
        <v>3</v>
      </c>
    </row>
    <row r="123" spans="1:12" x14ac:dyDescent="0.25">
      <c r="A123" t="s">
        <v>290</v>
      </c>
      <c r="B123" t="s">
        <v>22</v>
      </c>
      <c r="C123" s="58" t="s">
        <v>289</v>
      </c>
      <c r="D123" t="s">
        <v>1421</v>
      </c>
      <c r="E123" s="10">
        <v>16.670000000000002</v>
      </c>
      <c r="F123" s="10">
        <v>0</v>
      </c>
      <c r="G123" s="10">
        <v>5</v>
      </c>
      <c r="H123" s="10">
        <v>0</v>
      </c>
      <c r="I123" s="10">
        <v>0</v>
      </c>
      <c r="J123" s="10">
        <v>5</v>
      </c>
      <c r="K123" s="90">
        <v>26.7</v>
      </c>
      <c r="L123" t="s">
        <v>3</v>
      </c>
    </row>
    <row r="124" spans="1:12" x14ac:dyDescent="0.25">
      <c r="A124" t="s">
        <v>292</v>
      </c>
      <c r="B124" t="s">
        <v>158</v>
      </c>
      <c r="C124" s="58" t="s">
        <v>291</v>
      </c>
      <c r="D124" t="s">
        <v>1424</v>
      </c>
      <c r="E124" s="10">
        <v>16.670000000000002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90">
        <v>16.7</v>
      </c>
      <c r="L124" t="s">
        <v>3</v>
      </c>
    </row>
    <row r="125" spans="1:12" x14ac:dyDescent="0.25">
      <c r="A125" t="s">
        <v>294</v>
      </c>
      <c r="B125" t="s">
        <v>16</v>
      </c>
      <c r="C125" s="58" t="s">
        <v>293</v>
      </c>
      <c r="D125" t="s">
        <v>1420</v>
      </c>
      <c r="E125" s="10">
        <v>0</v>
      </c>
      <c r="F125" s="10">
        <v>0</v>
      </c>
      <c r="G125" s="10">
        <v>5</v>
      </c>
      <c r="H125" s="10">
        <v>0</v>
      </c>
      <c r="I125" s="10">
        <v>0</v>
      </c>
      <c r="J125" s="10">
        <v>0</v>
      </c>
      <c r="K125" s="90">
        <v>5</v>
      </c>
      <c r="L125" t="s">
        <v>3</v>
      </c>
    </row>
    <row r="126" spans="1:12" x14ac:dyDescent="0.25">
      <c r="A126" t="s">
        <v>296</v>
      </c>
      <c r="B126" t="s">
        <v>297</v>
      </c>
      <c r="C126" s="58" t="s">
        <v>295</v>
      </c>
      <c r="D126" t="s">
        <v>1423</v>
      </c>
      <c r="E126" s="10">
        <v>16.670000000000002</v>
      </c>
      <c r="F126" s="10">
        <v>0</v>
      </c>
      <c r="G126" s="10">
        <v>15</v>
      </c>
      <c r="H126" s="10">
        <v>0</v>
      </c>
      <c r="I126" s="10">
        <v>0</v>
      </c>
      <c r="J126" s="10">
        <v>0</v>
      </c>
      <c r="K126" s="90">
        <v>31.7</v>
      </c>
      <c r="L126" t="s">
        <v>5</v>
      </c>
    </row>
    <row r="127" spans="1:12" x14ac:dyDescent="0.25">
      <c r="A127" t="s">
        <v>299</v>
      </c>
      <c r="B127" t="s">
        <v>132</v>
      </c>
      <c r="C127" s="58" t="s">
        <v>298</v>
      </c>
      <c r="D127" t="s">
        <v>1421</v>
      </c>
      <c r="E127" s="10">
        <v>0</v>
      </c>
      <c r="F127" s="10">
        <v>0</v>
      </c>
      <c r="G127" s="10">
        <v>5</v>
      </c>
      <c r="H127" s="10">
        <v>0</v>
      </c>
      <c r="I127" s="10">
        <v>0</v>
      </c>
      <c r="J127" s="10">
        <v>0</v>
      </c>
      <c r="K127" s="90">
        <v>5</v>
      </c>
      <c r="L127" t="s">
        <v>3</v>
      </c>
    </row>
    <row r="128" spans="1:12" x14ac:dyDescent="0.25">
      <c r="A128" t="s">
        <v>301</v>
      </c>
      <c r="B128" t="s">
        <v>302</v>
      </c>
      <c r="C128" s="58" t="s">
        <v>300</v>
      </c>
      <c r="D128" t="s">
        <v>1420</v>
      </c>
      <c r="E128" s="10">
        <v>0</v>
      </c>
      <c r="F128" s="10">
        <v>0</v>
      </c>
      <c r="G128" s="10">
        <v>10</v>
      </c>
      <c r="H128" s="10">
        <v>0</v>
      </c>
      <c r="I128" s="10">
        <v>15</v>
      </c>
      <c r="J128" s="10">
        <v>0</v>
      </c>
      <c r="K128" s="90">
        <v>25</v>
      </c>
      <c r="L128" t="s">
        <v>3</v>
      </c>
    </row>
    <row r="129" spans="1:12" x14ac:dyDescent="0.25">
      <c r="A129" t="s">
        <v>304</v>
      </c>
      <c r="B129" t="s">
        <v>25</v>
      </c>
      <c r="C129" s="58" t="s">
        <v>303</v>
      </c>
      <c r="D129" t="s">
        <v>1422</v>
      </c>
      <c r="E129" s="10">
        <v>16.670000000000002</v>
      </c>
      <c r="F129" s="10">
        <v>5</v>
      </c>
      <c r="G129" s="10">
        <v>15</v>
      </c>
      <c r="H129" s="10">
        <v>0</v>
      </c>
      <c r="I129" s="10">
        <v>0</v>
      </c>
      <c r="J129" s="10">
        <v>5</v>
      </c>
      <c r="K129" s="90">
        <v>41.7</v>
      </c>
      <c r="L129" t="s">
        <v>5</v>
      </c>
    </row>
    <row r="130" spans="1:12" x14ac:dyDescent="0.25">
      <c r="A130" t="s">
        <v>306</v>
      </c>
      <c r="B130" t="s">
        <v>48</v>
      </c>
      <c r="C130" s="58" t="s">
        <v>305</v>
      </c>
      <c r="D130" t="s">
        <v>1426</v>
      </c>
      <c r="E130" s="10">
        <v>0</v>
      </c>
      <c r="F130" s="10">
        <v>0</v>
      </c>
      <c r="G130" s="10">
        <v>5</v>
      </c>
      <c r="H130" s="10">
        <v>0</v>
      </c>
      <c r="I130" s="10">
        <v>0</v>
      </c>
      <c r="J130" s="10">
        <v>0</v>
      </c>
      <c r="K130" s="90">
        <v>5</v>
      </c>
      <c r="L130" t="s">
        <v>3</v>
      </c>
    </row>
    <row r="131" spans="1:12" x14ac:dyDescent="0.25">
      <c r="A131" t="s">
        <v>308</v>
      </c>
      <c r="B131" t="s">
        <v>158</v>
      </c>
      <c r="C131" s="58" t="s">
        <v>307</v>
      </c>
      <c r="D131" t="s">
        <v>1424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90">
        <v>0</v>
      </c>
      <c r="L131" t="s">
        <v>3</v>
      </c>
    </row>
    <row r="132" spans="1:12" x14ac:dyDescent="0.25">
      <c r="A132" t="s">
        <v>310</v>
      </c>
      <c r="B132" t="s">
        <v>48</v>
      </c>
      <c r="C132" s="58" t="s">
        <v>309</v>
      </c>
      <c r="D132" t="s">
        <v>1426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90">
        <v>0</v>
      </c>
      <c r="L132" t="s">
        <v>3</v>
      </c>
    </row>
    <row r="133" spans="1:12" x14ac:dyDescent="0.25">
      <c r="A133" t="s">
        <v>312</v>
      </c>
      <c r="B133" t="s">
        <v>48</v>
      </c>
      <c r="C133" s="58" t="s">
        <v>311</v>
      </c>
      <c r="D133" t="s">
        <v>1426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10</v>
      </c>
      <c r="K133" s="90">
        <v>10</v>
      </c>
      <c r="L133" t="s">
        <v>3</v>
      </c>
    </row>
    <row r="134" spans="1:12" x14ac:dyDescent="0.25">
      <c r="A134" t="s">
        <v>314</v>
      </c>
      <c r="B134" t="s">
        <v>273</v>
      </c>
      <c r="C134" s="58" t="s">
        <v>313</v>
      </c>
      <c r="D134" t="s">
        <v>1418</v>
      </c>
      <c r="E134" s="10">
        <v>0</v>
      </c>
      <c r="F134" s="10">
        <v>5</v>
      </c>
      <c r="G134" s="10">
        <v>5</v>
      </c>
      <c r="H134" s="10">
        <v>0</v>
      </c>
      <c r="I134" s="10">
        <v>0</v>
      </c>
      <c r="J134" s="10">
        <v>0</v>
      </c>
      <c r="K134" s="90">
        <v>10</v>
      </c>
      <c r="L134" t="s">
        <v>3</v>
      </c>
    </row>
    <row r="135" spans="1:12" x14ac:dyDescent="0.25">
      <c r="A135" t="s">
        <v>316</v>
      </c>
      <c r="B135" t="s">
        <v>117</v>
      </c>
      <c r="C135" s="58" t="s">
        <v>315</v>
      </c>
      <c r="D135" t="s">
        <v>1424</v>
      </c>
      <c r="E135" s="10">
        <v>0</v>
      </c>
      <c r="F135" s="10">
        <v>0</v>
      </c>
      <c r="G135" s="10">
        <v>15</v>
      </c>
      <c r="H135" s="10">
        <v>0</v>
      </c>
      <c r="I135" s="10">
        <v>0</v>
      </c>
      <c r="J135" s="10">
        <v>0</v>
      </c>
      <c r="K135" s="90">
        <v>15</v>
      </c>
      <c r="L135" t="s">
        <v>3</v>
      </c>
    </row>
    <row r="136" spans="1:12" x14ac:dyDescent="0.25">
      <c r="A136" t="s">
        <v>318</v>
      </c>
      <c r="B136" t="s">
        <v>48</v>
      </c>
      <c r="C136" s="58" t="s">
        <v>317</v>
      </c>
      <c r="D136" t="s">
        <v>1426</v>
      </c>
      <c r="E136" s="10">
        <v>16.670000000000002</v>
      </c>
      <c r="F136" s="10">
        <v>10</v>
      </c>
      <c r="G136" s="10">
        <v>0</v>
      </c>
      <c r="H136" s="10">
        <v>0</v>
      </c>
      <c r="I136" s="10">
        <v>0</v>
      </c>
      <c r="J136" s="10">
        <v>15</v>
      </c>
      <c r="K136" s="90">
        <v>41.7</v>
      </c>
      <c r="L136" t="s">
        <v>5</v>
      </c>
    </row>
    <row r="137" spans="1:12" x14ac:dyDescent="0.25">
      <c r="A137" t="s">
        <v>320</v>
      </c>
      <c r="B137" t="s">
        <v>101</v>
      </c>
      <c r="C137" s="58" t="s">
        <v>319</v>
      </c>
      <c r="D137" t="s">
        <v>1422</v>
      </c>
      <c r="E137" s="10">
        <v>8.33</v>
      </c>
      <c r="F137" s="10">
        <v>0</v>
      </c>
      <c r="G137" s="10">
        <v>10</v>
      </c>
      <c r="H137" s="10">
        <v>0</v>
      </c>
      <c r="I137" s="10">
        <v>10</v>
      </c>
      <c r="J137" s="10">
        <v>0</v>
      </c>
      <c r="K137" s="90">
        <v>28.3</v>
      </c>
      <c r="L137" t="s">
        <v>3</v>
      </c>
    </row>
    <row r="138" spans="1:12" x14ac:dyDescent="0.25">
      <c r="A138" t="s">
        <v>322</v>
      </c>
      <c r="B138" t="s">
        <v>13</v>
      </c>
      <c r="C138" s="58" t="s">
        <v>321</v>
      </c>
      <c r="D138" t="s">
        <v>1418</v>
      </c>
      <c r="E138" s="10">
        <v>0</v>
      </c>
      <c r="F138" s="10">
        <v>0</v>
      </c>
      <c r="G138" s="10">
        <v>0</v>
      </c>
      <c r="H138" s="10">
        <v>0</v>
      </c>
      <c r="I138" s="10">
        <v>15</v>
      </c>
      <c r="J138" s="10">
        <v>0</v>
      </c>
      <c r="K138" s="90">
        <v>15</v>
      </c>
      <c r="L138" t="s">
        <v>3</v>
      </c>
    </row>
    <row r="139" spans="1:12" x14ac:dyDescent="0.25">
      <c r="A139" t="s">
        <v>324</v>
      </c>
      <c r="B139" t="s">
        <v>276</v>
      </c>
      <c r="C139" s="58" t="s">
        <v>323</v>
      </c>
      <c r="D139" t="s">
        <v>1427</v>
      </c>
      <c r="E139" s="10">
        <v>0</v>
      </c>
      <c r="F139" s="10">
        <v>10</v>
      </c>
      <c r="G139" s="10">
        <v>5</v>
      </c>
      <c r="H139" s="10">
        <v>0</v>
      </c>
      <c r="I139" s="10">
        <v>0</v>
      </c>
      <c r="J139" s="10">
        <v>0</v>
      </c>
      <c r="K139" s="90">
        <v>15</v>
      </c>
      <c r="L139" t="s">
        <v>3</v>
      </c>
    </row>
    <row r="140" spans="1:12" x14ac:dyDescent="0.25">
      <c r="A140" t="s">
        <v>326</v>
      </c>
      <c r="B140" t="s">
        <v>283</v>
      </c>
      <c r="C140" s="58" t="s">
        <v>325</v>
      </c>
      <c r="D140" t="s">
        <v>1425</v>
      </c>
      <c r="E140" s="10">
        <v>8.33</v>
      </c>
      <c r="F140" s="10">
        <v>0</v>
      </c>
      <c r="G140" s="10">
        <v>15</v>
      </c>
      <c r="H140" s="10">
        <v>0</v>
      </c>
      <c r="I140" s="10">
        <v>15</v>
      </c>
      <c r="J140" s="10">
        <v>0</v>
      </c>
      <c r="K140" s="90">
        <v>38.299999999999997</v>
      </c>
      <c r="L140" t="s">
        <v>5</v>
      </c>
    </row>
    <row r="141" spans="1:12" x14ac:dyDescent="0.25">
      <c r="A141" t="s">
        <v>328</v>
      </c>
      <c r="B141" t="s">
        <v>198</v>
      </c>
      <c r="C141" s="58" t="s">
        <v>327</v>
      </c>
      <c r="D141" t="s">
        <v>1422</v>
      </c>
      <c r="E141" s="10">
        <v>0</v>
      </c>
      <c r="F141" s="10">
        <v>0</v>
      </c>
      <c r="G141" s="10">
        <v>0</v>
      </c>
      <c r="H141" s="10">
        <v>0</v>
      </c>
      <c r="I141" s="10">
        <v>10</v>
      </c>
      <c r="J141" s="10">
        <v>0</v>
      </c>
      <c r="K141" s="90">
        <v>10</v>
      </c>
      <c r="L141" t="s">
        <v>3</v>
      </c>
    </row>
    <row r="142" spans="1:12" x14ac:dyDescent="0.25">
      <c r="A142" t="s">
        <v>330</v>
      </c>
      <c r="B142" t="s">
        <v>63</v>
      </c>
      <c r="C142" s="58" t="s">
        <v>329</v>
      </c>
      <c r="D142" t="s">
        <v>1427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5</v>
      </c>
      <c r="K142" s="90">
        <v>5</v>
      </c>
      <c r="L142" t="s">
        <v>3</v>
      </c>
    </row>
    <row r="143" spans="1:12" x14ac:dyDescent="0.25">
      <c r="A143" t="s">
        <v>332</v>
      </c>
      <c r="B143" t="s">
        <v>153</v>
      </c>
      <c r="C143" s="58" t="s">
        <v>331</v>
      </c>
      <c r="D143" t="s">
        <v>1424</v>
      </c>
      <c r="E143" s="10">
        <v>0</v>
      </c>
      <c r="F143" s="10">
        <v>10</v>
      </c>
      <c r="G143" s="10">
        <v>5</v>
      </c>
      <c r="H143" s="10">
        <v>0</v>
      </c>
      <c r="I143" s="10">
        <v>0</v>
      </c>
      <c r="J143" s="10">
        <v>0</v>
      </c>
      <c r="K143" s="90">
        <v>15</v>
      </c>
      <c r="L143" t="s">
        <v>3</v>
      </c>
    </row>
    <row r="144" spans="1:12" x14ac:dyDescent="0.25">
      <c r="A144" t="s">
        <v>334</v>
      </c>
      <c r="B144" t="s">
        <v>39</v>
      </c>
      <c r="C144" s="58" t="s">
        <v>333</v>
      </c>
      <c r="D144" t="s">
        <v>1421</v>
      </c>
      <c r="E144" s="10">
        <v>8.33</v>
      </c>
      <c r="F144" s="10">
        <v>0</v>
      </c>
      <c r="G144" s="10">
        <v>15</v>
      </c>
      <c r="H144" s="10">
        <v>0</v>
      </c>
      <c r="I144" s="10">
        <v>0</v>
      </c>
      <c r="J144" s="10">
        <v>0</v>
      </c>
      <c r="K144" s="90">
        <v>23.3</v>
      </c>
      <c r="L144" t="s">
        <v>3</v>
      </c>
    </row>
    <row r="145" spans="1:12" x14ac:dyDescent="0.25">
      <c r="A145" t="s">
        <v>336</v>
      </c>
      <c r="B145" t="s">
        <v>88</v>
      </c>
      <c r="C145" s="58" t="s">
        <v>335</v>
      </c>
      <c r="D145" t="s">
        <v>1423</v>
      </c>
      <c r="E145" s="10">
        <v>0</v>
      </c>
      <c r="F145" s="10">
        <v>0</v>
      </c>
      <c r="G145" s="10">
        <v>5</v>
      </c>
      <c r="H145" s="10">
        <v>0</v>
      </c>
      <c r="I145" s="10">
        <v>0</v>
      </c>
      <c r="J145" s="10">
        <v>0</v>
      </c>
      <c r="K145" s="90">
        <v>5</v>
      </c>
      <c r="L145" t="s">
        <v>3</v>
      </c>
    </row>
    <row r="146" spans="1:12" x14ac:dyDescent="0.25">
      <c r="A146" t="s">
        <v>338</v>
      </c>
      <c r="B146" t="s">
        <v>88</v>
      </c>
      <c r="C146" s="58" t="s">
        <v>337</v>
      </c>
      <c r="D146" t="s">
        <v>1423</v>
      </c>
      <c r="E146" s="10">
        <v>8.33</v>
      </c>
      <c r="F146" s="10">
        <v>0</v>
      </c>
      <c r="G146" s="10">
        <v>10</v>
      </c>
      <c r="H146" s="10">
        <v>0</v>
      </c>
      <c r="I146" s="10">
        <v>0</v>
      </c>
      <c r="J146" s="10">
        <v>0</v>
      </c>
      <c r="K146" s="90">
        <v>18.3</v>
      </c>
      <c r="L146" t="s">
        <v>3</v>
      </c>
    </row>
    <row r="147" spans="1:12" x14ac:dyDescent="0.25">
      <c r="A147" t="s">
        <v>340</v>
      </c>
      <c r="B147" t="s">
        <v>182</v>
      </c>
      <c r="C147" s="58" t="s">
        <v>339</v>
      </c>
      <c r="D147" t="s">
        <v>1425</v>
      </c>
      <c r="E147" s="10">
        <v>0</v>
      </c>
      <c r="F147" s="10">
        <v>0</v>
      </c>
      <c r="G147" s="10">
        <v>15</v>
      </c>
      <c r="H147" s="10">
        <v>0</v>
      </c>
      <c r="I147" s="10">
        <v>0</v>
      </c>
      <c r="J147" s="10">
        <v>0</v>
      </c>
      <c r="K147" s="90">
        <v>15</v>
      </c>
      <c r="L147" t="s">
        <v>3</v>
      </c>
    </row>
    <row r="148" spans="1:12" x14ac:dyDescent="0.25">
      <c r="A148" t="s">
        <v>342</v>
      </c>
      <c r="B148" t="s">
        <v>48</v>
      </c>
      <c r="C148" s="58" t="s">
        <v>341</v>
      </c>
      <c r="D148" t="s">
        <v>1426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15</v>
      </c>
      <c r="K148" s="90">
        <v>15</v>
      </c>
      <c r="L148" t="s">
        <v>3</v>
      </c>
    </row>
    <row r="149" spans="1:12" x14ac:dyDescent="0.25">
      <c r="A149" t="s">
        <v>344</v>
      </c>
      <c r="B149" t="s">
        <v>58</v>
      </c>
      <c r="C149" s="58" t="s">
        <v>343</v>
      </c>
      <c r="D149" t="s">
        <v>1418</v>
      </c>
      <c r="E149" s="10">
        <v>0</v>
      </c>
      <c r="F149" s="10">
        <v>0</v>
      </c>
      <c r="G149" s="10">
        <v>5</v>
      </c>
      <c r="H149" s="10">
        <v>0</v>
      </c>
      <c r="I149" s="10">
        <v>0</v>
      </c>
      <c r="J149" s="10">
        <v>0</v>
      </c>
      <c r="K149" s="90">
        <v>5</v>
      </c>
      <c r="L149" t="s">
        <v>3</v>
      </c>
    </row>
    <row r="150" spans="1:12" x14ac:dyDescent="0.25">
      <c r="A150" t="s">
        <v>346</v>
      </c>
      <c r="B150" t="s">
        <v>22</v>
      </c>
      <c r="C150" s="58" t="s">
        <v>345</v>
      </c>
      <c r="D150" t="s">
        <v>1421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5</v>
      </c>
      <c r="K150" s="90">
        <v>5</v>
      </c>
      <c r="L150" t="s">
        <v>3</v>
      </c>
    </row>
    <row r="151" spans="1:12" x14ac:dyDescent="0.25">
      <c r="A151" t="s">
        <v>348</v>
      </c>
      <c r="B151" t="s">
        <v>143</v>
      </c>
      <c r="C151" s="58" t="s">
        <v>347</v>
      </c>
      <c r="D151" t="s">
        <v>1418</v>
      </c>
      <c r="E151" s="10">
        <v>8.33</v>
      </c>
      <c r="F151" s="10">
        <v>0</v>
      </c>
      <c r="G151" s="10">
        <v>5</v>
      </c>
      <c r="H151" s="10">
        <v>0</v>
      </c>
      <c r="I151" s="10">
        <v>0</v>
      </c>
      <c r="J151" s="10">
        <v>0</v>
      </c>
      <c r="K151" s="90">
        <v>13.3</v>
      </c>
      <c r="L151" t="s">
        <v>3</v>
      </c>
    </row>
    <row r="152" spans="1:12" x14ac:dyDescent="0.25">
      <c r="A152" t="s">
        <v>350</v>
      </c>
      <c r="B152" t="s">
        <v>63</v>
      </c>
      <c r="C152" s="58" t="s">
        <v>349</v>
      </c>
      <c r="D152" t="s">
        <v>1427</v>
      </c>
      <c r="E152" s="10">
        <v>0</v>
      </c>
      <c r="F152" s="10">
        <v>0</v>
      </c>
      <c r="G152" s="10">
        <v>5</v>
      </c>
      <c r="H152" s="10">
        <v>0</v>
      </c>
      <c r="I152" s="10">
        <v>0</v>
      </c>
      <c r="J152" s="10">
        <v>0</v>
      </c>
      <c r="K152" s="90">
        <v>5</v>
      </c>
      <c r="L152" t="s">
        <v>3</v>
      </c>
    </row>
    <row r="153" spans="1:12" x14ac:dyDescent="0.25">
      <c r="A153" t="s">
        <v>352</v>
      </c>
      <c r="B153" t="s">
        <v>247</v>
      </c>
      <c r="C153" s="58" t="s">
        <v>351</v>
      </c>
      <c r="D153" t="s">
        <v>1420</v>
      </c>
      <c r="E153" s="10">
        <v>8.33</v>
      </c>
      <c r="F153" s="10">
        <v>0</v>
      </c>
      <c r="G153" s="10">
        <v>0</v>
      </c>
      <c r="H153" s="10">
        <v>0</v>
      </c>
      <c r="I153" s="10">
        <v>5</v>
      </c>
      <c r="J153" s="10">
        <v>0</v>
      </c>
      <c r="K153" s="90">
        <v>13.3</v>
      </c>
      <c r="L153" t="s">
        <v>3</v>
      </c>
    </row>
    <row r="154" spans="1:12" x14ac:dyDescent="0.25">
      <c r="A154" t="s">
        <v>354</v>
      </c>
      <c r="B154" t="s">
        <v>71</v>
      </c>
      <c r="C154" s="58" t="s">
        <v>353</v>
      </c>
      <c r="D154" t="s">
        <v>1427</v>
      </c>
      <c r="E154" s="10">
        <v>16.670000000000002</v>
      </c>
      <c r="F154" s="10">
        <v>0</v>
      </c>
      <c r="G154" s="10">
        <v>5</v>
      </c>
      <c r="H154" s="10">
        <v>0</v>
      </c>
      <c r="I154" s="10">
        <v>0</v>
      </c>
      <c r="J154" s="10">
        <v>15</v>
      </c>
      <c r="K154" s="90">
        <v>36.700000000000003</v>
      </c>
      <c r="L154" t="s">
        <v>5</v>
      </c>
    </row>
    <row r="155" spans="1:12" x14ac:dyDescent="0.25">
      <c r="A155" t="s">
        <v>356</v>
      </c>
      <c r="B155" t="s">
        <v>58</v>
      </c>
      <c r="C155" s="58" t="s">
        <v>355</v>
      </c>
      <c r="D155" t="s">
        <v>1418</v>
      </c>
      <c r="E155" s="10">
        <v>0</v>
      </c>
      <c r="F155" s="10">
        <v>0</v>
      </c>
      <c r="G155" s="10">
        <v>10</v>
      </c>
      <c r="H155" s="10">
        <v>0</v>
      </c>
      <c r="I155" s="10">
        <v>0</v>
      </c>
      <c r="J155" s="10">
        <v>0</v>
      </c>
      <c r="K155" s="90">
        <v>10</v>
      </c>
      <c r="L155" t="s">
        <v>3</v>
      </c>
    </row>
    <row r="156" spans="1:12" x14ac:dyDescent="0.25">
      <c r="A156" t="s">
        <v>358</v>
      </c>
      <c r="B156" t="s">
        <v>359</v>
      </c>
      <c r="C156" s="58" t="s">
        <v>357</v>
      </c>
      <c r="D156" t="s">
        <v>1418</v>
      </c>
      <c r="E156" s="10">
        <v>0</v>
      </c>
      <c r="F156" s="10">
        <v>0</v>
      </c>
      <c r="G156" s="10">
        <v>5</v>
      </c>
      <c r="H156" s="10">
        <v>0</v>
      </c>
      <c r="I156" s="10">
        <v>0</v>
      </c>
      <c r="J156" s="10">
        <v>0</v>
      </c>
      <c r="K156" s="90">
        <v>5</v>
      </c>
      <c r="L156" t="s">
        <v>3</v>
      </c>
    </row>
    <row r="157" spans="1:12" x14ac:dyDescent="0.25">
      <c r="A157" t="s">
        <v>361</v>
      </c>
      <c r="B157" t="s">
        <v>362</v>
      </c>
      <c r="C157" s="58" t="s">
        <v>360</v>
      </c>
      <c r="D157" t="s">
        <v>1422</v>
      </c>
      <c r="E157" s="10">
        <v>0</v>
      </c>
      <c r="F157" s="10">
        <v>0</v>
      </c>
      <c r="G157" s="10">
        <v>0</v>
      </c>
      <c r="H157" s="10">
        <v>0</v>
      </c>
      <c r="I157" s="10">
        <v>10</v>
      </c>
      <c r="J157" s="10">
        <v>0</v>
      </c>
      <c r="K157" s="90">
        <v>10</v>
      </c>
      <c r="L157" t="s">
        <v>3</v>
      </c>
    </row>
    <row r="158" spans="1:12" x14ac:dyDescent="0.25">
      <c r="A158" t="s">
        <v>364</v>
      </c>
      <c r="B158" t="s">
        <v>365</v>
      </c>
      <c r="C158" s="58" t="s">
        <v>363</v>
      </c>
      <c r="D158" t="s">
        <v>1423</v>
      </c>
      <c r="E158" s="10">
        <v>8.33</v>
      </c>
      <c r="F158" s="10">
        <v>0</v>
      </c>
      <c r="G158" s="10">
        <v>5</v>
      </c>
      <c r="H158" s="10">
        <v>0</v>
      </c>
      <c r="I158" s="10">
        <v>5</v>
      </c>
      <c r="J158" s="10">
        <v>0</v>
      </c>
      <c r="K158" s="90">
        <v>18.3</v>
      </c>
      <c r="L158" t="s">
        <v>3</v>
      </c>
    </row>
    <row r="159" spans="1:12" x14ac:dyDescent="0.25">
      <c r="A159" t="s">
        <v>367</v>
      </c>
      <c r="B159" t="s">
        <v>132</v>
      </c>
      <c r="C159" s="58" t="s">
        <v>366</v>
      </c>
      <c r="D159" t="s">
        <v>1421</v>
      </c>
      <c r="E159" s="10">
        <v>25</v>
      </c>
      <c r="F159" s="10">
        <v>0</v>
      </c>
      <c r="G159" s="10">
        <v>5</v>
      </c>
      <c r="H159" s="10">
        <v>0</v>
      </c>
      <c r="I159" s="10">
        <v>5</v>
      </c>
      <c r="J159" s="10">
        <v>15</v>
      </c>
      <c r="K159" s="90">
        <v>50</v>
      </c>
      <c r="L159" t="s">
        <v>1510</v>
      </c>
    </row>
    <row r="160" spans="1:12" x14ac:dyDescent="0.25">
      <c r="A160" t="s">
        <v>369</v>
      </c>
      <c r="B160" t="s">
        <v>22</v>
      </c>
      <c r="C160" s="58" t="s">
        <v>368</v>
      </c>
      <c r="D160" t="s">
        <v>1421</v>
      </c>
      <c r="E160" s="10">
        <v>0</v>
      </c>
      <c r="F160" s="10">
        <v>0</v>
      </c>
      <c r="G160" s="10">
        <v>5</v>
      </c>
      <c r="H160" s="10">
        <v>0</v>
      </c>
      <c r="I160" s="10">
        <v>5</v>
      </c>
      <c r="J160" s="10">
        <v>0</v>
      </c>
      <c r="K160" s="90">
        <v>10</v>
      </c>
      <c r="L160" t="s">
        <v>3</v>
      </c>
    </row>
    <row r="161" spans="1:12" x14ac:dyDescent="0.25">
      <c r="A161" t="s">
        <v>371</v>
      </c>
      <c r="B161" t="s">
        <v>211</v>
      </c>
      <c r="C161" s="58" t="s">
        <v>370</v>
      </c>
      <c r="D161" t="s">
        <v>1423</v>
      </c>
      <c r="E161" s="10">
        <v>0</v>
      </c>
      <c r="F161" s="10">
        <v>0</v>
      </c>
      <c r="G161" s="10">
        <v>15</v>
      </c>
      <c r="H161" s="10">
        <v>0</v>
      </c>
      <c r="I161" s="10">
        <v>0</v>
      </c>
      <c r="J161" s="10">
        <v>0</v>
      </c>
      <c r="K161" s="90">
        <v>15</v>
      </c>
      <c r="L161" t="s">
        <v>3</v>
      </c>
    </row>
    <row r="162" spans="1:12" x14ac:dyDescent="0.25">
      <c r="A162" t="s">
        <v>373</v>
      </c>
      <c r="B162" t="s">
        <v>83</v>
      </c>
      <c r="C162" s="58" t="s">
        <v>372</v>
      </c>
      <c r="D162" t="s">
        <v>1422</v>
      </c>
      <c r="E162" s="10">
        <v>0</v>
      </c>
      <c r="F162" s="10">
        <v>0</v>
      </c>
      <c r="G162" s="10">
        <v>0</v>
      </c>
      <c r="H162" s="10">
        <v>0</v>
      </c>
      <c r="I162" s="10">
        <v>5</v>
      </c>
      <c r="J162" s="10">
        <v>0</v>
      </c>
      <c r="K162" s="90">
        <v>5</v>
      </c>
      <c r="L162" t="s">
        <v>3</v>
      </c>
    </row>
    <row r="163" spans="1:12" x14ac:dyDescent="0.25">
      <c r="A163" t="s">
        <v>375</v>
      </c>
      <c r="B163" t="s">
        <v>48</v>
      </c>
      <c r="C163" s="58" t="s">
        <v>374</v>
      </c>
      <c r="D163" t="s">
        <v>1426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15</v>
      </c>
      <c r="K163" s="90">
        <v>15</v>
      </c>
      <c r="L163" t="s">
        <v>3</v>
      </c>
    </row>
    <row r="164" spans="1:12" x14ac:dyDescent="0.25">
      <c r="A164" t="s">
        <v>377</v>
      </c>
      <c r="B164" t="s">
        <v>170</v>
      </c>
      <c r="C164" s="58" t="s">
        <v>376</v>
      </c>
      <c r="D164" t="s">
        <v>1423</v>
      </c>
      <c r="E164" s="10">
        <v>8.33</v>
      </c>
      <c r="F164" s="10">
        <v>0</v>
      </c>
      <c r="G164" s="10">
        <v>15</v>
      </c>
      <c r="H164" s="10">
        <v>0</v>
      </c>
      <c r="I164" s="10">
        <v>0</v>
      </c>
      <c r="J164" s="10">
        <v>10</v>
      </c>
      <c r="K164" s="90">
        <v>33.299999999999997</v>
      </c>
      <c r="L164" t="s">
        <v>5</v>
      </c>
    </row>
    <row r="165" spans="1:12" x14ac:dyDescent="0.25">
      <c r="A165" t="s">
        <v>379</v>
      </c>
      <c r="B165" t="s">
        <v>48</v>
      </c>
      <c r="C165" s="58" t="s">
        <v>378</v>
      </c>
      <c r="D165" t="s">
        <v>1426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5</v>
      </c>
      <c r="K165" s="90">
        <v>5</v>
      </c>
      <c r="L165" t="s">
        <v>3</v>
      </c>
    </row>
    <row r="166" spans="1:12" x14ac:dyDescent="0.25">
      <c r="A166" t="s">
        <v>381</v>
      </c>
      <c r="B166" t="s">
        <v>95</v>
      </c>
      <c r="C166" s="58" t="s">
        <v>380</v>
      </c>
      <c r="D166" t="s">
        <v>1426</v>
      </c>
      <c r="E166" s="10">
        <v>0</v>
      </c>
      <c r="F166" s="10">
        <v>0</v>
      </c>
      <c r="G166" s="10">
        <v>0</v>
      </c>
      <c r="H166" s="10">
        <v>0</v>
      </c>
      <c r="I166" s="10">
        <v>5</v>
      </c>
      <c r="J166" s="10">
        <v>10</v>
      </c>
      <c r="K166" s="90">
        <v>15</v>
      </c>
      <c r="L166" t="s">
        <v>3</v>
      </c>
    </row>
    <row r="167" spans="1:12" x14ac:dyDescent="0.25">
      <c r="A167" t="s">
        <v>383</v>
      </c>
      <c r="B167" t="s">
        <v>48</v>
      </c>
      <c r="C167" s="58" t="s">
        <v>382</v>
      </c>
      <c r="D167" t="s">
        <v>1426</v>
      </c>
      <c r="E167" s="10">
        <v>0</v>
      </c>
      <c r="F167" s="10">
        <v>0</v>
      </c>
      <c r="G167" s="10">
        <v>5</v>
      </c>
      <c r="H167" s="10">
        <v>0</v>
      </c>
      <c r="I167" s="10">
        <v>0</v>
      </c>
      <c r="J167" s="10">
        <v>10</v>
      </c>
      <c r="K167" s="90">
        <v>15</v>
      </c>
      <c r="L167" t="s">
        <v>3</v>
      </c>
    </row>
    <row r="168" spans="1:12" x14ac:dyDescent="0.25">
      <c r="A168" t="s">
        <v>385</v>
      </c>
      <c r="B168" t="s">
        <v>48</v>
      </c>
      <c r="C168" s="58" t="s">
        <v>384</v>
      </c>
      <c r="D168" t="s">
        <v>1426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15</v>
      </c>
      <c r="K168" s="90">
        <v>15</v>
      </c>
      <c r="L168" t="s">
        <v>3</v>
      </c>
    </row>
    <row r="169" spans="1:12" x14ac:dyDescent="0.25">
      <c r="A169" t="s">
        <v>387</v>
      </c>
      <c r="B169" t="s">
        <v>288</v>
      </c>
      <c r="C169" s="58" t="s">
        <v>386</v>
      </c>
      <c r="D169" t="s">
        <v>1427</v>
      </c>
      <c r="E169" s="10">
        <v>25</v>
      </c>
      <c r="F169" s="10">
        <v>10</v>
      </c>
      <c r="G169" s="10">
        <v>10</v>
      </c>
      <c r="H169" s="10">
        <v>0</v>
      </c>
      <c r="I169" s="10">
        <v>5</v>
      </c>
      <c r="J169" s="10">
        <v>15</v>
      </c>
      <c r="K169" s="90">
        <v>65</v>
      </c>
      <c r="L169" t="s">
        <v>4</v>
      </c>
    </row>
    <row r="170" spans="1:12" x14ac:dyDescent="0.25">
      <c r="A170" t="s">
        <v>389</v>
      </c>
      <c r="B170" t="s">
        <v>170</v>
      </c>
      <c r="C170" s="58" t="s">
        <v>388</v>
      </c>
      <c r="D170" t="s">
        <v>1423</v>
      </c>
      <c r="E170" s="10">
        <v>0</v>
      </c>
      <c r="F170" s="10">
        <v>0</v>
      </c>
      <c r="G170" s="10">
        <v>5</v>
      </c>
      <c r="H170" s="10">
        <v>0</v>
      </c>
      <c r="I170" s="10">
        <v>0</v>
      </c>
      <c r="J170" s="10">
        <v>5</v>
      </c>
      <c r="K170" s="90">
        <v>10</v>
      </c>
      <c r="L170" t="s">
        <v>3</v>
      </c>
    </row>
    <row r="171" spans="1:12" x14ac:dyDescent="0.25">
      <c r="A171" t="s">
        <v>391</v>
      </c>
      <c r="B171" t="s">
        <v>95</v>
      </c>
      <c r="C171" s="58" t="s">
        <v>390</v>
      </c>
      <c r="D171" t="s">
        <v>1426</v>
      </c>
      <c r="E171" s="10">
        <v>0</v>
      </c>
      <c r="F171" s="10">
        <v>0</v>
      </c>
      <c r="G171" s="10">
        <v>0</v>
      </c>
      <c r="H171" s="10">
        <v>0</v>
      </c>
      <c r="I171" s="10">
        <v>5</v>
      </c>
      <c r="J171" s="10">
        <v>5</v>
      </c>
      <c r="K171" s="90">
        <v>10</v>
      </c>
      <c r="L171" t="s">
        <v>3</v>
      </c>
    </row>
    <row r="172" spans="1:12" x14ac:dyDescent="0.25">
      <c r="A172" t="s">
        <v>393</v>
      </c>
      <c r="B172" t="s">
        <v>98</v>
      </c>
      <c r="C172" s="58" t="s">
        <v>392</v>
      </c>
      <c r="D172" t="s">
        <v>1425</v>
      </c>
      <c r="E172" s="10">
        <v>0</v>
      </c>
      <c r="F172" s="10">
        <v>5</v>
      </c>
      <c r="G172" s="10">
        <v>0</v>
      </c>
      <c r="H172" s="10">
        <v>0</v>
      </c>
      <c r="I172" s="10">
        <v>0</v>
      </c>
      <c r="J172" s="10">
        <v>5</v>
      </c>
      <c r="K172" s="90">
        <v>10</v>
      </c>
      <c r="L172" t="s">
        <v>3</v>
      </c>
    </row>
    <row r="173" spans="1:12" x14ac:dyDescent="0.25">
      <c r="A173" t="s">
        <v>395</v>
      </c>
      <c r="B173" t="s">
        <v>95</v>
      </c>
      <c r="C173" s="58" t="s">
        <v>394</v>
      </c>
      <c r="D173" t="s">
        <v>1426</v>
      </c>
      <c r="E173" s="10">
        <v>0</v>
      </c>
      <c r="F173" s="10">
        <v>0</v>
      </c>
      <c r="G173" s="10">
        <v>5</v>
      </c>
      <c r="H173" s="10">
        <v>0</v>
      </c>
      <c r="I173" s="10">
        <v>5</v>
      </c>
      <c r="J173" s="10">
        <v>5</v>
      </c>
      <c r="K173" s="90">
        <v>15</v>
      </c>
      <c r="L173" t="s">
        <v>3</v>
      </c>
    </row>
    <row r="174" spans="1:12" x14ac:dyDescent="0.25">
      <c r="A174" t="s">
        <v>397</v>
      </c>
      <c r="B174" t="s">
        <v>63</v>
      </c>
      <c r="C174" s="58" t="s">
        <v>396</v>
      </c>
      <c r="D174" t="s">
        <v>1427</v>
      </c>
      <c r="E174" s="10">
        <v>0</v>
      </c>
      <c r="F174" s="10">
        <v>0</v>
      </c>
      <c r="G174" s="10">
        <v>0</v>
      </c>
      <c r="H174" s="10">
        <v>0</v>
      </c>
      <c r="I174" s="10">
        <v>15</v>
      </c>
      <c r="J174" s="10">
        <v>10</v>
      </c>
      <c r="K174" s="90">
        <v>25</v>
      </c>
      <c r="L174" t="s">
        <v>3</v>
      </c>
    </row>
    <row r="175" spans="1:12" x14ac:dyDescent="0.25">
      <c r="A175" t="s">
        <v>399</v>
      </c>
      <c r="B175" t="s">
        <v>48</v>
      </c>
      <c r="C175" s="58" t="s">
        <v>398</v>
      </c>
      <c r="D175" t="s">
        <v>1426</v>
      </c>
      <c r="E175" s="10">
        <v>0</v>
      </c>
      <c r="F175" s="10">
        <v>0</v>
      </c>
      <c r="G175" s="10">
        <v>0</v>
      </c>
      <c r="H175" s="10">
        <v>0</v>
      </c>
      <c r="I175" s="10">
        <v>15</v>
      </c>
      <c r="J175" s="10">
        <v>10</v>
      </c>
      <c r="K175" s="90">
        <v>25</v>
      </c>
      <c r="L175" t="s">
        <v>3</v>
      </c>
    </row>
    <row r="176" spans="1:12" x14ac:dyDescent="0.25">
      <c r="A176" t="s">
        <v>401</v>
      </c>
      <c r="B176" t="s">
        <v>22</v>
      </c>
      <c r="C176" s="58" t="s">
        <v>400</v>
      </c>
      <c r="D176" t="s">
        <v>1421</v>
      </c>
      <c r="E176" s="10">
        <v>0</v>
      </c>
      <c r="F176" s="10">
        <v>0</v>
      </c>
      <c r="G176" s="10">
        <v>0</v>
      </c>
      <c r="H176" s="10">
        <v>0</v>
      </c>
      <c r="I176" s="10">
        <v>10</v>
      </c>
      <c r="J176" s="10">
        <v>0</v>
      </c>
      <c r="K176" s="90">
        <v>10</v>
      </c>
      <c r="L176" t="s">
        <v>3</v>
      </c>
    </row>
    <row r="177" spans="1:12" x14ac:dyDescent="0.25">
      <c r="A177" t="s">
        <v>403</v>
      </c>
      <c r="B177" t="s">
        <v>63</v>
      </c>
      <c r="C177" s="58" t="s">
        <v>402</v>
      </c>
      <c r="D177" t="s">
        <v>1427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90">
        <v>0</v>
      </c>
      <c r="L177" t="s">
        <v>3</v>
      </c>
    </row>
    <row r="178" spans="1:12" x14ac:dyDescent="0.25">
      <c r="A178" t="s">
        <v>405</v>
      </c>
      <c r="B178" t="s">
        <v>101</v>
      </c>
      <c r="C178" s="58" t="s">
        <v>404</v>
      </c>
      <c r="D178" t="s">
        <v>1422</v>
      </c>
      <c r="E178" s="10">
        <v>0</v>
      </c>
      <c r="F178" s="10">
        <v>0</v>
      </c>
      <c r="G178" s="10">
        <v>5</v>
      </c>
      <c r="H178" s="10">
        <v>0</v>
      </c>
      <c r="I178" s="10">
        <v>0</v>
      </c>
      <c r="J178" s="10">
        <v>0</v>
      </c>
      <c r="K178" s="90">
        <v>5</v>
      </c>
      <c r="L178" t="s">
        <v>3</v>
      </c>
    </row>
    <row r="179" spans="1:12" x14ac:dyDescent="0.25">
      <c r="A179" t="s">
        <v>407</v>
      </c>
      <c r="B179" t="s">
        <v>273</v>
      </c>
      <c r="C179" s="58" t="s">
        <v>406</v>
      </c>
      <c r="D179" t="s">
        <v>1418</v>
      </c>
      <c r="E179" s="10">
        <v>0</v>
      </c>
      <c r="F179" s="10">
        <v>0</v>
      </c>
      <c r="G179" s="10">
        <v>5</v>
      </c>
      <c r="H179" s="10">
        <v>0</v>
      </c>
      <c r="I179" s="10">
        <v>0</v>
      </c>
      <c r="J179" s="10">
        <v>0</v>
      </c>
      <c r="K179" s="90">
        <v>5</v>
      </c>
      <c r="L179" t="s">
        <v>3</v>
      </c>
    </row>
    <row r="180" spans="1:12" x14ac:dyDescent="0.25">
      <c r="A180" t="s">
        <v>409</v>
      </c>
      <c r="B180" t="s">
        <v>158</v>
      </c>
      <c r="C180" s="58" t="s">
        <v>408</v>
      </c>
      <c r="D180" t="s">
        <v>1424</v>
      </c>
      <c r="E180" s="10">
        <v>8.33</v>
      </c>
      <c r="F180" s="10">
        <v>0</v>
      </c>
      <c r="G180" s="10">
        <v>5</v>
      </c>
      <c r="H180" s="10">
        <v>0</v>
      </c>
      <c r="I180" s="10">
        <v>0</v>
      </c>
      <c r="J180" s="10">
        <v>0</v>
      </c>
      <c r="K180" s="90">
        <v>13.3</v>
      </c>
      <c r="L180" t="s">
        <v>3</v>
      </c>
    </row>
    <row r="181" spans="1:12" x14ac:dyDescent="0.25">
      <c r="A181" t="s">
        <v>411</v>
      </c>
      <c r="B181" t="s">
        <v>33</v>
      </c>
      <c r="C181" s="58" t="s">
        <v>410</v>
      </c>
      <c r="D181" t="s">
        <v>1423</v>
      </c>
      <c r="E181" s="10">
        <v>0</v>
      </c>
      <c r="F181" s="10">
        <v>0</v>
      </c>
      <c r="G181" s="10">
        <v>5</v>
      </c>
      <c r="H181" s="10">
        <v>0</v>
      </c>
      <c r="I181" s="10">
        <v>0</v>
      </c>
      <c r="J181" s="10">
        <v>10</v>
      </c>
      <c r="K181" s="90">
        <v>15</v>
      </c>
      <c r="L181" t="s">
        <v>3</v>
      </c>
    </row>
    <row r="182" spans="1:12" x14ac:dyDescent="0.25">
      <c r="A182" t="s">
        <v>413</v>
      </c>
      <c r="B182" t="s">
        <v>414</v>
      </c>
      <c r="C182" s="58" t="s">
        <v>412</v>
      </c>
      <c r="D182" t="s">
        <v>1427</v>
      </c>
      <c r="E182" s="10">
        <v>0</v>
      </c>
      <c r="F182" s="10">
        <v>0</v>
      </c>
      <c r="G182" s="10">
        <v>5</v>
      </c>
      <c r="H182" s="10">
        <v>0</v>
      </c>
      <c r="I182" s="10">
        <v>0</v>
      </c>
      <c r="J182" s="10">
        <v>0</v>
      </c>
      <c r="K182" s="90">
        <v>5</v>
      </c>
      <c r="L182" t="s">
        <v>3</v>
      </c>
    </row>
    <row r="183" spans="1:12" x14ac:dyDescent="0.25">
      <c r="A183" t="s">
        <v>416</v>
      </c>
      <c r="B183" t="s">
        <v>417</v>
      </c>
      <c r="C183" s="58" t="s">
        <v>415</v>
      </c>
      <c r="D183" t="s">
        <v>1427</v>
      </c>
      <c r="E183" s="10">
        <v>16.670000000000002</v>
      </c>
      <c r="F183" s="10">
        <v>5</v>
      </c>
      <c r="G183" s="10">
        <v>0</v>
      </c>
      <c r="H183" s="10">
        <v>0</v>
      </c>
      <c r="I183" s="10">
        <v>5</v>
      </c>
      <c r="J183" s="10">
        <v>5</v>
      </c>
      <c r="K183" s="90">
        <v>31.7</v>
      </c>
      <c r="L183" t="s">
        <v>5</v>
      </c>
    </row>
    <row r="184" spans="1:12" x14ac:dyDescent="0.25">
      <c r="A184" t="s">
        <v>419</v>
      </c>
      <c r="B184" t="s">
        <v>42</v>
      </c>
      <c r="C184" s="58" t="s">
        <v>418</v>
      </c>
      <c r="D184" t="s">
        <v>1421</v>
      </c>
      <c r="E184" s="10">
        <v>0</v>
      </c>
      <c r="F184" s="10">
        <v>0</v>
      </c>
      <c r="G184" s="10">
        <v>5</v>
      </c>
      <c r="H184" s="10">
        <v>0</v>
      </c>
      <c r="I184" s="10">
        <v>0</v>
      </c>
      <c r="J184" s="10">
        <v>0</v>
      </c>
      <c r="K184" s="90">
        <v>5</v>
      </c>
      <c r="L184" t="s">
        <v>3</v>
      </c>
    </row>
    <row r="185" spans="1:12" x14ac:dyDescent="0.25">
      <c r="A185" t="s">
        <v>421</v>
      </c>
      <c r="B185" t="s">
        <v>422</v>
      </c>
      <c r="C185" s="58" t="s">
        <v>420</v>
      </c>
      <c r="D185" t="s">
        <v>1418</v>
      </c>
      <c r="E185" s="10">
        <v>16.670000000000002</v>
      </c>
      <c r="F185" s="10">
        <v>10</v>
      </c>
      <c r="G185" s="10">
        <v>10</v>
      </c>
      <c r="H185" s="10">
        <v>0</v>
      </c>
      <c r="I185" s="10">
        <v>0</v>
      </c>
      <c r="J185" s="10">
        <v>0</v>
      </c>
      <c r="K185" s="90">
        <v>36.700000000000003</v>
      </c>
      <c r="L185" t="s">
        <v>5</v>
      </c>
    </row>
    <row r="186" spans="1:12" x14ac:dyDescent="0.25">
      <c r="A186" t="s">
        <v>424</v>
      </c>
      <c r="B186" t="s">
        <v>422</v>
      </c>
      <c r="C186" s="58" t="s">
        <v>423</v>
      </c>
      <c r="D186" t="s">
        <v>1418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90">
        <v>0</v>
      </c>
      <c r="L186" t="s">
        <v>3</v>
      </c>
    </row>
    <row r="187" spans="1:12" x14ac:dyDescent="0.25">
      <c r="A187" t="s">
        <v>426</v>
      </c>
      <c r="B187" t="s">
        <v>95</v>
      </c>
      <c r="C187" s="58" t="s">
        <v>425</v>
      </c>
      <c r="D187" t="s">
        <v>1426</v>
      </c>
      <c r="E187" s="10">
        <v>8.33</v>
      </c>
      <c r="F187" s="10">
        <v>0</v>
      </c>
      <c r="G187" s="10">
        <v>10</v>
      </c>
      <c r="H187" s="10">
        <v>0</v>
      </c>
      <c r="I187" s="10">
        <v>5</v>
      </c>
      <c r="J187" s="10">
        <v>15</v>
      </c>
      <c r="K187" s="90">
        <v>38.299999999999997</v>
      </c>
      <c r="L187" t="s">
        <v>5</v>
      </c>
    </row>
    <row r="188" spans="1:12" x14ac:dyDescent="0.25">
      <c r="A188" t="s">
        <v>428</v>
      </c>
      <c r="B188" t="s">
        <v>63</v>
      </c>
      <c r="C188" s="58" t="s">
        <v>427</v>
      </c>
      <c r="D188" t="s">
        <v>1427</v>
      </c>
      <c r="E188" s="10">
        <v>0</v>
      </c>
      <c r="F188" s="10">
        <v>0</v>
      </c>
      <c r="G188" s="10">
        <v>0</v>
      </c>
      <c r="H188" s="10">
        <v>0</v>
      </c>
      <c r="I188" s="10">
        <v>5</v>
      </c>
      <c r="J188" s="10">
        <v>15</v>
      </c>
      <c r="K188" s="90">
        <v>20</v>
      </c>
      <c r="L188" t="s">
        <v>3</v>
      </c>
    </row>
    <row r="189" spans="1:12" x14ac:dyDescent="0.25">
      <c r="A189" t="s">
        <v>430</v>
      </c>
      <c r="B189" t="s">
        <v>48</v>
      </c>
      <c r="C189" s="58" t="s">
        <v>429</v>
      </c>
      <c r="D189" t="s">
        <v>1426</v>
      </c>
      <c r="E189" s="10">
        <v>0</v>
      </c>
      <c r="F189" s="10">
        <v>0</v>
      </c>
      <c r="G189" s="10">
        <v>0</v>
      </c>
      <c r="H189" s="10">
        <v>0</v>
      </c>
      <c r="I189" s="10">
        <v>15</v>
      </c>
      <c r="J189" s="10">
        <v>5</v>
      </c>
      <c r="K189" s="90">
        <v>20</v>
      </c>
      <c r="L189" t="s">
        <v>3</v>
      </c>
    </row>
    <row r="190" spans="1:12" x14ac:dyDescent="0.25">
      <c r="A190" t="s">
        <v>432</v>
      </c>
      <c r="B190" t="s">
        <v>22</v>
      </c>
      <c r="C190" s="58" t="s">
        <v>431</v>
      </c>
      <c r="D190" t="s">
        <v>1421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90">
        <v>0</v>
      </c>
      <c r="L190" t="s">
        <v>3</v>
      </c>
    </row>
    <row r="191" spans="1:12" x14ac:dyDescent="0.25">
      <c r="A191" t="s">
        <v>434</v>
      </c>
      <c r="B191" t="s">
        <v>98</v>
      </c>
      <c r="C191" s="58" t="s">
        <v>433</v>
      </c>
      <c r="D191" t="s">
        <v>1425</v>
      </c>
      <c r="E191" s="10">
        <v>0</v>
      </c>
      <c r="F191" s="10">
        <v>0</v>
      </c>
      <c r="G191" s="10">
        <v>5</v>
      </c>
      <c r="H191" s="10">
        <v>0</v>
      </c>
      <c r="I191" s="10">
        <v>10</v>
      </c>
      <c r="J191" s="10">
        <v>0</v>
      </c>
      <c r="K191" s="90">
        <v>15</v>
      </c>
      <c r="L191" t="s">
        <v>3</v>
      </c>
    </row>
    <row r="192" spans="1:12" x14ac:dyDescent="0.25">
      <c r="A192" t="s">
        <v>436</v>
      </c>
      <c r="B192" t="s">
        <v>170</v>
      </c>
      <c r="C192" s="58" t="s">
        <v>435</v>
      </c>
      <c r="D192" t="s">
        <v>1423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90">
        <v>0</v>
      </c>
      <c r="L192" t="s">
        <v>3</v>
      </c>
    </row>
    <row r="193" spans="1:12" x14ac:dyDescent="0.25">
      <c r="A193" t="s">
        <v>438</v>
      </c>
      <c r="B193" t="s">
        <v>132</v>
      </c>
      <c r="C193" s="58" t="s">
        <v>437</v>
      </c>
      <c r="D193" t="s">
        <v>1421</v>
      </c>
      <c r="E193" s="10">
        <v>8.33</v>
      </c>
      <c r="F193" s="10">
        <v>0</v>
      </c>
      <c r="G193" s="10">
        <v>5</v>
      </c>
      <c r="H193" s="10">
        <v>0</v>
      </c>
      <c r="I193" s="10">
        <v>0</v>
      </c>
      <c r="J193" s="10">
        <v>0</v>
      </c>
      <c r="K193" s="90">
        <v>13.3</v>
      </c>
      <c r="L193" t="s">
        <v>3</v>
      </c>
    </row>
    <row r="194" spans="1:12" x14ac:dyDescent="0.25">
      <c r="A194" t="s">
        <v>440</v>
      </c>
      <c r="B194" t="s">
        <v>414</v>
      </c>
      <c r="C194" s="58" t="s">
        <v>439</v>
      </c>
      <c r="D194" t="s">
        <v>1427</v>
      </c>
      <c r="E194" s="10">
        <v>16.670000000000002</v>
      </c>
      <c r="F194" s="10">
        <v>0</v>
      </c>
      <c r="G194" s="10">
        <v>5</v>
      </c>
      <c r="H194" s="10">
        <v>0</v>
      </c>
      <c r="I194" s="10">
        <v>0</v>
      </c>
      <c r="J194" s="10">
        <v>15</v>
      </c>
      <c r="K194" s="90">
        <v>36.700000000000003</v>
      </c>
      <c r="L194" t="s">
        <v>5</v>
      </c>
    </row>
    <row r="195" spans="1:12" x14ac:dyDescent="0.25">
      <c r="A195" t="s">
        <v>442</v>
      </c>
      <c r="B195" t="s">
        <v>95</v>
      </c>
      <c r="C195" s="58" t="s">
        <v>441</v>
      </c>
      <c r="D195" t="s">
        <v>1426</v>
      </c>
      <c r="E195" s="10">
        <v>0</v>
      </c>
      <c r="F195" s="10">
        <v>0</v>
      </c>
      <c r="G195" s="10">
        <v>5</v>
      </c>
      <c r="H195" s="10">
        <v>0</v>
      </c>
      <c r="I195" s="10">
        <v>15</v>
      </c>
      <c r="J195" s="10">
        <v>10</v>
      </c>
      <c r="K195" s="90">
        <v>30</v>
      </c>
      <c r="L195" t="s">
        <v>5</v>
      </c>
    </row>
    <row r="196" spans="1:12" x14ac:dyDescent="0.25">
      <c r="A196" t="s">
        <v>444</v>
      </c>
      <c r="B196" t="s">
        <v>98</v>
      </c>
      <c r="C196" s="58" t="s">
        <v>443</v>
      </c>
      <c r="D196" t="s">
        <v>1425</v>
      </c>
      <c r="E196" s="10">
        <v>0</v>
      </c>
      <c r="F196" s="10">
        <v>5</v>
      </c>
      <c r="G196" s="10">
        <v>0</v>
      </c>
      <c r="H196" s="10">
        <v>0</v>
      </c>
      <c r="I196" s="10">
        <v>10</v>
      </c>
      <c r="J196" s="10">
        <v>0</v>
      </c>
      <c r="K196" s="90">
        <v>15</v>
      </c>
      <c r="L196" t="s">
        <v>3</v>
      </c>
    </row>
    <row r="197" spans="1:12" x14ac:dyDescent="0.25">
      <c r="A197" t="s">
        <v>446</v>
      </c>
      <c r="B197" t="s">
        <v>39</v>
      </c>
      <c r="C197" s="58" t="s">
        <v>445</v>
      </c>
      <c r="D197" t="s">
        <v>1421</v>
      </c>
      <c r="E197" s="10">
        <v>8.33</v>
      </c>
      <c r="F197" s="10">
        <v>0</v>
      </c>
      <c r="G197" s="10">
        <v>10</v>
      </c>
      <c r="H197" s="10">
        <v>0</v>
      </c>
      <c r="I197" s="10">
        <v>0</v>
      </c>
      <c r="J197" s="10">
        <v>0</v>
      </c>
      <c r="K197" s="90">
        <v>18.3</v>
      </c>
      <c r="L197" t="s">
        <v>3</v>
      </c>
    </row>
    <row r="198" spans="1:12" x14ac:dyDescent="0.25">
      <c r="A198" t="s">
        <v>448</v>
      </c>
      <c r="B198" t="s">
        <v>48</v>
      </c>
      <c r="C198" s="58" t="s">
        <v>447</v>
      </c>
      <c r="D198" t="s">
        <v>1426</v>
      </c>
      <c r="E198" s="10">
        <v>0</v>
      </c>
      <c r="F198" s="10">
        <v>0</v>
      </c>
      <c r="G198" s="10">
        <v>5</v>
      </c>
      <c r="H198" s="10">
        <v>0</v>
      </c>
      <c r="I198" s="10">
        <v>0</v>
      </c>
      <c r="J198" s="10">
        <v>5</v>
      </c>
      <c r="K198" s="90">
        <v>10</v>
      </c>
      <c r="L198" t="s">
        <v>3</v>
      </c>
    </row>
    <row r="199" spans="1:12" x14ac:dyDescent="0.25">
      <c r="A199" t="s">
        <v>450</v>
      </c>
      <c r="B199" t="s">
        <v>48</v>
      </c>
      <c r="C199" s="58" t="s">
        <v>449</v>
      </c>
      <c r="D199" t="s">
        <v>1426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90">
        <v>0</v>
      </c>
      <c r="L199" t="s">
        <v>3</v>
      </c>
    </row>
    <row r="200" spans="1:12" x14ac:dyDescent="0.25">
      <c r="A200" t="s">
        <v>452</v>
      </c>
      <c r="B200" t="s">
        <v>95</v>
      </c>
      <c r="C200" s="58" t="s">
        <v>451</v>
      </c>
      <c r="D200" t="s">
        <v>1426</v>
      </c>
      <c r="E200" s="10">
        <v>0</v>
      </c>
      <c r="F200" s="10">
        <v>10</v>
      </c>
      <c r="G200" s="10">
        <v>0</v>
      </c>
      <c r="H200" s="10">
        <v>0</v>
      </c>
      <c r="I200" s="10">
        <v>5</v>
      </c>
      <c r="J200" s="10">
        <v>5</v>
      </c>
      <c r="K200" s="90">
        <v>20</v>
      </c>
      <c r="L200" t="s">
        <v>3</v>
      </c>
    </row>
    <row r="201" spans="1:12" x14ac:dyDescent="0.25">
      <c r="A201" t="s">
        <v>454</v>
      </c>
      <c r="B201" t="s">
        <v>276</v>
      </c>
      <c r="C201" s="58" t="s">
        <v>453</v>
      </c>
      <c r="D201" t="s">
        <v>1427</v>
      </c>
      <c r="E201" s="10">
        <v>0</v>
      </c>
      <c r="F201" s="10">
        <v>0</v>
      </c>
      <c r="G201" s="10">
        <v>15</v>
      </c>
      <c r="H201" s="10">
        <v>0</v>
      </c>
      <c r="I201" s="10">
        <v>0</v>
      </c>
      <c r="J201" s="10">
        <v>10</v>
      </c>
      <c r="K201" s="90">
        <v>25</v>
      </c>
      <c r="L201" t="s">
        <v>3</v>
      </c>
    </row>
    <row r="202" spans="1:12" x14ac:dyDescent="0.25">
      <c r="A202" t="s">
        <v>456</v>
      </c>
      <c r="B202" t="s">
        <v>55</v>
      </c>
      <c r="C202" s="58" t="s">
        <v>455</v>
      </c>
      <c r="D202" t="s">
        <v>1420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90">
        <v>0</v>
      </c>
      <c r="L202" t="s">
        <v>3</v>
      </c>
    </row>
    <row r="203" spans="1:12" x14ac:dyDescent="0.25">
      <c r="A203" t="s">
        <v>458</v>
      </c>
      <c r="B203" t="s">
        <v>132</v>
      </c>
      <c r="C203" s="58" t="s">
        <v>457</v>
      </c>
      <c r="D203" t="s">
        <v>1421</v>
      </c>
      <c r="E203" s="10">
        <v>0</v>
      </c>
      <c r="F203" s="10">
        <v>0</v>
      </c>
      <c r="G203" s="10">
        <v>10</v>
      </c>
      <c r="H203" s="10">
        <v>0</v>
      </c>
      <c r="I203" s="10">
        <v>0</v>
      </c>
      <c r="J203" s="10">
        <v>0</v>
      </c>
      <c r="K203" s="90">
        <v>10</v>
      </c>
      <c r="L203" t="s">
        <v>3</v>
      </c>
    </row>
    <row r="204" spans="1:12" x14ac:dyDescent="0.25">
      <c r="A204" t="s">
        <v>460</v>
      </c>
      <c r="B204" t="s">
        <v>66</v>
      </c>
      <c r="C204" s="58" t="s">
        <v>459</v>
      </c>
      <c r="D204" t="s">
        <v>1422</v>
      </c>
      <c r="E204" s="10">
        <v>0</v>
      </c>
      <c r="F204" s="10">
        <v>0</v>
      </c>
      <c r="G204" s="10">
        <v>5</v>
      </c>
      <c r="H204" s="10">
        <v>0</v>
      </c>
      <c r="I204" s="10">
        <v>0</v>
      </c>
      <c r="J204" s="10">
        <v>0</v>
      </c>
      <c r="K204" s="90">
        <v>5</v>
      </c>
      <c r="L204" t="s">
        <v>3</v>
      </c>
    </row>
    <row r="205" spans="1:12" x14ac:dyDescent="0.25">
      <c r="A205" t="s">
        <v>462</v>
      </c>
      <c r="B205" t="s">
        <v>66</v>
      </c>
      <c r="C205" s="58" t="s">
        <v>461</v>
      </c>
      <c r="D205" t="s">
        <v>1422</v>
      </c>
      <c r="E205" s="10">
        <v>8.33</v>
      </c>
      <c r="F205" s="10">
        <v>0</v>
      </c>
      <c r="G205" s="10">
        <v>5</v>
      </c>
      <c r="H205" s="10">
        <v>0</v>
      </c>
      <c r="I205" s="10">
        <v>0</v>
      </c>
      <c r="J205" s="10">
        <v>0</v>
      </c>
      <c r="K205" s="90">
        <v>13.3</v>
      </c>
      <c r="L205" t="s">
        <v>3</v>
      </c>
    </row>
    <row r="206" spans="1:12" x14ac:dyDescent="0.25">
      <c r="A206" t="s">
        <v>464</v>
      </c>
      <c r="B206" t="s">
        <v>55</v>
      </c>
      <c r="C206" s="58" t="s">
        <v>463</v>
      </c>
      <c r="D206" t="s">
        <v>1420</v>
      </c>
      <c r="E206" s="10">
        <v>16.670000000000002</v>
      </c>
      <c r="F206" s="10">
        <v>0</v>
      </c>
      <c r="G206" s="10">
        <v>5</v>
      </c>
      <c r="H206" s="10">
        <v>0</v>
      </c>
      <c r="I206" s="10">
        <v>0</v>
      </c>
      <c r="J206" s="10">
        <v>0</v>
      </c>
      <c r="K206" s="90">
        <v>21.7</v>
      </c>
      <c r="L206" t="s">
        <v>3</v>
      </c>
    </row>
    <row r="207" spans="1:12" x14ac:dyDescent="0.25">
      <c r="A207" t="s">
        <v>466</v>
      </c>
      <c r="B207" t="s">
        <v>247</v>
      </c>
      <c r="C207" s="58" t="s">
        <v>465</v>
      </c>
      <c r="D207" t="s">
        <v>1420</v>
      </c>
      <c r="E207" s="10">
        <v>0</v>
      </c>
      <c r="F207" s="10">
        <v>5</v>
      </c>
      <c r="G207" s="10">
        <v>15</v>
      </c>
      <c r="H207" s="10">
        <v>0</v>
      </c>
      <c r="I207" s="10">
        <v>0</v>
      </c>
      <c r="J207" s="10">
        <v>5</v>
      </c>
      <c r="K207" s="90">
        <v>25</v>
      </c>
      <c r="L207" t="s">
        <v>3</v>
      </c>
    </row>
    <row r="208" spans="1:12" x14ac:dyDescent="0.25">
      <c r="A208" t="s">
        <v>468</v>
      </c>
      <c r="B208" t="s">
        <v>58</v>
      </c>
      <c r="C208" s="58" t="s">
        <v>467</v>
      </c>
      <c r="D208" t="s">
        <v>1418</v>
      </c>
      <c r="E208" s="10">
        <v>0</v>
      </c>
      <c r="F208" s="10">
        <v>0</v>
      </c>
      <c r="G208" s="10">
        <v>15</v>
      </c>
      <c r="H208" s="10">
        <v>0</v>
      </c>
      <c r="I208" s="10">
        <v>0</v>
      </c>
      <c r="J208" s="10">
        <v>0</v>
      </c>
      <c r="K208" s="90">
        <v>15</v>
      </c>
      <c r="L208" t="s">
        <v>3</v>
      </c>
    </row>
    <row r="209" spans="1:12" x14ac:dyDescent="0.25">
      <c r="A209" t="s">
        <v>470</v>
      </c>
      <c r="B209" t="s">
        <v>95</v>
      </c>
      <c r="C209" s="58" t="s">
        <v>469</v>
      </c>
      <c r="D209" t="s">
        <v>1426</v>
      </c>
      <c r="E209" s="10">
        <v>0</v>
      </c>
      <c r="F209" s="10">
        <v>0</v>
      </c>
      <c r="G209" s="10">
        <v>0</v>
      </c>
      <c r="H209" s="10">
        <v>0</v>
      </c>
      <c r="I209" s="10">
        <v>5</v>
      </c>
      <c r="J209" s="10">
        <v>5</v>
      </c>
      <c r="K209" s="90">
        <v>10</v>
      </c>
      <c r="L209" t="s">
        <v>3</v>
      </c>
    </row>
    <row r="210" spans="1:12" x14ac:dyDescent="0.25">
      <c r="A210" t="s">
        <v>472</v>
      </c>
      <c r="B210" t="s">
        <v>42</v>
      </c>
      <c r="C210" s="58" t="s">
        <v>471</v>
      </c>
      <c r="D210" t="s">
        <v>1421</v>
      </c>
      <c r="E210" s="10">
        <v>0</v>
      </c>
      <c r="F210" s="10">
        <v>0</v>
      </c>
      <c r="G210" s="10">
        <v>5</v>
      </c>
      <c r="H210" s="10">
        <v>0</v>
      </c>
      <c r="I210" s="10">
        <v>0</v>
      </c>
      <c r="J210" s="10">
        <v>0</v>
      </c>
      <c r="K210" s="90">
        <v>5</v>
      </c>
      <c r="L210" t="s">
        <v>3</v>
      </c>
    </row>
    <row r="211" spans="1:12" x14ac:dyDescent="0.25">
      <c r="A211" t="s">
        <v>474</v>
      </c>
      <c r="B211" t="s">
        <v>132</v>
      </c>
      <c r="C211" s="58" t="s">
        <v>473</v>
      </c>
      <c r="D211" t="s">
        <v>1421</v>
      </c>
      <c r="E211" s="10">
        <v>0</v>
      </c>
      <c r="F211" s="10">
        <v>0</v>
      </c>
      <c r="G211" s="10">
        <v>0</v>
      </c>
      <c r="H211" s="10">
        <v>0</v>
      </c>
      <c r="I211" s="10">
        <v>15</v>
      </c>
      <c r="J211" s="10">
        <v>5</v>
      </c>
      <c r="K211" s="90">
        <v>20</v>
      </c>
      <c r="L211" t="s">
        <v>3</v>
      </c>
    </row>
    <row r="212" spans="1:12" x14ac:dyDescent="0.25">
      <c r="A212" t="s">
        <v>476</v>
      </c>
      <c r="B212" t="s">
        <v>95</v>
      </c>
      <c r="C212" s="58" t="s">
        <v>475</v>
      </c>
      <c r="D212" t="s">
        <v>1426</v>
      </c>
      <c r="E212" s="10">
        <v>8.33</v>
      </c>
      <c r="F212" s="10">
        <v>0</v>
      </c>
      <c r="G212" s="10">
        <v>0</v>
      </c>
      <c r="H212" s="10">
        <v>0</v>
      </c>
      <c r="I212" s="10">
        <v>0</v>
      </c>
      <c r="J212" s="10">
        <v>15</v>
      </c>
      <c r="K212" s="90">
        <v>23.3</v>
      </c>
      <c r="L212" t="s">
        <v>3</v>
      </c>
    </row>
    <row r="213" spans="1:12" x14ac:dyDescent="0.25">
      <c r="A213" t="s">
        <v>478</v>
      </c>
      <c r="B213" t="s">
        <v>132</v>
      </c>
      <c r="C213" s="58" t="s">
        <v>477</v>
      </c>
      <c r="D213" t="s">
        <v>1421</v>
      </c>
      <c r="E213" s="10">
        <v>0</v>
      </c>
      <c r="F213" s="10">
        <v>0</v>
      </c>
      <c r="G213" s="10">
        <v>0</v>
      </c>
      <c r="H213" s="10">
        <v>0</v>
      </c>
      <c r="I213" s="10">
        <v>10</v>
      </c>
      <c r="J213" s="10">
        <v>0</v>
      </c>
      <c r="K213" s="90">
        <v>10</v>
      </c>
      <c r="L213" t="s">
        <v>3</v>
      </c>
    </row>
    <row r="214" spans="1:12" x14ac:dyDescent="0.25">
      <c r="A214" t="s">
        <v>480</v>
      </c>
      <c r="B214" t="s">
        <v>39</v>
      </c>
      <c r="C214" s="58" t="s">
        <v>479</v>
      </c>
      <c r="D214" t="s">
        <v>1421</v>
      </c>
      <c r="E214" s="10">
        <v>25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90">
        <v>25</v>
      </c>
      <c r="L214" t="s">
        <v>3</v>
      </c>
    </row>
    <row r="215" spans="1:12" x14ac:dyDescent="0.25">
      <c r="A215" t="s">
        <v>482</v>
      </c>
      <c r="B215" t="s">
        <v>22</v>
      </c>
      <c r="C215" s="58" t="s">
        <v>481</v>
      </c>
      <c r="D215" t="s">
        <v>1421</v>
      </c>
      <c r="E215" s="10">
        <v>0</v>
      </c>
      <c r="F215" s="10">
        <v>0</v>
      </c>
      <c r="G215" s="10">
        <v>0</v>
      </c>
      <c r="H215" s="10">
        <v>0</v>
      </c>
      <c r="I215" s="10">
        <v>5</v>
      </c>
      <c r="J215" s="10">
        <v>0</v>
      </c>
      <c r="K215" s="90">
        <v>5</v>
      </c>
      <c r="L215" t="s">
        <v>3</v>
      </c>
    </row>
    <row r="216" spans="1:12" x14ac:dyDescent="0.25">
      <c r="A216" t="s">
        <v>484</v>
      </c>
      <c r="B216" t="s">
        <v>45</v>
      </c>
      <c r="C216" s="58" t="s">
        <v>483</v>
      </c>
      <c r="D216" t="s">
        <v>1425</v>
      </c>
      <c r="E216" s="10">
        <v>8.33</v>
      </c>
      <c r="F216" s="10">
        <v>5</v>
      </c>
      <c r="G216" s="10">
        <v>5</v>
      </c>
      <c r="H216" s="10">
        <v>0</v>
      </c>
      <c r="I216" s="10">
        <v>15</v>
      </c>
      <c r="J216" s="10">
        <v>0</v>
      </c>
      <c r="K216" s="90">
        <v>33.299999999999997</v>
      </c>
      <c r="L216" t="s">
        <v>5</v>
      </c>
    </row>
    <row r="217" spans="1:12" x14ac:dyDescent="0.25">
      <c r="A217" t="s">
        <v>486</v>
      </c>
      <c r="B217" t="s">
        <v>101</v>
      </c>
      <c r="C217" s="58" t="s">
        <v>485</v>
      </c>
      <c r="D217" t="s">
        <v>1422</v>
      </c>
      <c r="E217" s="10">
        <v>0</v>
      </c>
      <c r="F217" s="10">
        <v>0</v>
      </c>
      <c r="G217" s="10">
        <v>15</v>
      </c>
      <c r="H217" s="10">
        <v>0</v>
      </c>
      <c r="I217" s="10">
        <v>15</v>
      </c>
      <c r="J217" s="10">
        <v>0</v>
      </c>
      <c r="K217" s="90">
        <v>30</v>
      </c>
      <c r="L217" t="s">
        <v>5</v>
      </c>
    </row>
    <row r="218" spans="1:12" x14ac:dyDescent="0.25">
      <c r="A218" t="s">
        <v>488</v>
      </c>
      <c r="B218" t="s">
        <v>297</v>
      </c>
      <c r="C218" s="58" t="s">
        <v>487</v>
      </c>
      <c r="D218" t="s">
        <v>1423</v>
      </c>
      <c r="E218" s="10">
        <v>0</v>
      </c>
      <c r="F218" s="10">
        <v>0</v>
      </c>
      <c r="G218" s="10">
        <v>10</v>
      </c>
      <c r="H218" s="10">
        <v>0</v>
      </c>
      <c r="I218" s="10">
        <v>15</v>
      </c>
      <c r="J218" s="10">
        <v>0</v>
      </c>
      <c r="K218" s="90">
        <v>25</v>
      </c>
      <c r="L218" t="s">
        <v>3</v>
      </c>
    </row>
    <row r="219" spans="1:12" x14ac:dyDescent="0.25">
      <c r="A219" t="s">
        <v>490</v>
      </c>
      <c r="B219" t="s">
        <v>95</v>
      </c>
      <c r="C219" s="58" t="s">
        <v>489</v>
      </c>
      <c r="D219" t="s">
        <v>1426</v>
      </c>
      <c r="E219" s="10">
        <v>0</v>
      </c>
      <c r="F219" s="10">
        <v>5</v>
      </c>
      <c r="G219" s="10">
        <v>0</v>
      </c>
      <c r="H219" s="10">
        <v>0</v>
      </c>
      <c r="I219" s="10">
        <v>0</v>
      </c>
      <c r="J219" s="10">
        <v>0</v>
      </c>
      <c r="K219" s="90">
        <v>5</v>
      </c>
      <c r="L219" t="s">
        <v>3</v>
      </c>
    </row>
    <row r="220" spans="1:12" x14ac:dyDescent="0.25">
      <c r="A220" t="s">
        <v>492</v>
      </c>
      <c r="B220" t="s">
        <v>163</v>
      </c>
      <c r="C220" s="58" t="s">
        <v>491</v>
      </c>
      <c r="D220" t="s">
        <v>1427</v>
      </c>
      <c r="E220" s="10">
        <v>0</v>
      </c>
      <c r="F220" s="10">
        <v>0</v>
      </c>
      <c r="G220" s="10">
        <v>10</v>
      </c>
      <c r="H220" s="10">
        <v>0</v>
      </c>
      <c r="I220" s="10">
        <v>0</v>
      </c>
      <c r="J220" s="10">
        <v>0</v>
      </c>
      <c r="K220" s="90">
        <v>10</v>
      </c>
      <c r="L220" t="s">
        <v>3</v>
      </c>
    </row>
    <row r="221" spans="1:12" x14ac:dyDescent="0.25">
      <c r="A221" t="s">
        <v>494</v>
      </c>
      <c r="B221" t="s">
        <v>170</v>
      </c>
      <c r="C221" s="58" t="s">
        <v>493</v>
      </c>
      <c r="D221" t="s">
        <v>1423</v>
      </c>
      <c r="E221" s="10">
        <v>8.33</v>
      </c>
      <c r="F221" s="10">
        <v>0</v>
      </c>
      <c r="G221" s="10">
        <v>5</v>
      </c>
      <c r="H221" s="10">
        <v>0</v>
      </c>
      <c r="I221" s="10">
        <v>5</v>
      </c>
      <c r="J221" s="10">
        <v>10</v>
      </c>
      <c r="K221" s="90">
        <v>28.3</v>
      </c>
      <c r="L221" t="s">
        <v>3</v>
      </c>
    </row>
    <row r="222" spans="1:12" x14ac:dyDescent="0.25">
      <c r="A222" t="s">
        <v>496</v>
      </c>
      <c r="B222" t="s">
        <v>36</v>
      </c>
      <c r="C222" s="58" t="s">
        <v>495</v>
      </c>
      <c r="D222" t="s">
        <v>1424</v>
      </c>
      <c r="E222" s="10">
        <v>0</v>
      </c>
      <c r="F222" s="10">
        <v>10</v>
      </c>
      <c r="G222" s="10">
        <v>0</v>
      </c>
      <c r="H222" s="10">
        <v>0</v>
      </c>
      <c r="I222" s="10">
        <v>0</v>
      </c>
      <c r="J222" s="10">
        <v>0</v>
      </c>
      <c r="K222" s="90">
        <v>10</v>
      </c>
      <c r="L222" t="s">
        <v>3</v>
      </c>
    </row>
    <row r="223" spans="1:12" x14ac:dyDescent="0.25">
      <c r="A223" t="s">
        <v>498</v>
      </c>
      <c r="B223" t="s">
        <v>39</v>
      </c>
      <c r="C223" s="58" t="s">
        <v>497</v>
      </c>
      <c r="D223" t="s">
        <v>1421</v>
      </c>
      <c r="E223" s="10">
        <v>8.33</v>
      </c>
      <c r="F223" s="10">
        <v>0</v>
      </c>
      <c r="G223" s="10">
        <v>10</v>
      </c>
      <c r="H223" s="10">
        <v>0</v>
      </c>
      <c r="I223" s="10">
        <v>0</v>
      </c>
      <c r="J223" s="10">
        <v>0</v>
      </c>
      <c r="K223" s="90">
        <v>18.3</v>
      </c>
      <c r="L223" t="s">
        <v>3</v>
      </c>
    </row>
    <row r="224" spans="1:12" x14ac:dyDescent="0.25">
      <c r="A224" t="s">
        <v>500</v>
      </c>
      <c r="B224" t="s">
        <v>88</v>
      </c>
      <c r="C224" s="58" t="s">
        <v>499</v>
      </c>
      <c r="D224" t="s">
        <v>1423</v>
      </c>
      <c r="E224" s="10">
        <v>0</v>
      </c>
      <c r="F224" s="10">
        <v>0</v>
      </c>
      <c r="G224" s="10">
        <v>10</v>
      </c>
      <c r="H224" s="10">
        <v>0</v>
      </c>
      <c r="I224" s="10">
        <v>0</v>
      </c>
      <c r="J224" s="10">
        <v>5</v>
      </c>
      <c r="K224" s="90">
        <v>15</v>
      </c>
      <c r="L224" t="s">
        <v>3</v>
      </c>
    </row>
    <row r="225" spans="1:12" x14ac:dyDescent="0.25">
      <c r="A225" t="s">
        <v>502</v>
      </c>
      <c r="B225" t="s">
        <v>211</v>
      </c>
      <c r="C225" s="58" t="s">
        <v>501</v>
      </c>
      <c r="D225" t="s">
        <v>1423</v>
      </c>
      <c r="E225" s="10">
        <v>16.670000000000002</v>
      </c>
      <c r="F225" s="10">
        <v>0</v>
      </c>
      <c r="G225" s="10">
        <v>15</v>
      </c>
      <c r="H225" s="10">
        <v>0</v>
      </c>
      <c r="I225" s="10">
        <v>0</v>
      </c>
      <c r="J225" s="10">
        <v>15</v>
      </c>
      <c r="K225" s="90">
        <v>46.7</v>
      </c>
      <c r="L225" t="s">
        <v>1510</v>
      </c>
    </row>
    <row r="226" spans="1:12" x14ac:dyDescent="0.25">
      <c r="A226" t="s">
        <v>958</v>
      </c>
      <c r="B226" t="s">
        <v>19</v>
      </c>
      <c r="C226" s="58" t="s">
        <v>957</v>
      </c>
      <c r="D226" t="s">
        <v>1418</v>
      </c>
      <c r="E226" s="10">
        <v>0</v>
      </c>
      <c r="F226" s="10">
        <v>5</v>
      </c>
      <c r="G226" s="10">
        <v>10</v>
      </c>
      <c r="H226" s="10">
        <v>0</v>
      </c>
      <c r="I226" s="10">
        <v>0</v>
      </c>
      <c r="J226" s="10">
        <v>0</v>
      </c>
      <c r="K226" s="90">
        <v>15</v>
      </c>
      <c r="L226" t="s">
        <v>3</v>
      </c>
    </row>
    <row r="227" spans="1:12" x14ac:dyDescent="0.25">
      <c r="A227" t="s">
        <v>504</v>
      </c>
      <c r="B227" t="s">
        <v>256</v>
      </c>
      <c r="C227" s="58" t="s">
        <v>503</v>
      </c>
      <c r="D227" t="s">
        <v>1422</v>
      </c>
      <c r="E227" s="10">
        <v>0</v>
      </c>
      <c r="F227" s="10">
        <v>0</v>
      </c>
      <c r="G227" s="10">
        <v>10</v>
      </c>
      <c r="H227" s="10">
        <v>0</v>
      </c>
      <c r="I227" s="10">
        <v>15</v>
      </c>
      <c r="J227" s="10">
        <v>0</v>
      </c>
      <c r="K227" s="90">
        <v>25</v>
      </c>
      <c r="L227" t="s">
        <v>3</v>
      </c>
    </row>
    <row r="228" spans="1:12" x14ac:dyDescent="0.25">
      <c r="A228" t="s">
        <v>506</v>
      </c>
      <c r="B228" t="s">
        <v>273</v>
      </c>
      <c r="C228" s="58" t="s">
        <v>505</v>
      </c>
      <c r="D228" t="s">
        <v>1418</v>
      </c>
      <c r="E228" s="10">
        <v>8.33</v>
      </c>
      <c r="F228" s="10">
        <v>0</v>
      </c>
      <c r="G228" s="10">
        <v>10</v>
      </c>
      <c r="H228" s="10">
        <v>0</v>
      </c>
      <c r="I228" s="10">
        <v>0</v>
      </c>
      <c r="J228" s="10">
        <v>0</v>
      </c>
      <c r="K228" s="90">
        <v>18.3</v>
      </c>
      <c r="L228" t="s">
        <v>3</v>
      </c>
    </row>
    <row r="229" spans="1:12" x14ac:dyDescent="0.25">
      <c r="A229" t="s">
        <v>508</v>
      </c>
      <c r="B229" t="s">
        <v>302</v>
      </c>
      <c r="C229" s="58" t="s">
        <v>507</v>
      </c>
      <c r="D229" t="s">
        <v>1420</v>
      </c>
      <c r="E229" s="10">
        <v>0</v>
      </c>
      <c r="F229" s="10">
        <v>5</v>
      </c>
      <c r="G229" s="10">
        <v>15</v>
      </c>
      <c r="H229" s="10">
        <v>0</v>
      </c>
      <c r="I229" s="10">
        <v>0</v>
      </c>
      <c r="J229" s="10">
        <v>0</v>
      </c>
      <c r="K229" s="90">
        <v>20</v>
      </c>
      <c r="L229" t="s">
        <v>3</v>
      </c>
    </row>
    <row r="230" spans="1:12" x14ac:dyDescent="0.25">
      <c r="A230" t="s">
        <v>510</v>
      </c>
      <c r="B230" t="s">
        <v>95</v>
      </c>
      <c r="C230" s="58" t="s">
        <v>509</v>
      </c>
      <c r="D230" t="s">
        <v>1426</v>
      </c>
      <c r="E230" s="10">
        <v>8.33</v>
      </c>
      <c r="F230" s="10">
        <v>0</v>
      </c>
      <c r="G230" s="10">
        <v>5</v>
      </c>
      <c r="H230" s="10">
        <v>0</v>
      </c>
      <c r="I230" s="10">
        <v>5</v>
      </c>
      <c r="J230" s="10">
        <v>15</v>
      </c>
      <c r="K230" s="90">
        <v>33.299999999999997</v>
      </c>
      <c r="L230" t="s">
        <v>5</v>
      </c>
    </row>
    <row r="231" spans="1:12" x14ac:dyDescent="0.25">
      <c r="A231" t="s">
        <v>512</v>
      </c>
      <c r="B231" t="s">
        <v>150</v>
      </c>
      <c r="C231" s="58" t="s">
        <v>511</v>
      </c>
      <c r="D231" t="s">
        <v>1422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90">
        <v>0</v>
      </c>
      <c r="L231" t="s">
        <v>3</v>
      </c>
    </row>
    <row r="232" spans="1:12" x14ac:dyDescent="0.25">
      <c r="A232" t="s">
        <v>514</v>
      </c>
      <c r="B232" t="s">
        <v>150</v>
      </c>
      <c r="C232" s="58" t="s">
        <v>513</v>
      </c>
      <c r="D232" t="s">
        <v>1422</v>
      </c>
      <c r="E232" s="10">
        <v>8.33</v>
      </c>
      <c r="F232" s="10">
        <v>0</v>
      </c>
      <c r="G232" s="10">
        <v>15</v>
      </c>
      <c r="H232" s="10">
        <v>0</v>
      </c>
      <c r="I232" s="10">
        <v>0</v>
      </c>
      <c r="J232" s="10">
        <v>0</v>
      </c>
      <c r="K232" s="90">
        <v>23.3</v>
      </c>
      <c r="L232" t="s">
        <v>3</v>
      </c>
    </row>
    <row r="233" spans="1:12" x14ac:dyDescent="0.25">
      <c r="A233" t="s">
        <v>516</v>
      </c>
      <c r="B233" t="s">
        <v>173</v>
      </c>
      <c r="C233" s="58" t="s">
        <v>515</v>
      </c>
      <c r="D233" t="s">
        <v>1420</v>
      </c>
      <c r="E233" s="10">
        <v>25</v>
      </c>
      <c r="F233" s="10">
        <v>0</v>
      </c>
      <c r="G233" s="10">
        <v>5</v>
      </c>
      <c r="H233" s="10">
        <v>0</v>
      </c>
      <c r="I233" s="10">
        <v>0</v>
      </c>
      <c r="J233" s="10">
        <v>0</v>
      </c>
      <c r="K233" s="90">
        <v>30</v>
      </c>
      <c r="L233" t="s">
        <v>5</v>
      </c>
    </row>
    <row r="234" spans="1:12" x14ac:dyDescent="0.25">
      <c r="A234" t="s">
        <v>518</v>
      </c>
      <c r="B234" t="s">
        <v>211</v>
      </c>
      <c r="C234" s="58" t="s">
        <v>517</v>
      </c>
      <c r="D234" t="s">
        <v>1423</v>
      </c>
      <c r="E234" s="10">
        <v>8.33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90">
        <v>8.3000000000000007</v>
      </c>
      <c r="L234" t="s">
        <v>3</v>
      </c>
    </row>
    <row r="235" spans="1:12" x14ac:dyDescent="0.25">
      <c r="A235" t="s">
        <v>520</v>
      </c>
      <c r="B235" t="s">
        <v>276</v>
      </c>
      <c r="C235" s="58" t="s">
        <v>519</v>
      </c>
      <c r="D235" t="s">
        <v>1427</v>
      </c>
      <c r="E235" s="10">
        <v>0</v>
      </c>
      <c r="F235" s="10">
        <v>5</v>
      </c>
      <c r="G235" s="10">
        <v>0</v>
      </c>
      <c r="H235" s="10">
        <v>0</v>
      </c>
      <c r="I235" s="10">
        <v>5</v>
      </c>
      <c r="J235" s="10">
        <v>5</v>
      </c>
      <c r="K235" s="90">
        <v>15</v>
      </c>
      <c r="L235" t="s">
        <v>3</v>
      </c>
    </row>
    <row r="236" spans="1:12" x14ac:dyDescent="0.25">
      <c r="A236" t="s">
        <v>522</v>
      </c>
      <c r="B236" t="s">
        <v>158</v>
      </c>
      <c r="C236" s="58" t="s">
        <v>521</v>
      </c>
      <c r="D236" t="s">
        <v>1424</v>
      </c>
      <c r="E236" s="10">
        <v>16.670000000000002</v>
      </c>
      <c r="F236" s="10">
        <v>0</v>
      </c>
      <c r="G236" s="10">
        <v>10</v>
      </c>
      <c r="H236" s="10">
        <v>0</v>
      </c>
      <c r="I236" s="10">
        <v>0</v>
      </c>
      <c r="J236" s="10">
        <v>0</v>
      </c>
      <c r="K236" s="90">
        <v>26.7</v>
      </c>
      <c r="L236" t="s">
        <v>3</v>
      </c>
    </row>
    <row r="237" spans="1:12" x14ac:dyDescent="0.25">
      <c r="A237" t="s">
        <v>524</v>
      </c>
      <c r="B237" t="s">
        <v>42</v>
      </c>
      <c r="C237" s="58" t="s">
        <v>523</v>
      </c>
      <c r="D237" t="s">
        <v>1421</v>
      </c>
      <c r="E237" s="10">
        <v>8.33</v>
      </c>
      <c r="F237" s="10">
        <v>0</v>
      </c>
      <c r="G237" s="10">
        <v>5</v>
      </c>
      <c r="H237" s="10">
        <v>0</v>
      </c>
      <c r="I237" s="10">
        <v>0</v>
      </c>
      <c r="J237" s="10">
        <v>0</v>
      </c>
      <c r="K237" s="90">
        <v>13.3</v>
      </c>
      <c r="L237" t="s">
        <v>3</v>
      </c>
    </row>
    <row r="238" spans="1:12" x14ac:dyDescent="0.25">
      <c r="A238" t="s">
        <v>526</v>
      </c>
      <c r="B238" t="s">
        <v>22</v>
      </c>
      <c r="C238" s="58" t="s">
        <v>525</v>
      </c>
      <c r="D238" t="s">
        <v>1421</v>
      </c>
      <c r="E238" s="10">
        <v>0</v>
      </c>
      <c r="F238" s="10">
        <v>0</v>
      </c>
      <c r="G238" s="10">
        <v>0</v>
      </c>
      <c r="H238" s="10">
        <v>0</v>
      </c>
      <c r="I238" s="10">
        <v>15</v>
      </c>
      <c r="J238" s="10">
        <v>0</v>
      </c>
      <c r="K238" s="90">
        <v>15</v>
      </c>
      <c r="L238" t="s">
        <v>3</v>
      </c>
    </row>
    <row r="239" spans="1:12" x14ac:dyDescent="0.25">
      <c r="A239" t="s">
        <v>528</v>
      </c>
      <c r="B239" t="s">
        <v>66</v>
      </c>
      <c r="C239" s="58" t="s">
        <v>527</v>
      </c>
      <c r="D239" t="s">
        <v>1422</v>
      </c>
      <c r="E239" s="10">
        <v>0</v>
      </c>
      <c r="F239" s="10">
        <v>0</v>
      </c>
      <c r="G239" s="10">
        <v>15</v>
      </c>
      <c r="H239" s="10">
        <v>0</v>
      </c>
      <c r="I239" s="10">
        <v>0</v>
      </c>
      <c r="J239" s="10">
        <v>0</v>
      </c>
      <c r="K239" s="90">
        <v>15</v>
      </c>
      <c r="L239" t="s">
        <v>3</v>
      </c>
    </row>
    <row r="240" spans="1:12" x14ac:dyDescent="0.25">
      <c r="A240" t="s">
        <v>530</v>
      </c>
      <c r="B240" t="s">
        <v>95</v>
      </c>
      <c r="C240" s="58" t="s">
        <v>529</v>
      </c>
      <c r="D240" t="s">
        <v>1426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10</v>
      </c>
      <c r="K240" s="90">
        <v>10</v>
      </c>
      <c r="L240" t="s">
        <v>3</v>
      </c>
    </row>
    <row r="241" spans="1:12" x14ac:dyDescent="0.25">
      <c r="A241" t="s">
        <v>532</v>
      </c>
      <c r="B241" t="s">
        <v>170</v>
      </c>
      <c r="C241" s="58" t="s">
        <v>531</v>
      </c>
      <c r="D241" t="s">
        <v>1423</v>
      </c>
      <c r="E241" s="10">
        <v>8.33</v>
      </c>
      <c r="F241" s="10">
        <v>0</v>
      </c>
      <c r="G241" s="10">
        <v>5</v>
      </c>
      <c r="H241" s="10">
        <v>0</v>
      </c>
      <c r="I241" s="10">
        <v>5</v>
      </c>
      <c r="J241" s="10">
        <v>10</v>
      </c>
      <c r="K241" s="90">
        <v>28.3</v>
      </c>
      <c r="L241" t="s">
        <v>3</v>
      </c>
    </row>
    <row r="242" spans="1:12" x14ac:dyDescent="0.25">
      <c r="A242" t="s">
        <v>534</v>
      </c>
      <c r="B242" t="s">
        <v>25</v>
      </c>
      <c r="C242" s="58" t="s">
        <v>533</v>
      </c>
      <c r="D242" t="s">
        <v>1422</v>
      </c>
      <c r="E242" s="10">
        <v>8.33</v>
      </c>
      <c r="F242" s="10">
        <v>0</v>
      </c>
      <c r="G242" s="10">
        <v>15</v>
      </c>
      <c r="H242" s="10">
        <v>0</v>
      </c>
      <c r="I242" s="10">
        <v>0</v>
      </c>
      <c r="J242" s="10">
        <v>15</v>
      </c>
      <c r="K242" s="90">
        <v>38.299999999999997</v>
      </c>
      <c r="L242" t="s">
        <v>5</v>
      </c>
    </row>
    <row r="243" spans="1:12" x14ac:dyDescent="0.25">
      <c r="A243" t="s">
        <v>536</v>
      </c>
      <c r="B243" t="s">
        <v>63</v>
      </c>
      <c r="C243" s="58" t="s">
        <v>535</v>
      </c>
      <c r="D243" t="s">
        <v>1427</v>
      </c>
      <c r="E243" s="10">
        <v>0</v>
      </c>
      <c r="F243" s="10">
        <v>0</v>
      </c>
      <c r="G243" s="10">
        <v>10</v>
      </c>
      <c r="H243" s="10">
        <v>0</v>
      </c>
      <c r="I243" s="10">
        <v>0</v>
      </c>
      <c r="J243" s="10">
        <v>15</v>
      </c>
      <c r="K243" s="90">
        <v>25</v>
      </c>
      <c r="L243" t="s">
        <v>3</v>
      </c>
    </row>
    <row r="244" spans="1:12" x14ac:dyDescent="0.25">
      <c r="A244" t="s">
        <v>538</v>
      </c>
      <c r="B244" t="s">
        <v>19</v>
      </c>
      <c r="C244" s="58" t="s">
        <v>537</v>
      </c>
      <c r="D244" t="s">
        <v>1418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90">
        <v>0</v>
      </c>
      <c r="L244" t="s">
        <v>3</v>
      </c>
    </row>
    <row r="245" spans="1:12" x14ac:dyDescent="0.25">
      <c r="A245" t="s">
        <v>540</v>
      </c>
      <c r="B245" t="s">
        <v>48</v>
      </c>
      <c r="C245" s="58" t="s">
        <v>539</v>
      </c>
      <c r="D245" t="s">
        <v>1426</v>
      </c>
      <c r="E245" s="10">
        <v>16.670000000000002</v>
      </c>
      <c r="F245" s="10">
        <v>0</v>
      </c>
      <c r="G245" s="10">
        <v>0</v>
      </c>
      <c r="H245" s="10">
        <v>0</v>
      </c>
      <c r="I245" s="10">
        <v>0</v>
      </c>
      <c r="J245" s="10">
        <v>15</v>
      </c>
      <c r="K245" s="90">
        <v>31.7</v>
      </c>
      <c r="L245" t="s">
        <v>5</v>
      </c>
    </row>
    <row r="246" spans="1:12" x14ac:dyDescent="0.25">
      <c r="A246" t="s">
        <v>542</v>
      </c>
      <c r="B246" t="s">
        <v>198</v>
      </c>
      <c r="C246" s="58" t="s">
        <v>541</v>
      </c>
      <c r="D246" t="s">
        <v>1422</v>
      </c>
      <c r="E246" s="10">
        <v>0</v>
      </c>
      <c r="F246" s="10">
        <v>0</v>
      </c>
      <c r="G246" s="10">
        <v>10</v>
      </c>
      <c r="H246" s="10">
        <v>0</v>
      </c>
      <c r="I246" s="10">
        <v>5</v>
      </c>
      <c r="J246" s="10">
        <v>0</v>
      </c>
      <c r="K246" s="90">
        <v>15</v>
      </c>
      <c r="L246" t="s">
        <v>3</v>
      </c>
    </row>
    <row r="247" spans="1:12" x14ac:dyDescent="0.25">
      <c r="A247" t="s">
        <v>544</v>
      </c>
      <c r="B247" t="s">
        <v>66</v>
      </c>
      <c r="C247" s="58" t="s">
        <v>543</v>
      </c>
      <c r="D247" t="s">
        <v>1422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90">
        <v>0</v>
      </c>
      <c r="L247" t="s">
        <v>3</v>
      </c>
    </row>
    <row r="248" spans="1:12" x14ac:dyDescent="0.25">
      <c r="A248" t="s">
        <v>546</v>
      </c>
      <c r="B248" t="s">
        <v>276</v>
      </c>
      <c r="C248" s="58" t="s">
        <v>545</v>
      </c>
      <c r="D248" t="s">
        <v>1427</v>
      </c>
      <c r="E248" s="10">
        <v>0</v>
      </c>
      <c r="F248" s="10">
        <v>0</v>
      </c>
      <c r="G248" s="10">
        <v>5</v>
      </c>
      <c r="H248" s="10">
        <v>0</v>
      </c>
      <c r="I248" s="10">
        <v>0</v>
      </c>
      <c r="J248" s="10">
        <v>0</v>
      </c>
      <c r="K248" s="90">
        <v>5</v>
      </c>
      <c r="L248" t="s">
        <v>3</v>
      </c>
    </row>
    <row r="249" spans="1:12" x14ac:dyDescent="0.25">
      <c r="A249" t="s">
        <v>548</v>
      </c>
      <c r="B249" t="s">
        <v>359</v>
      </c>
      <c r="C249" s="58" t="s">
        <v>547</v>
      </c>
      <c r="D249" t="s">
        <v>1418</v>
      </c>
      <c r="E249" s="10">
        <v>0</v>
      </c>
      <c r="F249" s="10">
        <v>0</v>
      </c>
      <c r="G249" s="10">
        <v>15</v>
      </c>
      <c r="H249" s="10">
        <v>0</v>
      </c>
      <c r="I249" s="10">
        <v>5</v>
      </c>
      <c r="J249" s="10">
        <v>0</v>
      </c>
      <c r="K249" s="90">
        <v>20</v>
      </c>
      <c r="L249" t="s">
        <v>3</v>
      </c>
    </row>
    <row r="250" spans="1:12" x14ac:dyDescent="0.25">
      <c r="A250" t="s">
        <v>550</v>
      </c>
      <c r="B250" t="s">
        <v>25</v>
      </c>
      <c r="C250" s="58" t="s">
        <v>549</v>
      </c>
      <c r="D250" t="s">
        <v>1422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10</v>
      </c>
      <c r="K250" s="90">
        <v>10</v>
      </c>
      <c r="L250" t="s">
        <v>3</v>
      </c>
    </row>
    <row r="251" spans="1:12" x14ac:dyDescent="0.25">
      <c r="A251" t="s">
        <v>552</v>
      </c>
      <c r="B251" t="s">
        <v>150</v>
      </c>
      <c r="C251" s="58" t="s">
        <v>551</v>
      </c>
      <c r="D251" t="s">
        <v>1422</v>
      </c>
      <c r="E251" s="10">
        <v>0</v>
      </c>
      <c r="F251" s="10">
        <v>0</v>
      </c>
      <c r="G251" s="10">
        <v>5</v>
      </c>
      <c r="H251" s="10">
        <v>0</v>
      </c>
      <c r="I251" s="10">
        <v>0</v>
      </c>
      <c r="J251" s="10">
        <v>0</v>
      </c>
      <c r="K251" s="90">
        <v>5</v>
      </c>
      <c r="L251" t="s">
        <v>3</v>
      </c>
    </row>
    <row r="252" spans="1:12" x14ac:dyDescent="0.25">
      <c r="A252" t="s">
        <v>554</v>
      </c>
      <c r="B252" t="s">
        <v>163</v>
      </c>
      <c r="C252" s="58" t="s">
        <v>553</v>
      </c>
      <c r="D252" t="s">
        <v>1427</v>
      </c>
      <c r="E252" s="10">
        <v>0</v>
      </c>
      <c r="F252" s="10">
        <v>0</v>
      </c>
      <c r="G252" s="10">
        <v>5</v>
      </c>
      <c r="H252" s="10">
        <v>0</v>
      </c>
      <c r="I252" s="10">
        <v>0</v>
      </c>
      <c r="J252" s="10">
        <v>0</v>
      </c>
      <c r="K252" s="90">
        <v>5</v>
      </c>
      <c r="L252" t="s">
        <v>3</v>
      </c>
    </row>
    <row r="253" spans="1:12" x14ac:dyDescent="0.25">
      <c r="A253" t="s">
        <v>556</v>
      </c>
      <c r="B253" t="s">
        <v>48</v>
      </c>
      <c r="C253" s="58" t="s">
        <v>555</v>
      </c>
      <c r="D253" t="s">
        <v>1426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5</v>
      </c>
      <c r="K253" s="90">
        <v>5</v>
      </c>
      <c r="L253" t="s">
        <v>3</v>
      </c>
    </row>
    <row r="254" spans="1:12" x14ac:dyDescent="0.25">
      <c r="A254" t="s">
        <v>558</v>
      </c>
      <c r="B254" t="s">
        <v>22</v>
      </c>
      <c r="C254" s="58" t="s">
        <v>557</v>
      </c>
      <c r="D254" t="s">
        <v>1421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90">
        <v>0</v>
      </c>
      <c r="L254" t="s">
        <v>3</v>
      </c>
    </row>
    <row r="255" spans="1:12" x14ac:dyDescent="0.25">
      <c r="A255" t="s">
        <v>560</v>
      </c>
      <c r="B255" t="s">
        <v>182</v>
      </c>
      <c r="C255" s="58" t="s">
        <v>559</v>
      </c>
      <c r="D255" t="s">
        <v>1425</v>
      </c>
      <c r="E255" s="10">
        <v>0</v>
      </c>
      <c r="F255" s="10">
        <v>0</v>
      </c>
      <c r="G255" s="10">
        <v>0</v>
      </c>
      <c r="H255" s="10">
        <v>0</v>
      </c>
      <c r="I255" s="10">
        <v>5</v>
      </c>
      <c r="J255" s="10">
        <v>0</v>
      </c>
      <c r="K255" s="90">
        <v>5</v>
      </c>
      <c r="L255" t="s">
        <v>3</v>
      </c>
    </row>
    <row r="256" spans="1:12" x14ac:dyDescent="0.25">
      <c r="A256" t="s">
        <v>562</v>
      </c>
      <c r="B256" t="s">
        <v>158</v>
      </c>
      <c r="C256" s="58" t="s">
        <v>561</v>
      </c>
      <c r="D256" t="s">
        <v>1424</v>
      </c>
      <c r="E256" s="10">
        <v>8.33</v>
      </c>
      <c r="F256" s="10">
        <v>0</v>
      </c>
      <c r="G256" s="10">
        <v>0</v>
      </c>
      <c r="H256" s="10">
        <v>0</v>
      </c>
      <c r="I256" s="10">
        <v>15</v>
      </c>
      <c r="J256" s="10">
        <v>0</v>
      </c>
      <c r="K256" s="90">
        <v>23.3</v>
      </c>
      <c r="L256" t="s">
        <v>3</v>
      </c>
    </row>
    <row r="257" spans="1:12" x14ac:dyDescent="0.25">
      <c r="A257" t="s">
        <v>564</v>
      </c>
      <c r="B257" t="s">
        <v>13</v>
      </c>
      <c r="C257" s="58" t="s">
        <v>563</v>
      </c>
      <c r="D257" t="s">
        <v>1418</v>
      </c>
      <c r="E257" s="10">
        <v>0</v>
      </c>
      <c r="F257" s="10">
        <v>0</v>
      </c>
      <c r="G257" s="10">
        <v>5</v>
      </c>
      <c r="H257" s="10">
        <v>0</v>
      </c>
      <c r="I257" s="10">
        <v>0</v>
      </c>
      <c r="J257" s="10">
        <v>0</v>
      </c>
      <c r="K257" s="90">
        <v>5</v>
      </c>
      <c r="L257" t="s">
        <v>3</v>
      </c>
    </row>
    <row r="258" spans="1:12" x14ac:dyDescent="0.25">
      <c r="A258" t="s">
        <v>566</v>
      </c>
      <c r="B258" t="s">
        <v>48</v>
      </c>
      <c r="C258" s="58" t="s">
        <v>565</v>
      </c>
      <c r="D258" t="s">
        <v>1426</v>
      </c>
      <c r="E258" s="10">
        <v>16.670000000000002</v>
      </c>
      <c r="F258" s="10">
        <v>0</v>
      </c>
      <c r="G258" s="10">
        <v>0</v>
      </c>
      <c r="H258" s="10">
        <v>0</v>
      </c>
      <c r="I258" s="10">
        <v>0</v>
      </c>
      <c r="J258" s="10">
        <v>15</v>
      </c>
      <c r="K258" s="90">
        <v>31.7</v>
      </c>
      <c r="L258" t="s">
        <v>5</v>
      </c>
    </row>
    <row r="259" spans="1:12" x14ac:dyDescent="0.25">
      <c r="A259" t="s">
        <v>568</v>
      </c>
      <c r="B259" t="s">
        <v>58</v>
      </c>
      <c r="C259" s="58" t="s">
        <v>567</v>
      </c>
      <c r="D259" t="s">
        <v>1418</v>
      </c>
      <c r="E259" s="10">
        <v>8.33</v>
      </c>
      <c r="F259" s="10">
        <v>0</v>
      </c>
      <c r="G259" s="10">
        <v>5</v>
      </c>
      <c r="H259" s="10">
        <v>0</v>
      </c>
      <c r="I259" s="10">
        <v>0</v>
      </c>
      <c r="J259" s="10">
        <v>0</v>
      </c>
      <c r="K259" s="90">
        <v>13.3</v>
      </c>
      <c r="L259" t="s">
        <v>3</v>
      </c>
    </row>
    <row r="260" spans="1:12" x14ac:dyDescent="0.25">
      <c r="A260" t="s">
        <v>570</v>
      </c>
      <c r="B260" t="s">
        <v>45</v>
      </c>
      <c r="C260" s="58" t="s">
        <v>569</v>
      </c>
      <c r="D260" t="s">
        <v>1425</v>
      </c>
      <c r="E260" s="10">
        <v>16.670000000000002</v>
      </c>
      <c r="F260" s="10">
        <v>0</v>
      </c>
      <c r="G260" s="10">
        <v>15</v>
      </c>
      <c r="H260" s="10">
        <v>0</v>
      </c>
      <c r="I260" s="10">
        <v>0</v>
      </c>
      <c r="J260" s="10">
        <v>0</v>
      </c>
      <c r="K260" s="90">
        <v>31.7</v>
      </c>
      <c r="L260" t="s">
        <v>5</v>
      </c>
    </row>
    <row r="261" spans="1:12" x14ac:dyDescent="0.25">
      <c r="A261" t="s">
        <v>572</v>
      </c>
      <c r="B261" t="s">
        <v>48</v>
      </c>
      <c r="C261" s="58" t="s">
        <v>571</v>
      </c>
      <c r="D261" t="s">
        <v>1426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5</v>
      </c>
      <c r="K261" s="90">
        <v>5</v>
      </c>
      <c r="L261" t="s">
        <v>3</v>
      </c>
    </row>
    <row r="262" spans="1:12" x14ac:dyDescent="0.25">
      <c r="A262" t="s">
        <v>574</v>
      </c>
      <c r="B262" t="s">
        <v>143</v>
      </c>
      <c r="C262" s="58" t="s">
        <v>573</v>
      </c>
      <c r="D262" t="s">
        <v>1418</v>
      </c>
      <c r="E262" s="10">
        <v>8.33</v>
      </c>
      <c r="F262" s="10">
        <v>0</v>
      </c>
      <c r="G262" s="10">
        <v>10</v>
      </c>
      <c r="H262" s="10">
        <v>0</v>
      </c>
      <c r="I262" s="10">
        <v>0</v>
      </c>
      <c r="J262" s="10">
        <v>0</v>
      </c>
      <c r="K262" s="90">
        <v>18.3</v>
      </c>
      <c r="L262" t="s">
        <v>3</v>
      </c>
    </row>
    <row r="263" spans="1:12" x14ac:dyDescent="0.25">
      <c r="A263" t="s">
        <v>576</v>
      </c>
      <c r="B263" t="s">
        <v>63</v>
      </c>
      <c r="C263" s="58" t="s">
        <v>575</v>
      </c>
      <c r="D263" t="s">
        <v>1427</v>
      </c>
      <c r="E263" s="10">
        <v>0</v>
      </c>
      <c r="F263" s="10">
        <v>0</v>
      </c>
      <c r="G263" s="10">
        <v>5</v>
      </c>
      <c r="H263" s="10">
        <v>0</v>
      </c>
      <c r="I263" s="10">
        <v>0</v>
      </c>
      <c r="J263" s="10">
        <v>15</v>
      </c>
      <c r="K263" s="90">
        <v>20</v>
      </c>
      <c r="L263" t="s">
        <v>3</v>
      </c>
    </row>
    <row r="264" spans="1:12" x14ac:dyDescent="0.25">
      <c r="A264" t="s">
        <v>578</v>
      </c>
      <c r="B264" t="s">
        <v>117</v>
      </c>
      <c r="C264" s="58" t="s">
        <v>577</v>
      </c>
      <c r="D264" t="s">
        <v>1424</v>
      </c>
      <c r="E264" s="10">
        <v>8.33</v>
      </c>
      <c r="F264" s="10">
        <v>0</v>
      </c>
      <c r="G264" s="10">
        <v>15</v>
      </c>
      <c r="H264" s="10">
        <v>0</v>
      </c>
      <c r="I264" s="10">
        <v>0</v>
      </c>
      <c r="J264" s="10">
        <v>0</v>
      </c>
      <c r="K264" s="90">
        <v>23.3</v>
      </c>
      <c r="L264" t="s">
        <v>3</v>
      </c>
    </row>
    <row r="265" spans="1:12" x14ac:dyDescent="0.25">
      <c r="A265" t="s">
        <v>580</v>
      </c>
      <c r="B265" t="s">
        <v>66</v>
      </c>
      <c r="C265" s="58" t="s">
        <v>579</v>
      </c>
      <c r="D265" t="s">
        <v>1422</v>
      </c>
      <c r="E265" s="10">
        <v>0</v>
      </c>
      <c r="F265" s="10">
        <v>0</v>
      </c>
      <c r="G265" s="10">
        <v>5</v>
      </c>
      <c r="H265" s="10">
        <v>0</v>
      </c>
      <c r="I265" s="10">
        <v>0</v>
      </c>
      <c r="J265" s="10">
        <v>0</v>
      </c>
      <c r="K265" s="90">
        <v>5</v>
      </c>
      <c r="L265" t="s">
        <v>3</v>
      </c>
    </row>
    <row r="266" spans="1:12" x14ac:dyDescent="0.25">
      <c r="A266" t="s">
        <v>582</v>
      </c>
      <c r="B266" t="s">
        <v>63</v>
      </c>
      <c r="C266" s="58" t="s">
        <v>581</v>
      </c>
      <c r="D266" t="s">
        <v>1427</v>
      </c>
      <c r="E266" s="10">
        <v>0</v>
      </c>
      <c r="F266" s="10">
        <v>0</v>
      </c>
      <c r="G266" s="10">
        <v>5</v>
      </c>
      <c r="H266" s="10">
        <v>0</v>
      </c>
      <c r="I266" s="10">
        <v>0</v>
      </c>
      <c r="J266" s="10">
        <v>0</v>
      </c>
      <c r="K266" s="90">
        <v>5</v>
      </c>
      <c r="L266" t="s">
        <v>3</v>
      </c>
    </row>
    <row r="267" spans="1:12" x14ac:dyDescent="0.25">
      <c r="A267" t="s">
        <v>584</v>
      </c>
      <c r="B267" t="s">
        <v>48</v>
      </c>
      <c r="C267" s="58" t="s">
        <v>583</v>
      </c>
      <c r="D267" t="s">
        <v>1426</v>
      </c>
      <c r="E267" s="10">
        <v>0</v>
      </c>
      <c r="F267" s="10">
        <v>0</v>
      </c>
      <c r="G267" s="10">
        <v>0</v>
      </c>
      <c r="H267" s="10">
        <v>0</v>
      </c>
      <c r="I267" s="10">
        <v>5</v>
      </c>
      <c r="J267" s="10">
        <v>5</v>
      </c>
      <c r="K267" s="90">
        <v>10</v>
      </c>
      <c r="L267" t="s">
        <v>3</v>
      </c>
    </row>
    <row r="268" spans="1:12" x14ac:dyDescent="0.25">
      <c r="A268" t="s">
        <v>586</v>
      </c>
      <c r="B268" t="s">
        <v>288</v>
      </c>
      <c r="C268" s="58" t="s">
        <v>585</v>
      </c>
      <c r="D268" t="s">
        <v>1427</v>
      </c>
      <c r="E268" s="10">
        <v>8.33</v>
      </c>
      <c r="F268" s="10">
        <v>10</v>
      </c>
      <c r="G268" s="10">
        <v>0</v>
      </c>
      <c r="H268" s="10">
        <v>0</v>
      </c>
      <c r="I268" s="10">
        <v>0</v>
      </c>
      <c r="J268" s="10">
        <v>15</v>
      </c>
      <c r="K268" s="90">
        <v>33.299999999999997</v>
      </c>
      <c r="L268" t="s">
        <v>5</v>
      </c>
    </row>
    <row r="269" spans="1:12" x14ac:dyDescent="0.25">
      <c r="A269" t="s">
        <v>588</v>
      </c>
      <c r="B269" t="s">
        <v>95</v>
      </c>
      <c r="C269" s="58" t="s">
        <v>587</v>
      </c>
      <c r="D269" t="s">
        <v>1426</v>
      </c>
      <c r="E269" s="10">
        <v>16.670000000000002</v>
      </c>
      <c r="F269" s="10">
        <v>15</v>
      </c>
      <c r="G269" s="10">
        <v>5</v>
      </c>
      <c r="H269" s="10">
        <v>0</v>
      </c>
      <c r="I269" s="10">
        <v>0</v>
      </c>
      <c r="J269" s="10">
        <v>15</v>
      </c>
      <c r="K269" s="90">
        <v>51.7</v>
      </c>
      <c r="L269" t="s">
        <v>1510</v>
      </c>
    </row>
    <row r="270" spans="1:12" x14ac:dyDescent="0.25">
      <c r="A270" t="s">
        <v>590</v>
      </c>
      <c r="B270" t="s">
        <v>63</v>
      </c>
      <c r="C270" s="58" t="s">
        <v>589</v>
      </c>
      <c r="D270" t="s">
        <v>1427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10</v>
      </c>
      <c r="K270" s="90">
        <v>10</v>
      </c>
      <c r="L270" t="s">
        <v>3</v>
      </c>
    </row>
    <row r="271" spans="1:12" x14ac:dyDescent="0.25">
      <c r="A271" t="s">
        <v>592</v>
      </c>
      <c r="B271" t="s">
        <v>247</v>
      </c>
      <c r="C271" s="58" t="s">
        <v>591</v>
      </c>
      <c r="D271" t="s">
        <v>1420</v>
      </c>
      <c r="E271" s="10">
        <v>16.670000000000002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90">
        <v>16.7</v>
      </c>
      <c r="L271" t="s">
        <v>3</v>
      </c>
    </row>
    <row r="272" spans="1:12" x14ac:dyDescent="0.25">
      <c r="A272" t="s">
        <v>594</v>
      </c>
      <c r="B272" t="s">
        <v>158</v>
      </c>
      <c r="C272" s="58" t="s">
        <v>593</v>
      </c>
      <c r="D272" t="s">
        <v>1424</v>
      </c>
      <c r="E272" s="10">
        <v>8.33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90">
        <v>8.3000000000000007</v>
      </c>
      <c r="L272" t="s">
        <v>3</v>
      </c>
    </row>
    <row r="273" spans="1:12" x14ac:dyDescent="0.25">
      <c r="A273" t="s">
        <v>596</v>
      </c>
      <c r="B273" t="s">
        <v>95</v>
      </c>
      <c r="C273" s="58" t="s">
        <v>595</v>
      </c>
      <c r="D273" t="s">
        <v>1426</v>
      </c>
      <c r="E273" s="10">
        <v>0</v>
      </c>
      <c r="F273" s="10">
        <v>5</v>
      </c>
      <c r="G273" s="10">
        <v>0</v>
      </c>
      <c r="H273" s="10">
        <v>0</v>
      </c>
      <c r="I273" s="10">
        <v>5</v>
      </c>
      <c r="J273" s="10">
        <v>10</v>
      </c>
      <c r="K273" s="90">
        <v>20</v>
      </c>
      <c r="L273" t="s">
        <v>3</v>
      </c>
    </row>
    <row r="274" spans="1:12" x14ac:dyDescent="0.25">
      <c r="A274" t="s">
        <v>598</v>
      </c>
      <c r="B274" t="s">
        <v>158</v>
      </c>
      <c r="C274" s="58" t="s">
        <v>597</v>
      </c>
      <c r="D274" t="s">
        <v>1424</v>
      </c>
      <c r="E274" s="10">
        <v>0</v>
      </c>
      <c r="F274" s="10">
        <v>0</v>
      </c>
      <c r="G274" s="10">
        <v>15</v>
      </c>
      <c r="H274" s="10">
        <v>0</v>
      </c>
      <c r="I274" s="10">
        <v>5</v>
      </c>
      <c r="J274" s="10">
        <v>0</v>
      </c>
      <c r="K274" s="90">
        <v>20</v>
      </c>
      <c r="L274" t="s">
        <v>3</v>
      </c>
    </row>
    <row r="275" spans="1:12" x14ac:dyDescent="0.25">
      <c r="A275" t="s">
        <v>600</v>
      </c>
      <c r="B275" t="s">
        <v>95</v>
      </c>
      <c r="C275" s="58" t="s">
        <v>599</v>
      </c>
      <c r="D275" t="s">
        <v>1426</v>
      </c>
      <c r="E275" s="10">
        <v>0</v>
      </c>
      <c r="F275" s="10">
        <v>0</v>
      </c>
      <c r="G275" s="10">
        <v>5</v>
      </c>
      <c r="H275" s="10">
        <v>0</v>
      </c>
      <c r="I275" s="10">
        <v>10</v>
      </c>
      <c r="J275" s="10">
        <v>5</v>
      </c>
      <c r="K275" s="90">
        <v>20</v>
      </c>
      <c r="L275" t="s">
        <v>3</v>
      </c>
    </row>
    <row r="276" spans="1:12" x14ac:dyDescent="0.25">
      <c r="A276" t="s">
        <v>602</v>
      </c>
      <c r="B276" t="s">
        <v>95</v>
      </c>
      <c r="C276" s="58" t="s">
        <v>601</v>
      </c>
      <c r="D276" t="s">
        <v>1426</v>
      </c>
      <c r="E276" s="10">
        <v>0</v>
      </c>
      <c r="F276" s="10">
        <v>0</v>
      </c>
      <c r="G276" s="10">
        <v>0</v>
      </c>
      <c r="H276" s="10">
        <v>0</v>
      </c>
      <c r="I276" s="10">
        <v>5</v>
      </c>
      <c r="J276" s="10">
        <v>15</v>
      </c>
      <c r="K276" s="90">
        <v>20</v>
      </c>
      <c r="L276" t="s">
        <v>3</v>
      </c>
    </row>
    <row r="277" spans="1:12" x14ac:dyDescent="0.25">
      <c r="A277" t="s">
        <v>604</v>
      </c>
      <c r="B277" t="s">
        <v>417</v>
      </c>
      <c r="C277" s="58" t="s">
        <v>603</v>
      </c>
      <c r="D277" t="s">
        <v>1427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90">
        <v>0</v>
      </c>
      <c r="L277" t="s">
        <v>3</v>
      </c>
    </row>
    <row r="278" spans="1:12" x14ac:dyDescent="0.25">
      <c r="A278" t="s">
        <v>606</v>
      </c>
      <c r="B278" t="s">
        <v>276</v>
      </c>
      <c r="C278" s="58" t="s">
        <v>605</v>
      </c>
      <c r="D278" t="s">
        <v>1427</v>
      </c>
      <c r="E278" s="10">
        <v>0</v>
      </c>
      <c r="F278" s="10">
        <v>0</v>
      </c>
      <c r="G278" s="10">
        <v>5</v>
      </c>
      <c r="H278" s="10">
        <v>0</v>
      </c>
      <c r="I278" s="10">
        <v>5</v>
      </c>
      <c r="J278" s="10">
        <v>10</v>
      </c>
      <c r="K278" s="90">
        <v>20</v>
      </c>
      <c r="L278" t="s">
        <v>3</v>
      </c>
    </row>
    <row r="279" spans="1:12" x14ac:dyDescent="0.25">
      <c r="A279" t="s">
        <v>608</v>
      </c>
      <c r="B279" t="s">
        <v>170</v>
      </c>
      <c r="C279" s="58" t="s">
        <v>607</v>
      </c>
      <c r="D279" t="s">
        <v>1423</v>
      </c>
      <c r="E279" s="10">
        <v>0</v>
      </c>
      <c r="F279" s="10">
        <v>0</v>
      </c>
      <c r="G279" s="10">
        <v>0</v>
      </c>
      <c r="H279" s="10">
        <v>0</v>
      </c>
      <c r="I279" s="10">
        <v>5</v>
      </c>
      <c r="J279" s="10">
        <v>0</v>
      </c>
      <c r="K279" s="90">
        <v>5</v>
      </c>
      <c r="L279" t="s">
        <v>3</v>
      </c>
    </row>
    <row r="280" spans="1:12" x14ac:dyDescent="0.25">
      <c r="A280" t="s">
        <v>610</v>
      </c>
      <c r="B280" t="s">
        <v>42</v>
      </c>
      <c r="C280" s="58" t="s">
        <v>609</v>
      </c>
      <c r="D280" t="s">
        <v>1421</v>
      </c>
      <c r="E280" s="10">
        <v>0</v>
      </c>
      <c r="F280" s="10">
        <v>0</v>
      </c>
      <c r="G280" s="10">
        <v>5</v>
      </c>
      <c r="H280" s="10">
        <v>0</v>
      </c>
      <c r="I280" s="10">
        <v>15</v>
      </c>
      <c r="J280" s="10">
        <v>0</v>
      </c>
      <c r="K280" s="90">
        <v>20</v>
      </c>
      <c r="L280" t="s">
        <v>3</v>
      </c>
    </row>
    <row r="281" spans="1:12" x14ac:dyDescent="0.25">
      <c r="A281" t="s">
        <v>612</v>
      </c>
      <c r="B281" t="s">
        <v>22</v>
      </c>
      <c r="C281" s="58" t="s">
        <v>611</v>
      </c>
      <c r="D281" t="s">
        <v>1421</v>
      </c>
      <c r="E281" s="10">
        <v>0</v>
      </c>
      <c r="F281" s="10">
        <v>0</v>
      </c>
      <c r="G281" s="10">
        <v>15</v>
      </c>
      <c r="H281" s="10">
        <v>0</v>
      </c>
      <c r="I281" s="10">
        <v>0</v>
      </c>
      <c r="J281" s="10">
        <v>0</v>
      </c>
      <c r="K281" s="90">
        <v>15</v>
      </c>
      <c r="L281" t="s">
        <v>3</v>
      </c>
    </row>
    <row r="282" spans="1:12" x14ac:dyDescent="0.25">
      <c r="A282" t="s">
        <v>614</v>
      </c>
      <c r="B282" t="s">
        <v>16</v>
      </c>
      <c r="C282" s="58" t="s">
        <v>613</v>
      </c>
      <c r="D282" t="s">
        <v>1420</v>
      </c>
      <c r="E282" s="10">
        <v>0</v>
      </c>
      <c r="F282" s="10">
        <v>0</v>
      </c>
      <c r="G282" s="10">
        <v>10</v>
      </c>
      <c r="H282" s="10">
        <v>0</v>
      </c>
      <c r="I282" s="10">
        <v>5</v>
      </c>
      <c r="J282" s="10">
        <v>0</v>
      </c>
      <c r="K282" s="90">
        <v>15</v>
      </c>
      <c r="L282" t="s">
        <v>3</v>
      </c>
    </row>
    <row r="283" spans="1:12" x14ac:dyDescent="0.25">
      <c r="A283" t="s">
        <v>616</v>
      </c>
      <c r="B283" t="s">
        <v>28</v>
      </c>
      <c r="C283" s="58" t="s">
        <v>615</v>
      </c>
      <c r="D283" t="s">
        <v>1423</v>
      </c>
      <c r="E283" s="10">
        <v>8.33</v>
      </c>
      <c r="F283" s="10">
        <v>0</v>
      </c>
      <c r="G283" s="10">
        <v>10</v>
      </c>
      <c r="H283" s="10">
        <v>0</v>
      </c>
      <c r="I283" s="10">
        <v>0</v>
      </c>
      <c r="J283" s="10">
        <v>0</v>
      </c>
      <c r="K283" s="90">
        <v>18.3</v>
      </c>
      <c r="L283" t="s">
        <v>3</v>
      </c>
    </row>
    <row r="284" spans="1:12" x14ac:dyDescent="0.25">
      <c r="A284" t="s">
        <v>618</v>
      </c>
      <c r="B284" t="s">
        <v>283</v>
      </c>
      <c r="C284" s="58" t="s">
        <v>617</v>
      </c>
      <c r="D284" t="s">
        <v>1425</v>
      </c>
      <c r="E284" s="10">
        <v>0</v>
      </c>
      <c r="F284" s="10">
        <v>0</v>
      </c>
      <c r="G284" s="10">
        <v>5</v>
      </c>
      <c r="H284" s="10">
        <v>0</v>
      </c>
      <c r="I284" s="10">
        <v>0</v>
      </c>
      <c r="J284" s="10">
        <v>0</v>
      </c>
      <c r="K284" s="90">
        <v>5</v>
      </c>
      <c r="L284" t="s">
        <v>3</v>
      </c>
    </row>
    <row r="285" spans="1:12" x14ac:dyDescent="0.25">
      <c r="A285" t="s">
        <v>620</v>
      </c>
      <c r="B285" t="s">
        <v>211</v>
      </c>
      <c r="C285" s="58" t="s">
        <v>619</v>
      </c>
      <c r="D285" t="s">
        <v>1423</v>
      </c>
      <c r="E285" s="10">
        <v>0</v>
      </c>
      <c r="F285" s="10">
        <v>0</v>
      </c>
      <c r="G285" s="10">
        <v>0</v>
      </c>
      <c r="H285" s="10">
        <v>0</v>
      </c>
      <c r="I285" s="10">
        <v>5</v>
      </c>
      <c r="J285" s="10">
        <v>0</v>
      </c>
      <c r="K285" s="90">
        <v>5</v>
      </c>
      <c r="L285" t="s">
        <v>3</v>
      </c>
    </row>
    <row r="286" spans="1:12" x14ac:dyDescent="0.25">
      <c r="A286" t="s">
        <v>622</v>
      </c>
      <c r="B286" t="s">
        <v>170</v>
      </c>
      <c r="C286" s="58" t="s">
        <v>621</v>
      </c>
      <c r="D286" t="s">
        <v>1423</v>
      </c>
      <c r="E286" s="10">
        <v>0</v>
      </c>
      <c r="F286" s="10">
        <v>0</v>
      </c>
      <c r="G286" s="10">
        <v>5</v>
      </c>
      <c r="H286" s="10">
        <v>0</v>
      </c>
      <c r="I286" s="10">
        <v>5</v>
      </c>
      <c r="J286" s="10">
        <v>0</v>
      </c>
      <c r="K286" s="90">
        <v>10</v>
      </c>
      <c r="L286" t="s">
        <v>3</v>
      </c>
    </row>
    <row r="287" spans="1:12" x14ac:dyDescent="0.25">
      <c r="A287" t="s">
        <v>624</v>
      </c>
      <c r="B287" t="s">
        <v>83</v>
      </c>
      <c r="C287" s="58" t="s">
        <v>623</v>
      </c>
      <c r="D287" t="s">
        <v>1422</v>
      </c>
      <c r="E287" s="10">
        <v>0</v>
      </c>
      <c r="F287" s="10">
        <v>0</v>
      </c>
      <c r="G287" s="10">
        <v>10</v>
      </c>
      <c r="H287" s="10">
        <v>0</v>
      </c>
      <c r="I287" s="10">
        <v>5</v>
      </c>
      <c r="J287" s="10">
        <v>0</v>
      </c>
      <c r="K287" s="90">
        <v>15</v>
      </c>
      <c r="L287" t="s">
        <v>3</v>
      </c>
    </row>
    <row r="288" spans="1:12" x14ac:dyDescent="0.25">
      <c r="A288" t="s">
        <v>626</v>
      </c>
      <c r="B288" t="s">
        <v>83</v>
      </c>
      <c r="C288" s="58" t="s">
        <v>625</v>
      </c>
      <c r="D288" t="s">
        <v>1422</v>
      </c>
      <c r="E288" s="10">
        <v>8.33</v>
      </c>
      <c r="F288" s="10">
        <v>0</v>
      </c>
      <c r="G288" s="10">
        <v>15</v>
      </c>
      <c r="H288" s="10">
        <v>0</v>
      </c>
      <c r="I288" s="10">
        <v>0</v>
      </c>
      <c r="J288" s="10">
        <v>0</v>
      </c>
      <c r="K288" s="90">
        <v>23.3</v>
      </c>
      <c r="L288" t="s">
        <v>3</v>
      </c>
    </row>
    <row r="289" spans="1:12" x14ac:dyDescent="0.25">
      <c r="A289" t="s">
        <v>628</v>
      </c>
      <c r="B289" t="s">
        <v>13</v>
      </c>
      <c r="C289" s="58" t="s">
        <v>627</v>
      </c>
      <c r="D289" t="s">
        <v>1418</v>
      </c>
      <c r="E289" s="10">
        <v>8.33</v>
      </c>
      <c r="F289" s="10">
        <v>0</v>
      </c>
      <c r="G289" s="10">
        <v>15</v>
      </c>
      <c r="H289" s="10">
        <v>0</v>
      </c>
      <c r="I289" s="10">
        <v>5</v>
      </c>
      <c r="J289" s="10">
        <v>0</v>
      </c>
      <c r="K289" s="90">
        <v>28.3</v>
      </c>
      <c r="L289" t="s">
        <v>3</v>
      </c>
    </row>
    <row r="290" spans="1:12" x14ac:dyDescent="0.25">
      <c r="A290" t="s">
        <v>630</v>
      </c>
      <c r="B290" t="s">
        <v>422</v>
      </c>
      <c r="C290" s="58" t="s">
        <v>629</v>
      </c>
      <c r="D290" t="s">
        <v>1418</v>
      </c>
      <c r="E290" s="10">
        <v>0</v>
      </c>
      <c r="F290" s="10">
        <v>5</v>
      </c>
      <c r="G290" s="10">
        <v>0</v>
      </c>
      <c r="H290" s="10">
        <v>0</v>
      </c>
      <c r="I290" s="10">
        <v>15</v>
      </c>
      <c r="J290" s="10">
        <v>0</v>
      </c>
      <c r="K290" s="90">
        <v>20</v>
      </c>
      <c r="L290" t="s">
        <v>3</v>
      </c>
    </row>
    <row r="291" spans="1:12" x14ac:dyDescent="0.25">
      <c r="A291" t="s">
        <v>632</v>
      </c>
      <c r="B291" t="s">
        <v>256</v>
      </c>
      <c r="C291" s="58" t="s">
        <v>631</v>
      </c>
      <c r="D291" t="s">
        <v>1422</v>
      </c>
      <c r="E291" s="10">
        <v>16.670000000000002</v>
      </c>
      <c r="F291" s="10">
        <v>0</v>
      </c>
      <c r="G291" s="10">
        <v>10</v>
      </c>
      <c r="H291" s="10">
        <v>0</v>
      </c>
      <c r="I291" s="10">
        <v>10</v>
      </c>
      <c r="J291" s="10">
        <v>15</v>
      </c>
      <c r="K291" s="90">
        <v>51.7</v>
      </c>
      <c r="L291" t="s">
        <v>1510</v>
      </c>
    </row>
    <row r="292" spans="1:12" x14ac:dyDescent="0.25">
      <c r="A292" t="s">
        <v>634</v>
      </c>
      <c r="B292" t="s">
        <v>66</v>
      </c>
      <c r="C292" s="58" t="s">
        <v>633</v>
      </c>
      <c r="D292" t="s">
        <v>1422</v>
      </c>
      <c r="E292" s="10">
        <v>0</v>
      </c>
      <c r="F292" s="10">
        <v>0</v>
      </c>
      <c r="G292" s="10">
        <v>5</v>
      </c>
      <c r="H292" s="10">
        <v>0</v>
      </c>
      <c r="I292" s="10">
        <v>5</v>
      </c>
      <c r="J292" s="10">
        <v>0</v>
      </c>
      <c r="K292" s="90">
        <v>10</v>
      </c>
      <c r="L292" t="s">
        <v>3</v>
      </c>
    </row>
    <row r="293" spans="1:12" x14ac:dyDescent="0.25">
      <c r="A293" t="s">
        <v>636</v>
      </c>
      <c r="B293" t="s">
        <v>198</v>
      </c>
      <c r="C293" s="58" t="s">
        <v>635</v>
      </c>
      <c r="D293" t="s">
        <v>1422</v>
      </c>
      <c r="E293" s="10">
        <v>0</v>
      </c>
      <c r="F293" s="10">
        <v>0</v>
      </c>
      <c r="G293" s="10">
        <v>10</v>
      </c>
      <c r="H293" s="10">
        <v>0</v>
      </c>
      <c r="I293" s="10">
        <v>0</v>
      </c>
      <c r="J293" s="10">
        <v>5</v>
      </c>
      <c r="K293" s="90">
        <v>15</v>
      </c>
      <c r="L293" t="s">
        <v>3</v>
      </c>
    </row>
    <row r="294" spans="1:12" x14ac:dyDescent="0.25">
      <c r="A294" t="s">
        <v>638</v>
      </c>
      <c r="B294" t="s">
        <v>48</v>
      </c>
      <c r="C294" s="58" t="s">
        <v>637</v>
      </c>
      <c r="D294" t="s">
        <v>1426</v>
      </c>
      <c r="E294" s="10">
        <v>8.33</v>
      </c>
      <c r="F294" s="10">
        <v>0</v>
      </c>
      <c r="G294" s="10">
        <v>0</v>
      </c>
      <c r="H294" s="10">
        <v>0</v>
      </c>
      <c r="I294" s="10">
        <v>0</v>
      </c>
      <c r="J294" s="10">
        <v>15</v>
      </c>
      <c r="K294" s="90">
        <v>23.3</v>
      </c>
      <c r="L294" t="s">
        <v>3</v>
      </c>
    </row>
    <row r="295" spans="1:12" x14ac:dyDescent="0.25">
      <c r="A295" t="s">
        <v>640</v>
      </c>
      <c r="B295" t="s">
        <v>71</v>
      </c>
      <c r="C295" s="58" t="s">
        <v>639</v>
      </c>
      <c r="D295" t="s">
        <v>1427</v>
      </c>
      <c r="E295" s="10">
        <v>0</v>
      </c>
      <c r="F295" s="10">
        <v>0</v>
      </c>
      <c r="G295" s="10">
        <v>5</v>
      </c>
      <c r="H295" s="10">
        <v>0</v>
      </c>
      <c r="I295" s="10">
        <v>15</v>
      </c>
      <c r="J295" s="10">
        <v>10</v>
      </c>
      <c r="K295" s="90">
        <v>30</v>
      </c>
      <c r="L295" t="s">
        <v>5</v>
      </c>
    </row>
    <row r="296" spans="1:12" x14ac:dyDescent="0.25">
      <c r="A296" t="s">
        <v>642</v>
      </c>
      <c r="B296" t="s">
        <v>643</v>
      </c>
      <c r="C296" s="58" t="s">
        <v>641</v>
      </c>
      <c r="D296" t="s">
        <v>1420</v>
      </c>
      <c r="E296" s="10">
        <v>0</v>
      </c>
      <c r="F296" s="10">
        <v>0</v>
      </c>
      <c r="G296" s="10">
        <v>15</v>
      </c>
      <c r="H296" s="10">
        <v>0</v>
      </c>
      <c r="I296" s="10">
        <v>15</v>
      </c>
      <c r="J296" s="10">
        <v>0</v>
      </c>
      <c r="K296" s="90">
        <v>30</v>
      </c>
      <c r="L296" t="s">
        <v>5</v>
      </c>
    </row>
    <row r="297" spans="1:12" x14ac:dyDescent="0.25">
      <c r="A297" t="s">
        <v>645</v>
      </c>
      <c r="B297" t="s">
        <v>36</v>
      </c>
      <c r="C297" s="58" t="s">
        <v>644</v>
      </c>
      <c r="D297" t="s">
        <v>1424</v>
      </c>
      <c r="E297" s="10">
        <v>8.33</v>
      </c>
      <c r="F297" s="10">
        <v>0</v>
      </c>
      <c r="G297" s="10">
        <v>0</v>
      </c>
      <c r="H297" s="10">
        <v>0</v>
      </c>
      <c r="I297" s="10">
        <v>0</v>
      </c>
      <c r="J297" s="10">
        <v>5</v>
      </c>
      <c r="K297" s="90">
        <v>13.3</v>
      </c>
      <c r="L297" t="s">
        <v>3</v>
      </c>
    </row>
    <row r="298" spans="1:12" x14ac:dyDescent="0.25">
      <c r="A298" t="s">
        <v>647</v>
      </c>
      <c r="B298" t="s">
        <v>22</v>
      </c>
      <c r="C298" s="58" t="s">
        <v>646</v>
      </c>
      <c r="D298" t="s">
        <v>1421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90">
        <v>0</v>
      </c>
      <c r="L298" t="s">
        <v>3</v>
      </c>
    </row>
    <row r="299" spans="1:12" x14ac:dyDescent="0.25">
      <c r="A299" t="s">
        <v>649</v>
      </c>
      <c r="B299" t="s">
        <v>63</v>
      </c>
      <c r="C299" s="58" t="s">
        <v>648</v>
      </c>
      <c r="D299" t="s">
        <v>1427</v>
      </c>
      <c r="E299" s="10">
        <v>0</v>
      </c>
      <c r="F299" s="10">
        <v>10</v>
      </c>
      <c r="G299" s="10">
        <v>0</v>
      </c>
      <c r="H299" s="10">
        <v>0</v>
      </c>
      <c r="I299" s="10">
        <v>0</v>
      </c>
      <c r="J299" s="10">
        <v>0</v>
      </c>
      <c r="K299" s="90">
        <v>10</v>
      </c>
      <c r="L299" t="s">
        <v>3</v>
      </c>
    </row>
    <row r="300" spans="1:12" x14ac:dyDescent="0.25">
      <c r="A300" t="s">
        <v>651</v>
      </c>
      <c r="B300" t="s">
        <v>95</v>
      </c>
      <c r="C300" s="58" t="s">
        <v>650</v>
      </c>
      <c r="D300" t="s">
        <v>1426</v>
      </c>
      <c r="E300" s="10">
        <v>0</v>
      </c>
      <c r="F300" s="10">
        <v>0</v>
      </c>
      <c r="G300" s="10">
        <v>0</v>
      </c>
      <c r="H300" s="10">
        <v>15</v>
      </c>
      <c r="I300" s="10">
        <v>10</v>
      </c>
      <c r="J300" s="10">
        <v>10</v>
      </c>
      <c r="K300" s="90">
        <v>35</v>
      </c>
      <c r="L300" t="s">
        <v>5</v>
      </c>
    </row>
    <row r="301" spans="1:12" x14ac:dyDescent="0.25">
      <c r="A301" t="s">
        <v>653</v>
      </c>
      <c r="B301" t="s">
        <v>95</v>
      </c>
      <c r="C301" s="58" t="s">
        <v>652</v>
      </c>
      <c r="D301" t="s">
        <v>1426</v>
      </c>
      <c r="E301" s="10">
        <v>0</v>
      </c>
      <c r="F301" s="10">
        <v>0</v>
      </c>
      <c r="G301" s="10">
        <v>5</v>
      </c>
      <c r="H301" s="10">
        <v>0</v>
      </c>
      <c r="I301" s="10">
        <v>0</v>
      </c>
      <c r="J301" s="10">
        <v>10</v>
      </c>
      <c r="K301" s="90">
        <v>15</v>
      </c>
      <c r="L301" t="s">
        <v>3</v>
      </c>
    </row>
    <row r="302" spans="1:12" x14ac:dyDescent="0.25">
      <c r="A302" t="s">
        <v>655</v>
      </c>
      <c r="B302" t="s">
        <v>48</v>
      </c>
      <c r="C302" s="58" t="s">
        <v>654</v>
      </c>
      <c r="D302" t="s">
        <v>1426</v>
      </c>
      <c r="E302" s="10">
        <v>0</v>
      </c>
      <c r="F302" s="10">
        <v>0</v>
      </c>
      <c r="G302" s="10">
        <v>5</v>
      </c>
      <c r="H302" s="10">
        <v>0</v>
      </c>
      <c r="I302" s="10">
        <v>0</v>
      </c>
      <c r="J302" s="10">
        <v>15</v>
      </c>
      <c r="K302" s="90">
        <v>20</v>
      </c>
      <c r="L302" t="s">
        <v>3</v>
      </c>
    </row>
    <row r="303" spans="1:12" x14ac:dyDescent="0.25">
      <c r="A303" t="s">
        <v>657</v>
      </c>
      <c r="B303" t="s">
        <v>359</v>
      </c>
      <c r="C303" s="58" t="s">
        <v>656</v>
      </c>
      <c r="D303" t="s">
        <v>1418</v>
      </c>
      <c r="E303" s="10">
        <v>0</v>
      </c>
      <c r="F303" s="10">
        <v>0</v>
      </c>
      <c r="G303" s="10">
        <v>15</v>
      </c>
      <c r="H303" s="10">
        <v>0</v>
      </c>
      <c r="I303" s="10">
        <v>0</v>
      </c>
      <c r="J303" s="10">
        <v>10</v>
      </c>
      <c r="K303" s="90">
        <v>25</v>
      </c>
      <c r="L303" t="s">
        <v>3</v>
      </c>
    </row>
    <row r="304" spans="1:12" x14ac:dyDescent="0.25">
      <c r="A304" t="s">
        <v>659</v>
      </c>
      <c r="B304" t="s">
        <v>132</v>
      </c>
      <c r="C304" s="58" t="s">
        <v>658</v>
      </c>
      <c r="D304" t="s">
        <v>1421</v>
      </c>
      <c r="E304" s="10">
        <v>25</v>
      </c>
      <c r="F304" s="10">
        <v>0</v>
      </c>
      <c r="G304" s="10">
        <v>0</v>
      </c>
      <c r="H304" s="10">
        <v>0</v>
      </c>
      <c r="I304" s="10">
        <v>0</v>
      </c>
      <c r="J304" s="10">
        <v>5</v>
      </c>
      <c r="K304" s="90">
        <v>30</v>
      </c>
      <c r="L304" t="s">
        <v>5</v>
      </c>
    </row>
    <row r="305" spans="1:12" x14ac:dyDescent="0.25">
      <c r="A305" t="s">
        <v>661</v>
      </c>
      <c r="B305" t="s">
        <v>98</v>
      </c>
      <c r="C305" s="58" t="s">
        <v>660</v>
      </c>
      <c r="D305" t="s">
        <v>1425</v>
      </c>
      <c r="E305" s="10">
        <v>0</v>
      </c>
      <c r="F305" s="10">
        <v>5</v>
      </c>
      <c r="G305" s="10">
        <v>0</v>
      </c>
      <c r="H305" s="10">
        <v>0</v>
      </c>
      <c r="I305" s="10">
        <v>0</v>
      </c>
      <c r="J305" s="10">
        <v>5</v>
      </c>
      <c r="K305" s="90">
        <v>10</v>
      </c>
      <c r="L305" t="s">
        <v>3</v>
      </c>
    </row>
    <row r="306" spans="1:12" x14ac:dyDescent="0.25">
      <c r="A306" t="s">
        <v>663</v>
      </c>
      <c r="B306" t="s">
        <v>13</v>
      </c>
      <c r="C306" s="58" t="s">
        <v>662</v>
      </c>
      <c r="D306" t="s">
        <v>1418</v>
      </c>
      <c r="E306" s="10">
        <v>8.33</v>
      </c>
      <c r="F306" s="10">
        <v>0</v>
      </c>
      <c r="G306" s="10">
        <v>10</v>
      </c>
      <c r="H306" s="10">
        <v>0</v>
      </c>
      <c r="I306" s="10">
        <v>0</v>
      </c>
      <c r="J306" s="10">
        <v>0</v>
      </c>
      <c r="K306" s="90">
        <v>18.3</v>
      </c>
      <c r="L306" t="s">
        <v>3</v>
      </c>
    </row>
    <row r="307" spans="1:12" x14ac:dyDescent="0.25">
      <c r="A307" t="s">
        <v>665</v>
      </c>
      <c r="B307" t="s">
        <v>302</v>
      </c>
      <c r="C307" s="58" t="s">
        <v>664</v>
      </c>
      <c r="D307" t="s">
        <v>1420</v>
      </c>
      <c r="E307" s="10">
        <v>8.33</v>
      </c>
      <c r="F307" s="10">
        <v>0</v>
      </c>
      <c r="G307" s="10">
        <v>15</v>
      </c>
      <c r="H307" s="10">
        <v>0</v>
      </c>
      <c r="I307" s="10">
        <v>15</v>
      </c>
      <c r="J307" s="10">
        <v>0</v>
      </c>
      <c r="K307" s="90">
        <v>38.299999999999997</v>
      </c>
      <c r="L307" t="s">
        <v>5</v>
      </c>
    </row>
    <row r="308" spans="1:12" x14ac:dyDescent="0.25">
      <c r="A308" t="s">
        <v>667</v>
      </c>
      <c r="B308" t="s">
        <v>95</v>
      </c>
      <c r="C308" s="58" t="s">
        <v>666</v>
      </c>
      <c r="D308" t="s">
        <v>1426</v>
      </c>
      <c r="E308" s="10">
        <v>0</v>
      </c>
      <c r="F308" s="10">
        <v>5</v>
      </c>
      <c r="G308" s="10">
        <v>0</v>
      </c>
      <c r="H308" s="10">
        <v>0</v>
      </c>
      <c r="I308" s="10">
        <v>0</v>
      </c>
      <c r="J308" s="10">
        <v>10</v>
      </c>
      <c r="K308" s="90">
        <v>15</v>
      </c>
      <c r="L308" t="s">
        <v>3</v>
      </c>
    </row>
    <row r="309" spans="1:12" x14ac:dyDescent="0.25">
      <c r="A309" t="s">
        <v>669</v>
      </c>
      <c r="B309" t="s">
        <v>150</v>
      </c>
      <c r="C309" s="58" t="s">
        <v>668</v>
      </c>
      <c r="D309" t="s">
        <v>1422</v>
      </c>
      <c r="E309" s="10">
        <v>0</v>
      </c>
      <c r="F309" s="10">
        <v>0</v>
      </c>
      <c r="G309" s="10">
        <v>10</v>
      </c>
      <c r="H309" s="10">
        <v>0</v>
      </c>
      <c r="I309" s="10">
        <v>0</v>
      </c>
      <c r="J309" s="10">
        <v>0</v>
      </c>
      <c r="K309" s="90">
        <v>10</v>
      </c>
      <c r="L309" t="s">
        <v>3</v>
      </c>
    </row>
    <row r="310" spans="1:12" x14ac:dyDescent="0.25">
      <c r="A310" t="s">
        <v>671</v>
      </c>
      <c r="B310" t="s">
        <v>143</v>
      </c>
      <c r="C310" s="58" t="s">
        <v>670</v>
      </c>
      <c r="D310" t="s">
        <v>1418</v>
      </c>
      <c r="E310" s="10">
        <v>16.670000000000002</v>
      </c>
      <c r="F310" s="10">
        <v>5</v>
      </c>
      <c r="G310" s="10">
        <v>10</v>
      </c>
      <c r="H310" s="10">
        <v>0</v>
      </c>
      <c r="I310" s="10">
        <v>0</v>
      </c>
      <c r="J310" s="10">
        <v>10</v>
      </c>
      <c r="K310" s="90">
        <v>41.7</v>
      </c>
      <c r="L310" t="s">
        <v>5</v>
      </c>
    </row>
    <row r="311" spans="1:12" x14ac:dyDescent="0.25">
      <c r="A311" t="s">
        <v>673</v>
      </c>
      <c r="B311" t="s">
        <v>173</v>
      </c>
      <c r="C311" s="58" t="s">
        <v>672</v>
      </c>
      <c r="D311" t="s">
        <v>1420</v>
      </c>
      <c r="E311" s="10">
        <v>8.33</v>
      </c>
      <c r="F311" s="10">
        <v>0</v>
      </c>
      <c r="G311" s="10">
        <v>10</v>
      </c>
      <c r="H311" s="10">
        <v>0</v>
      </c>
      <c r="I311" s="10">
        <v>5</v>
      </c>
      <c r="J311" s="10">
        <v>0</v>
      </c>
      <c r="K311" s="90">
        <v>23.3</v>
      </c>
      <c r="L311" t="s">
        <v>3</v>
      </c>
    </row>
    <row r="312" spans="1:12" x14ac:dyDescent="0.25">
      <c r="A312" t="s">
        <v>675</v>
      </c>
      <c r="B312" t="s">
        <v>98</v>
      </c>
      <c r="C312" s="58" t="s">
        <v>674</v>
      </c>
      <c r="D312" t="s">
        <v>1425</v>
      </c>
      <c r="E312" s="10">
        <v>0</v>
      </c>
      <c r="F312" s="10">
        <v>0</v>
      </c>
      <c r="G312" s="10">
        <v>0</v>
      </c>
      <c r="H312" s="10">
        <v>0</v>
      </c>
      <c r="I312" s="10">
        <v>15</v>
      </c>
      <c r="J312" s="10">
        <v>0</v>
      </c>
      <c r="K312" s="90">
        <v>15</v>
      </c>
      <c r="L312" t="s">
        <v>3</v>
      </c>
    </row>
    <row r="313" spans="1:12" x14ac:dyDescent="0.25">
      <c r="A313" t="s">
        <v>677</v>
      </c>
      <c r="B313" t="s">
        <v>63</v>
      </c>
      <c r="C313" s="58" t="s">
        <v>676</v>
      </c>
      <c r="D313" t="s">
        <v>1427</v>
      </c>
      <c r="E313" s="10">
        <v>0</v>
      </c>
      <c r="F313" s="10">
        <v>0</v>
      </c>
      <c r="G313" s="10">
        <v>5</v>
      </c>
      <c r="H313" s="10">
        <v>0</v>
      </c>
      <c r="I313" s="10">
        <v>0</v>
      </c>
      <c r="J313" s="10">
        <v>0</v>
      </c>
      <c r="K313" s="90">
        <v>5</v>
      </c>
      <c r="L313" t="s">
        <v>3</v>
      </c>
    </row>
    <row r="314" spans="1:12" x14ac:dyDescent="0.25">
      <c r="A314" t="s">
        <v>679</v>
      </c>
      <c r="B314" t="s">
        <v>153</v>
      </c>
      <c r="C314" s="58" t="s">
        <v>678</v>
      </c>
      <c r="D314" t="s">
        <v>1424</v>
      </c>
      <c r="E314" s="10" t="s">
        <v>9</v>
      </c>
      <c r="K314" s="90"/>
    </row>
    <row r="315" spans="1:12" x14ac:dyDescent="0.25">
      <c r="A315" t="s">
        <v>681</v>
      </c>
      <c r="B315" t="s">
        <v>28</v>
      </c>
      <c r="C315" s="58" t="s">
        <v>680</v>
      </c>
      <c r="D315" t="s">
        <v>1423</v>
      </c>
      <c r="E315" s="10">
        <v>0</v>
      </c>
      <c r="F315" s="10">
        <v>0</v>
      </c>
      <c r="G315" s="10">
        <v>10</v>
      </c>
      <c r="H315" s="10">
        <v>0</v>
      </c>
      <c r="I315" s="10">
        <v>0</v>
      </c>
      <c r="J315" s="10">
        <v>0</v>
      </c>
      <c r="K315" s="90">
        <v>10</v>
      </c>
      <c r="L315" t="s">
        <v>3</v>
      </c>
    </row>
    <row r="316" spans="1:12" x14ac:dyDescent="0.25">
      <c r="A316" t="s">
        <v>683</v>
      </c>
      <c r="B316" t="s">
        <v>22</v>
      </c>
      <c r="C316" s="58" t="s">
        <v>682</v>
      </c>
      <c r="D316" t="s">
        <v>1421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5</v>
      </c>
      <c r="K316" s="90">
        <v>5</v>
      </c>
      <c r="L316" t="s">
        <v>3</v>
      </c>
    </row>
    <row r="317" spans="1:12" x14ac:dyDescent="0.25">
      <c r="A317" t="s">
        <v>685</v>
      </c>
      <c r="B317" t="s">
        <v>256</v>
      </c>
      <c r="C317" s="58" t="s">
        <v>684</v>
      </c>
      <c r="D317" t="s">
        <v>1422</v>
      </c>
      <c r="E317" s="10">
        <v>0</v>
      </c>
      <c r="F317" s="10">
        <v>0</v>
      </c>
      <c r="G317" s="10">
        <v>5</v>
      </c>
      <c r="H317" s="10">
        <v>0</v>
      </c>
      <c r="I317" s="10">
        <v>5</v>
      </c>
      <c r="J317" s="10">
        <v>10</v>
      </c>
      <c r="K317" s="90">
        <v>20</v>
      </c>
      <c r="L317" t="s">
        <v>3</v>
      </c>
    </row>
    <row r="318" spans="1:12" x14ac:dyDescent="0.25">
      <c r="A318" t="s">
        <v>687</v>
      </c>
      <c r="B318" t="s">
        <v>48</v>
      </c>
      <c r="C318" s="58" t="s">
        <v>686</v>
      </c>
      <c r="D318" t="s">
        <v>1426</v>
      </c>
      <c r="E318" s="10">
        <v>0</v>
      </c>
      <c r="F318" s="10">
        <v>0</v>
      </c>
      <c r="G318" s="10">
        <v>0</v>
      </c>
      <c r="H318" s="10">
        <v>0</v>
      </c>
      <c r="I318" s="10">
        <v>10</v>
      </c>
      <c r="J318" s="10">
        <v>0</v>
      </c>
      <c r="K318" s="90">
        <v>10</v>
      </c>
      <c r="L318" t="s">
        <v>3</v>
      </c>
    </row>
    <row r="319" spans="1:12" x14ac:dyDescent="0.25">
      <c r="A319" t="s">
        <v>689</v>
      </c>
      <c r="B319" t="s">
        <v>417</v>
      </c>
      <c r="C319" s="58" t="s">
        <v>688</v>
      </c>
      <c r="D319" t="s">
        <v>1427</v>
      </c>
      <c r="E319" s="10">
        <v>8.33</v>
      </c>
      <c r="F319" s="10">
        <v>0</v>
      </c>
      <c r="G319" s="10">
        <v>0</v>
      </c>
      <c r="H319" s="10">
        <v>0</v>
      </c>
      <c r="I319" s="10">
        <v>5</v>
      </c>
      <c r="J319" s="10">
        <v>15</v>
      </c>
      <c r="K319" s="90">
        <v>28.3</v>
      </c>
      <c r="L319" t="s">
        <v>3</v>
      </c>
    </row>
    <row r="320" spans="1:12" x14ac:dyDescent="0.25">
      <c r="A320" t="s">
        <v>691</v>
      </c>
      <c r="B320" t="s">
        <v>276</v>
      </c>
      <c r="C320" s="58" t="s">
        <v>690</v>
      </c>
      <c r="D320" t="s">
        <v>1427</v>
      </c>
      <c r="E320" s="10">
        <v>25</v>
      </c>
      <c r="F320" s="10">
        <v>0</v>
      </c>
      <c r="G320" s="10">
        <v>5</v>
      </c>
      <c r="H320" s="10">
        <v>0</v>
      </c>
      <c r="I320" s="10">
        <v>0</v>
      </c>
      <c r="J320" s="10">
        <v>15</v>
      </c>
      <c r="K320" s="90">
        <v>45</v>
      </c>
      <c r="L320" t="s">
        <v>1510</v>
      </c>
    </row>
    <row r="321" spans="1:12" x14ac:dyDescent="0.25">
      <c r="A321" t="s">
        <v>693</v>
      </c>
      <c r="B321" t="s">
        <v>36</v>
      </c>
      <c r="C321" s="58" t="s">
        <v>692</v>
      </c>
      <c r="D321" t="s">
        <v>1424</v>
      </c>
      <c r="E321" s="10">
        <v>8.33</v>
      </c>
      <c r="F321" s="10">
        <v>0</v>
      </c>
      <c r="G321" s="10">
        <v>10</v>
      </c>
      <c r="H321" s="10">
        <v>0</v>
      </c>
      <c r="I321" s="10">
        <v>0</v>
      </c>
      <c r="J321" s="10">
        <v>0</v>
      </c>
      <c r="K321" s="90">
        <v>18.3</v>
      </c>
      <c r="L321" t="s">
        <v>3</v>
      </c>
    </row>
    <row r="322" spans="1:12" x14ac:dyDescent="0.25">
      <c r="A322" t="s">
        <v>695</v>
      </c>
      <c r="B322" t="s">
        <v>22</v>
      </c>
      <c r="C322" s="58" t="s">
        <v>694</v>
      </c>
      <c r="D322" t="s">
        <v>1421</v>
      </c>
      <c r="E322" s="10">
        <v>25</v>
      </c>
      <c r="F322" s="10">
        <v>0</v>
      </c>
      <c r="G322" s="10">
        <v>5</v>
      </c>
      <c r="H322" s="10">
        <v>0</v>
      </c>
      <c r="I322" s="10">
        <v>10</v>
      </c>
      <c r="J322" s="10">
        <v>15</v>
      </c>
      <c r="K322" s="90">
        <v>55</v>
      </c>
      <c r="L322" t="s">
        <v>1510</v>
      </c>
    </row>
    <row r="323" spans="1:12" x14ac:dyDescent="0.25">
      <c r="A323" t="s">
        <v>697</v>
      </c>
      <c r="B323" t="s">
        <v>98</v>
      </c>
      <c r="C323" s="58" t="s">
        <v>696</v>
      </c>
      <c r="D323" t="s">
        <v>1425</v>
      </c>
      <c r="E323" s="10">
        <v>0</v>
      </c>
      <c r="F323" s="10">
        <v>0</v>
      </c>
      <c r="G323" s="10">
        <v>5</v>
      </c>
      <c r="H323" s="10">
        <v>0</v>
      </c>
      <c r="I323" s="10">
        <v>0</v>
      </c>
      <c r="J323" s="10">
        <v>0</v>
      </c>
      <c r="K323" s="90">
        <v>5</v>
      </c>
      <c r="L323" t="s">
        <v>3</v>
      </c>
    </row>
    <row r="324" spans="1:12" x14ac:dyDescent="0.25">
      <c r="A324" t="s">
        <v>699</v>
      </c>
      <c r="B324" t="s">
        <v>150</v>
      </c>
      <c r="C324" s="58" t="s">
        <v>698</v>
      </c>
      <c r="D324" t="s">
        <v>1422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90">
        <v>0</v>
      </c>
      <c r="L324" t="s">
        <v>3</v>
      </c>
    </row>
    <row r="325" spans="1:12" x14ac:dyDescent="0.25">
      <c r="A325" t="s">
        <v>701</v>
      </c>
      <c r="B325" t="s">
        <v>153</v>
      </c>
      <c r="C325" s="58" t="s">
        <v>700</v>
      </c>
      <c r="D325" t="s">
        <v>1424</v>
      </c>
      <c r="E325" s="10">
        <v>0</v>
      </c>
      <c r="F325" s="10">
        <v>0</v>
      </c>
      <c r="G325" s="10">
        <v>10</v>
      </c>
      <c r="H325" s="10">
        <v>0</v>
      </c>
      <c r="I325" s="10">
        <v>0</v>
      </c>
      <c r="J325" s="10">
        <v>0</v>
      </c>
      <c r="K325" s="90">
        <v>10</v>
      </c>
      <c r="L325" t="s">
        <v>3</v>
      </c>
    </row>
    <row r="326" spans="1:12" x14ac:dyDescent="0.25">
      <c r="A326" t="s">
        <v>703</v>
      </c>
      <c r="B326" t="s">
        <v>643</v>
      </c>
      <c r="C326" s="58" t="s">
        <v>702</v>
      </c>
      <c r="D326" t="s">
        <v>1420</v>
      </c>
      <c r="E326" s="10">
        <v>0</v>
      </c>
      <c r="F326" s="10">
        <v>0</v>
      </c>
      <c r="G326" s="10">
        <v>0</v>
      </c>
      <c r="H326" s="10">
        <v>0</v>
      </c>
      <c r="I326" s="10">
        <v>15</v>
      </c>
      <c r="J326" s="10">
        <v>0</v>
      </c>
      <c r="K326" s="90">
        <v>15</v>
      </c>
      <c r="L326" t="s">
        <v>3</v>
      </c>
    </row>
    <row r="327" spans="1:12" x14ac:dyDescent="0.25">
      <c r="A327" t="s">
        <v>705</v>
      </c>
      <c r="B327" t="s">
        <v>63</v>
      </c>
      <c r="C327" s="58" t="s">
        <v>704</v>
      </c>
      <c r="D327" t="s">
        <v>1427</v>
      </c>
      <c r="E327" s="10">
        <v>0</v>
      </c>
      <c r="F327" s="10">
        <v>0</v>
      </c>
      <c r="G327" s="10">
        <v>0</v>
      </c>
      <c r="H327" s="10">
        <v>0</v>
      </c>
      <c r="I327" s="10">
        <v>10</v>
      </c>
      <c r="J327" s="10">
        <v>5</v>
      </c>
      <c r="K327" s="90">
        <v>15</v>
      </c>
      <c r="L327" t="s">
        <v>3</v>
      </c>
    </row>
    <row r="328" spans="1:12" x14ac:dyDescent="0.25">
      <c r="A328" t="s">
        <v>707</v>
      </c>
      <c r="B328" t="s">
        <v>22</v>
      </c>
      <c r="C328" s="58" t="s">
        <v>706</v>
      </c>
      <c r="D328" t="s">
        <v>1421</v>
      </c>
      <c r="E328" s="10">
        <v>0</v>
      </c>
      <c r="F328" s="10">
        <v>5</v>
      </c>
      <c r="G328" s="10">
        <v>0</v>
      </c>
      <c r="H328" s="10">
        <v>0</v>
      </c>
      <c r="I328" s="10">
        <v>0</v>
      </c>
      <c r="J328" s="10">
        <v>0</v>
      </c>
      <c r="K328" s="90">
        <v>5</v>
      </c>
      <c r="L328" t="s">
        <v>3</v>
      </c>
    </row>
    <row r="329" spans="1:12" x14ac:dyDescent="0.25">
      <c r="A329" t="s">
        <v>709</v>
      </c>
      <c r="B329" t="s">
        <v>359</v>
      </c>
      <c r="C329" s="58" t="s">
        <v>708</v>
      </c>
      <c r="D329" t="s">
        <v>1418</v>
      </c>
      <c r="E329" s="10">
        <v>0</v>
      </c>
      <c r="F329" s="10">
        <v>0</v>
      </c>
      <c r="G329" s="10">
        <v>10</v>
      </c>
      <c r="H329" s="10">
        <v>0</v>
      </c>
      <c r="I329" s="10">
        <v>10</v>
      </c>
      <c r="J329" s="10">
        <v>0</v>
      </c>
      <c r="K329" s="90">
        <v>20</v>
      </c>
      <c r="L329" t="s">
        <v>3</v>
      </c>
    </row>
    <row r="330" spans="1:12" x14ac:dyDescent="0.25">
      <c r="A330" t="s">
        <v>711</v>
      </c>
      <c r="B330" t="s">
        <v>83</v>
      </c>
      <c r="C330" s="58" t="s">
        <v>710</v>
      </c>
      <c r="D330" t="s">
        <v>1422</v>
      </c>
      <c r="E330" s="10">
        <v>25</v>
      </c>
      <c r="F330" s="10">
        <v>0</v>
      </c>
      <c r="G330" s="10">
        <v>5</v>
      </c>
      <c r="H330" s="10">
        <v>0</v>
      </c>
      <c r="I330" s="10">
        <v>0</v>
      </c>
      <c r="J330" s="10">
        <v>0</v>
      </c>
      <c r="K330" s="90">
        <v>30</v>
      </c>
      <c r="L330" t="s">
        <v>5</v>
      </c>
    </row>
    <row r="331" spans="1:12" x14ac:dyDescent="0.25">
      <c r="A331" t="s">
        <v>713</v>
      </c>
      <c r="B331" t="s">
        <v>273</v>
      </c>
      <c r="C331" s="58" t="s">
        <v>712</v>
      </c>
      <c r="D331" t="s">
        <v>1418</v>
      </c>
      <c r="E331" s="10">
        <v>8.33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90">
        <v>8.3000000000000007</v>
      </c>
      <c r="L331" t="s">
        <v>3</v>
      </c>
    </row>
    <row r="332" spans="1:12" x14ac:dyDescent="0.25">
      <c r="A332" t="s">
        <v>715</v>
      </c>
      <c r="B332" t="s">
        <v>95</v>
      </c>
      <c r="C332" s="58" t="s">
        <v>714</v>
      </c>
      <c r="D332" t="s">
        <v>1426</v>
      </c>
      <c r="E332" s="10">
        <v>25</v>
      </c>
      <c r="F332" s="10">
        <v>5</v>
      </c>
      <c r="G332" s="10">
        <v>10</v>
      </c>
      <c r="H332" s="10">
        <v>0</v>
      </c>
      <c r="I332" s="10">
        <v>0</v>
      </c>
      <c r="J332" s="10">
        <v>15</v>
      </c>
      <c r="K332" s="90">
        <v>55</v>
      </c>
      <c r="L332" t="s">
        <v>1510</v>
      </c>
    </row>
    <row r="333" spans="1:12" x14ac:dyDescent="0.25">
      <c r="A333" t="s">
        <v>717</v>
      </c>
      <c r="B333" t="s">
        <v>33</v>
      </c>
      <c r="C333" s="58" t="s">
        <v>716</v>
      </c>
      <c r="D333" t="s">
        <v>1423</v>
      </c>
      <c r="E333" s="10">
        <v>0</v>
      </c>
      <c r="F333" s="10">
        <v>0</v>
      </c>
      <c r="G333" s="10">
        <v>5</v>
      </c>
      <c r="H333" s="10">
        <v>0</v>
      </c>
      <c r="I333" s="10">
        <v>0</v>
      </c>
      <c r="J333" s="10">
        <v>0</v>
      </c>
      <c r="K333" s="90">
        <v>5</v>
      </c>
      <c r="L333" t="s">
        <v>3</v>
      </c>
    </row>
    <row r="334" spans="1:12" x14ac:dyDescent="0.25">
      <c r="A334" t="s">
        <v>719</v>
      </c>
      <c r="B334" t="s">
        <v>74</v>
      </c>
      <c r="C334" s="58" t="s">
        <v>718</v>
      </c>
      <c r="D334" t="s">
        <v>1423</v>
      </c>
      <c r="E334" s="10">
        <v>0</v>
      </c>
      <c r="F334" s="10">
        <v>0</v>
      </c>
      <c r="G334" s="10">
        <v>15</v>
      </c>
      <c r="H334" s="10">
        <v>0</v>
      </c>
      <c r="I334" s="10">
        <v>0</v>
      </c>
      <c r="J334" s="10">
        <v>0</v>
      </c>
      <c r="K334" s="90">
        <v>15</v>
      </c>
      <c r="L334" t="s">
        <v>3</v>
      </c>
    </row>
    <row r="335" spans="1:12" x14ac:dyDescent="0.25">
      <c r="A335" t="s">
        <v>721</v>
      </c>
      <c r="B335" t="s">
        <v>95</v>
      </c>
      <c r="C335" s="58" t="s">
        <v>720</v>
      </c>
      <c r="D335" t="s">
        <v>1426</v>
      </c>
      <c r="E335" s="10">
        <v>0</v>
      </c>
      <c r="F335" s="10">
        <v>0</v>
      </c>
      <c r="G335" s="10">
        <v>0</v>
      </c>
      <c r="H335" s="10">
        <v>0</v>
      </c>
      <c r="I335" s="10">
        <v>15</v>
      </c>
      <c r="J335" s="10">
        <v>10</v>
      </c>
      <c r="K335" s="90">
        <v>25</v>
      </c>
      <c r="L335" t="s">
        <v>3</v>
      </c>
    </row>
    <row r="336" spans="1:12" x14ac:dyDescent="0.25">
      <c r="A336" t="s">
        <v>723</v>
      </c>
      <c r="B336" t="s">
        <v>104</v>
      </c>
      <c r="C336" s="58" t="s">
        <v>722</v>
      </c>
      <c r="D336" t="s">
        <v>1421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90">
        <v>0</v>
      </c>
      <c r="L336" t="s">
        <v>3</v>
      </c>
    </row>
    <row r="337" spans="1:12" x14ac:dyDescent="0.25">
      <c r="A337" t="s">
        <v>725</v>
      </c>
      <c r="B337" t="s">
        <v>414</v>
      </c>
      <c r="C337" s="58" t="s">
        <v>724</v>
      </c>
      <c r="D337" t="s">
        <v>1427</v>
      </c>
      <c r="E337" s="10">
        <v>16.670000000000002</v>
      </c>
      <c r="F337" s="10">
        <v>0</v>
      </c>
      <c r="G337" s="10">
        <v>10</v>
      </c>
      <c r="H337" s="10">
        <v>0</v>
      </c>
      <c r="I337" s="10">
        <v>0</v>
      </c>
      <c r="J337" s="10">
        <v>15</v>
      </c>
      <c r="K337" s="90">
        <v>41.7</v>
      </c>
      <c r="L337" t="s">
        <v>5</v>
      </c>
    </row>
    <row r="338" spans="1:12" x14ac:dyDescent="0.25">
      <c r="A338" t="s">
        <v>727</v>
      </c>
      <c r="B338" t="s">
        <v>48</v>
      </c>
      <c r="C338" s="58" t="s">
        <v>726</v>
      </c>
      <c r="D338" t="s">
        <v>1426</v>
      </c>
      <c r="E338" s="10">
        <v>0</v>
      </c>
      <c r="F338" s="10">
        <v>0</v>
      </c>
      <c r="G338" s="10">
        <v>0</v>
      </c>
      <c r="H338" s="10">
        <v>0</v>
      </c>
      <c r="I338" s="10">
        <v>10</v>
      </c>
      <c r="J338" s="10">
        <v>15</v>
      </c>
      <c r="K338" s="90">
        <v>25</v>
      </c>
      <c r="L338" t="s">
        <v>3</v>
      </c>
    </row>
    <row r="339" spans="1:12" x14ac:dyDescent="0.25">
      <c r="A339" t="s">
        <v>729</v>
      </c>
      <c r="B339" t="s">
        <v>158</v>
      </c>
      <c r="C339" s="58" t="s">
        <v>728</v>
      </c>
      <c r="D339" t="s">
        <v>1424</v>
      </c>
      <c r="E339" s="10">
        <v>0</v>
      </c>
      <c r="F339" s="10">
        <v>0</v>
      </c>
      <c r="G339" s="10">
        <v>15</v>
      </c>
      <c r="H339" s="10">
        <v>0</v>
      </c>
      <c r="I339" s="10">
        <v>5</v>
      </c>
      <c r="J339" s="10">
        <v>0</v>
      </c>
      <c r="K339" s="90">
        <v>20</v>
      </c>
      <c r="L339" t="s">
        <v>3</v>
      </c>
    </row>
    <row r="340" spans="1:12" x14ac:dyDescent="0.25">
      <c r="A340" t="s">
        <v>731</v>
      </c>
      <c r="B340" t="s">
        <v>247</v>
      </c>
      <c r="C340" s="58" t="s">
        <v>730</v>
      </c>
      <c r="D340" t="s">
        <v>1420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90">
        <v>0</v>
      </c>
      <c r="L340" t="s">
        <v>3</v>
      </c>
    </row>
    <row r="341" spans="1:12" x14ac:dyDescent="0.25">
      <c r="A341" t="s">
        <v>733</v>
      </c>
      <c r="B341" t="s">
        <v>98</v>
      </c>
      <c r="C341" s="58" t="s">
        <v>732</v>
      </c>
      <c r="D341" t="s">
        <v>1425</v>
      </c>
      <c r="E341" s="10">
        <v>0</v>
      </c>
      <c r="F341" s="10">
        <v>5</v>
      </c>
      <c r="G341" s="10">
        <v>10</v>
      </c>
      <c r="H341" s="10">
        <v>0</v>
      </c>
      <c r="I341" s="10">
        <v>0</v>
      </c>
      <c r="J341" s="10">
        <v>5</v>
      </c>
      <c r="K341" s="90">
        <v>20</v>
      </c>
      <c r="L341" t="s">
        <v>3</v>
      </c>
    </row>
    <row r="342" spans="1:12" x14ac:dyDescent="0.25">
      <c r="A342" t="s">
        <v>735</v>
      </c>
      <c r="B342" t="s">
        <v>414</v>
      </c>
      <c r="C342" s="58" t="s">
        <v>734</v>
      </c>
      <c r="D342" t="s">
        <v>1427</v>
      </c>
      <c r="E342" s="10">
        <v>0</v>
      </c>
      <c r="F342" s="10">
        <v>0</v>
      </c>
      <c r="G342" s="10">
        <v>10</v>
      </c>
      <c r="H342" s="10">
        <v>0</v>
      </c>
      <c r="I342" s="10" t="s">
        <v>1532</v>
      </c>
      <c r="J342" s="10">
        <v>0</v>
      </c>
      <c r="K342" s="90">
        <v>10</v>
      </c>
      <c r="L342" t="s">
        <v>3</v>
      </c>
    </row>
    <row r="343" spans="1:12" x14ac:dyDescent="0.25">
      <c r="A343" t="s">
        <v>737</v>
      </c>
      <c r="B343" t="s">
        <v>88</v>
      </c>
      <c r="C343" s="58" t="s">
        <v>736</v>
      </c>
      <c r="D343" t="s">
        <v>1423</v>
      </c>
      <c r="E343" s="10">
        <v>0</v>
      </c>
      <c r="F343" s="10">
        <v>0</v>
      </c>
      <c r="G343" s="10">
        <v>15</v>
      </c>
      <c r="H343" s="10">
        <v>0</v>
      </c>
      <c r="I343" s="10">
        <v>10</v>
      </c>
      <c r="J343" s="10">
        <v>0</v>
      </c>
      <c r="K343" s="90">
        <v>25</v>
      </c>
      <c r="L343" t="s">
        <v>3</v>
      </c>
    </row>
    <row r="344" spans="1:12" x14ac:dyDescent="0.25">
      <c r="A344" t="s">
        <v>739</v>
      </c>
      <c r="B344" t="s">
        <v>104</v>
      </c>
      <c r="C344" s="58" t="s">
        <v>738</v>
      </c>
      <c r="D344" t="s">
        <v>1421</v>
      </c>
      <c r="E344" s="10">
        <v>16.670000000000002</v>
      </c>
      <c r="F344" s="10">
        <v>5</v>
      </c>
      <c r="G344" s="10">
        <v>5</v>
      </c>
      <c r="H344" s="10">
        <v>0</v>
      </c>
      <c r="I344" s="10">
        <v>0</v>
      </c>
      <c r="J344" s="10">
        <v>0</v>
      </c>
      <c r="K344" s="90">
        <v>26.7</v>
      </c>
      <c r="L344" t="s">
        <v>3</v>
      </c>
    </row>
    <row r="345" spans="1:12" x14ac:dyDescent="0.25">
      <c r="A345" t="s">
        <v>741</v>
      </c>
      <c r="B345" t="s">
        <v>95</v>
      </c>
      <c r="C345" s="58" t="s">
        <v>740</v>
      </c>
      <c r="D345" t="s">
        <v>1426</v>
      </c>
      <c r="E345" s="10">
        <v>0</v>
      </c>
      <c r="F345" s="10">
        <v>0</v>
      </c>
      <c r="G345" s="10">
        <v>10</v>
      </c>
      <c r="H345" s="10">
        <v>0</v>
      </c>
      <c r="I345" s="10">
        <v>15</v>
      </c>
      <c r="J345" s="10">
        <v>10</v>
      </c>
      <c r="K345" s="90">
        <v>35</v>
      </c>
      <c r="L345" t="s">
        <v>5</v>
      </c>
    </row>
    <row r="346" spans="1:12" x14ac:dyDescent="0.25">
      <c r="A346" t="s">
        <v>743</v>
      </c>
      <c r="B346" t="s">
        <v>95</v>
      </c>
      <c r="C346" s="58" t="s">
        <v>742</v>
      </c>
      <c r="D346" t="s">
        <v>1426</v>
      </c>
      <c r="E346" s="10">
        <v>0</v>
      </c>
      <c r="F346" s="10">
        <v>0</v>
      </c>
      <c r="G346" s="10">
        <v>5</v>
      </c>
      <c r="H346" s="10">
        <v>0</v>
      </c>
      <c r="I346" s="10">
        <v>0</v>
      </c>
      <c r="J346" s="10">
        <v>5</v>
      </c>
      <c r="K346" s="90">
        <v>10</v>
      </c>
      <c r="L346" t="s">
        <v>3</v>
      </c>
    </row>
    <row r="347" spans="1:12" x14ac:dyDescent="0.25">
      <c r="A347" t="s">
        <v>745</v>
      </c>
      <c r="B347" t="s">
        <v>643</v>
      </c>
      <c r="C347" s="58" t="s">
        <v>744</v>
      </c>
      <c r="D347" t="s">
        <v>1420</v>
      </c>
      <c r="E347" s="10">
        <v>0</v>
      </c>
      <c r="F347" s="10">
        <v>0</v>
      </c>
      <c r="G347" s="10">
        <v>15</v>
      </c>
      <c r="H347" s="10">
        <v>0</v>
      </c>
      <c r="I347" s="10">
        <v>0</v>
      </c>
      <c r="J347" s="10">
        <v>5</v>
      </c>
      <c r="K347" s="90">
        <v>20</v>
      </c>
      <c r="L347" t="s">
        <v>3</v>
      </c>
    </row>
    <row r="348" spans="1:12" x14ac:dyDescent="0.25">
      <c r="A348" t="s">
        <v>747</v>
      </c>
      <c r="B348" t="s">
        <v>48</v>
      </c>
      <c r="C348" s="58" t="s">
        <v>746</v>
      </c>
      <c r="D348" t="s">
        <v>1426</v>
      </c>
      <c r="E348" s="10">
        <v>0</v>
      </c>
      <c r="F348" s="10">
        <v>10</v>
      </c>
      <c r="G348" s="10">
        <v>0</v>
      </c>
      <c r="H348" s="10">
        <v>0</v>
      </c>
      <c r="I348" s="10">
        <v>5</v>
      </c>
      <c r="J348" s="10">
        <v>15</v>
      </c>
      <c r="K348" s="90">
        <v>30</v>
      </c>
      <c r="L348" t="s">
        <v>5</v>
      </c>
    </row>
    <row r="349" spans="1:12" x14ac:dyDescent="0.25">
      <c r="A349" t="s">
        <v>749</v>
      </c>
      <c r="B349" t="s">
        <v>117</v>
      </c>
      <c r="C349" s="58" t="s">
        <v>748</v>
      </c>
      <c r="D349" t="s">
        <v>1424</v>
      </c>
      <c r="E349" s="10">
        <v>0</v>
      </c>
      <c r="F349" s="10">
        <v>0</v>
      </c>
      <c r="G349" s="10">
        <v>5</v>
      </c>
      <c r="H349" s="10">
        <v>0</v>
      </c>
      <c r="I349" s="10">
        <v>0</v>
      </c>
      <c r="J349" s="10">
        <v>0</v>
      </c>
      <c r="K349" s="90">
        <v>5</v>
      </c>
      <c r="L349" t="s">
        <v>3</v>
      </c>
    </row>
    <row r="350" spans="1:12" x14ac:dyDescent="0.25">
      <c r="A350" t="s">
        <v>751</v>
      </c>
      <c r="B350" t="s">
        <v>36</v>
      </c>
      <c r="C350" s="58" t="s">
        <v>750</v>
      </c>
      <c r="D350" t="s">
        <v>1424</v>
      </c>
      <c r="E350" s="10">
        <v>8.33</v>
      </c>
      <c r="F350" s="10">
        <v>0</v>
      </c>
      <c r="G350" s="10">
        <v>15</v>
      </c>
      <c r="H350" s="10">
        <v>0</v>
      </c>
      <c r="I350" s="10">
        <v>0</v>
      </c>
      <c r="J350" s="10">
        <v>0</v>
      </c>
      <c r="K350" s="90">
        <v>23.3</v>
      </c>
      <c r="L350" t="s">
        <v>3</v>
      </c>
    </row>
    <row r="351" spans="1:12" x14ac:dyDescent="0.25">
      <c r="A351" t="s">
        <v>753</v>
      </c>
      <c r="B351" t="s">
        <v>95</v>
      </c>
      <c r="C351" s="58" t="s">
        <v>752</v>
      </c>
      <c r="D351" t="s">
        <v>1426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90">
        <v>0</v>
      </c>
      <c r="L351" t="s">
        <v>3</v>
      </c>
    </row>
    <row r="352" spans="1:12" x14ac:dyDescent="0.25">
      <c r="A352" t="s">
        <v>755</v>
      </c>
      <c r="B352" t="s">
        <v>98</v>
      </c>
      <c r="C352" s="58" t="s">
        <v>754</v>
      </c>
      <c r="D352" t="s">
        <v>1425</v>
      </c>
      <c r="E352" s="10">
        <v>16.670000000000002</v>
      </c>
      <c r="F352" s="10">
        <v>0</v>
      </c>
      <c r="G352" s="10">
        <v>10</v>
      </c>
      <c r="H352" s="10">
        <v>0</v>
      </c>
      <c r="I352" s="10">
        <v>0</v>
      </c>
      <c r="J352" s="10">
        <v>15</v>
      </c>
      <c r="K352" s="90">
        <v>41.7</v>
      </c>
      <c r="L352" t="s">
        <v>5</v>
      </c>
    </row>
    <row r="353" spans="1:12" x14ac:dyDescent="0.25">
      <c r="A353" t="s">
        <v>757</v>
      </c>
      <c r="B353" t="s">
        <v>28</v>
      </c>
      <c r="C353" s="58" t="s">
        <v>756</v>
      </c>
      <c r="D353" t="s">
        <v>1423</v>
      </c>
      <c r="E353" s="10">
        <v>8.33</v>
      </c>
      <c r="F353" s="10">
        <v>5</v>
      </c>
      <c r="G353" s="10">
        <v>0</v>
      </c>
      <c r="H353" s="10">
        <v>0</v>
      </c>
      <c r="I353" s="10">
        <v>5</v>
      </c>
      <c r="J353" s="10">
        <v>0</v>
      </c>
      <c r="K353" s="90">
        <v>18.3</v>
      </c>
      <c r="L353" t="s">
        <v>3</v>
      </c>
    </row>
    <row r="354" spans="1:12" x14ac:dyDescent="0.25">
      <c r="A354" t="s">
        <v>759</v>
      </c>
      <c r="B354" t="s">
        <v>297</v>
      </c>
      <c r="C354" s="58" t="s">
        <v>758</v>
      </c>
      <c r="D354" t="s">
        <v>1423</v>
      </c>
      <c r="E354" s="10">
        <v>16.670000000000002</v>
      </c>
      <c r="F354" s="10">
        <v>0</v>
      </c>
      <c r="G354" s="10">
        <v>15</v>
      </c>
      <c r="H354" s="10">
        <v>0</v>
      </c>
      <c r="I354" s="10">
        <v>0</v>
      </c>
      <c r="J354" s="10">
        <v>0</v>
      </c>
      <c r="K354" s="90">
        <v>31.7</v>
      </c>
      <c r="L354" t="s">
        <v>5</v>
      </c>
    </row>
    <row r="355" spans="1:12" x14ac:dyDescent="0.25">
      <c r="A355" t="s">
        <v>761</v>
      </c>
      <c r="B355" t="s">
        <v>182</v>
      </c>
      <c r="C355" s="58" t="s">
        <v>760</v>
      </c>
      <c r="D355" t="s">
        <v>1425</v>
      </c>
      <c r="E355" s="10">
        <v>8.33</v>
      </c>
      <c r="F355" s="10">
        <v>0</v>
      </c>
      <c r="G355" s="10">
        <v>15</v>
      </c>
      <c r="H355" s="10">
        <v>0</v>
      </c>
      <c r="I355" s="10">
        <v>10</v>
      </c>
      <c r="J355" s="10">
        <v>0</v>
      </c>
      <c r="K355" s="90">
        <v>33.299999999999997</v>
      </c>
      <c r="L355" t="s">
        <v>5</v>
      </c>
    </row>
    <row r="356" spans="1:12" x14ac:dyDescent="0.25">
      <c r="A356" t="s">
        <v>763</v>
      </c>
      <c r="B356" t="s">
        <v>158</v>
      </c>
      <c r="C356" s="58" t="s">
        <v>762</v>
      </c>
      <c r="D356" t="s">
        <v>1424</v>
      </c>
      <c r="E356" s="10">
        <v>0</v>
      </c>
      <c r="F356" s="10">
        <v>0</v>
      </c>
      <c r="G356" s="10">
        <v>5</v>
      </c>
      <c r="H356" s="10">
        <v>0</v>
      </c>
      <c r="I356" s="10">
        <v>0</v>
      </c>
      <c r="J356" s="10">
        <v>0</v>
      </c>
      <c r="K356" s="90">
        <v>5</v>
      </c>
      <c r="L356" t="s">
        <v>3</v>
      </c>
    </row>
    <row r="357" spans="1:12" x14ac:dyDescent="0.25">
      <c r="A357" t="s">
        <v>765</v>
      </c>
      <c r="B357" t="s">
        <v>163</v>
      </c>
      <c r="C357" s="58" t="s">
        <v>764</v>
      </c>
      <c r="D357" t="s">
        <v>1427</v>
      </c>
      <c r="E357" s="10">
        <v>0</v>
      </c>
      <c r="F357" s="10">
        <v>0</v>
      </c>
      <c r="G357" s="10">
        <v>0</v>
      </c>
      <c r="H357" s="10">
        <v>0</v>
      </c>
      <c r="I357" s="10">
        <v>15</v>
      </c>
      <c r="J357" s="10">
        <v>10</v>
      </c>
      <c r="K357" s="90">
        <v>25</v>
      </c>
      <c r="L357" t="s">
        <v>3</v>
      </c>
    </row>
    <row r="358" spans="1:12" x14ac:dyDescent="0.25">
      <c r="A358" t="s">
        <v>767</v>
      </c>
      <c r="B358" t="s">
        <v>143</v>
      </c>
      <c r="C358" s="58" t="s">
        <v>766</v>
      </c>
      <c r="D358" t="s">
        <v>1418</v>
      </c>
      <c r="E358" s="10">
        <v>0</v>
      </c>
      <c r="F358" s="10">
        <v>5</v>
      </c>
      <c r="G358" s="10">
        <v>0</v>
      </c>
      <c r="H358" s="10">
        <v>0</v>
      </c>
      <c r="I358" s="10">
        <v>0</v>
      </c>
      <c r="J358" s="10">
        <v>0</v>
      </c>
      <c r="K358" s="90">
        <v>5</v>
      </c>
      <c r="L358" t="s">
        <v>3</v>
      </c>
    </row>
    <row r="359" spans="1:12" x14ac:dyDescent="0.25">
      <c r="A359" t="s">
        <v>769</v>
      </c>
      <c r="B359" t="s">
        <v>189</v>
      </c>
      <c r="C359" s="58" t="s">
        <v>768</v>
      </c>
      <c r="D359" t="s">
        <v>1424</v>
      </c>
      <c r="E359" s="10">
        <v>8.33</v>
      </c>
      <c r="F359" s="10">
        <v>0</v>
      </c>
      <c r="G359" s="10">
        <v>5</v>
      </c>
      <c r="H359" s="10">
        <v>0</v>
      </c>
      <c r="I359" s="10">
        <v>10</v>
      </c>
      <c r="J359" s="10">
        <v>0</v>
      </c>
      <c r="K359" s="90">
        <v>23.3</v>
      </c>
      <c r="L359" t="s">
        <v>3</v>
      </c>
    </row>
    <row r="360" spans="1:12" x14ac:dyDescent="0.25">
      <c r="A360" t="s">
        <v>771</v>
      </c>
      <c r="B360" t="s">
        <v>95</v>
      </c>
      <c r="C360" s="58" t="s">
        <v>770</v>
      </c>
      <c r="D360" t="s">
        <v>1426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90">
        <v>0</v>
      </c>
      <c r="L360" t="s">
        <v>3</v>
      </c>
    </row>
    <row r="361" spans="1:12" x14ac:dyDescent="0.25">
      <c r="A361" t="s">
        <v>773</v>
      </c>
      <c r="B361" t="s">
        <v>63</v>
      </c>
      <c r="C361" s="58" t="s">
        <v>772</v>
      </c>
      <c r="D361" t="s">
        <v>1427</v>
      </c>
      <c r="E361" s="10">
        <v>0</v>
      </c>
      <c r="F361" s="10">
        <v>5</v>
      </c>
      <c r="G361" s="10">
        <v>5</v>
      </c>
      <c r="H361" s="10">
        <v>0</v>
      </c>
      <c r="I361" s="10">
        <v>0</v>
      </c>
      <c r="J361" s="10">
        <v>10</v>
      </c>
      <c r="K361" s="90">
        <v>20</v>
      </c>
      <c r="L361" t="s">
        <v>3</v>
      </c>
    </row>
    <row r="362" spans="1:12" x14ac:dyDescent="0.25">
      <c r="A362" t="s">
        <v>775</v>
      </c>
      <c r="B362" t="s">
        <v>211</v>
      </c>
      <c r="C362" s="58" t="s">
        <v>774</v>
      </c>
      <c r="D362" t="s">
        <v>1423</v>
      </c>
      <c r="E362" s="10">
        <v>8.33</v>
      </c>
      <c r="F362" s="10">
        <v>0</v>
      </c>
      <c r="G362" s="10">
        <v>5</v>
      </c>
      <c r="H362" s="10">
        <v>0</v>
      </c>
      <c r="I362" s="10">
        <v>0</v>
      </c>
      <c r="J362" s="10">
        <v>0</v>
      </c>
      <c r="K362" s="90">
        <v>13.3</v>
      </c>
      <c r="L362" t="s">
        <v>3</v>
      </c>
    </row>
    <row r="363" spans="1:12" x14ac:dyDescent="0.25">
      <c r="A363" t="s">
        <v>777</v>
      </c>
      <c r="B363" t="s">
        <v>95</v>
      </c>
      <c r="C363" s="58" t="s">
        <v>776</v>
      </c>
      <c r="D363" t="s">
        <v>1426</v>
      </c>
      <c r="E363" s="10">
        <v>0</v>
      </c>
      <c r="F363" s="10">
        <v>5</v>
      </c>
      <c r="G363" s="10">
        <v>5</v>
      </c>
      <c r="H363" s="10">
        <v>0</v>
      </c>
      <c r="I363" s="10">
        <v>0</v>
      </c>
      <c r="J363" s="10">
        <v>5</v>
      </c>
      <c r="K363" s="90">
        <v>15</v>
      </c>
      <c r="L363" t="s">
        <v>3</v>
      </c>
    </row>
    <row r="364" spans="1:12" x14ac:dyDescent="0.25">
      <c r="A364" t="s">
        <v>779</v>
      </c>
      <c r="B364" t="s">
        <v>283</v>
      </c>
      <c r="C364" s="58" t="s">
        <v>778</v>
      </c>
      <c r="D364" t="s">
        <v>1425</v>
      </c>
      <c r="E364" s="10">
        <v>0</v>
      </c>
      <c r="F364" s="10">
        <v>0</v>
      </c>
      <c r="G364" s="10">
        <v>10</v>
      </c>
      <c r="H364" s="10">
        <v>0</v>
      </c>
      <c r="I364" s="10">
        <v>0</v>
      </c>
      <c r="J364" s="10">
        <v>0</v>
      </c>
      <c r="K364" s="90">
        <v>10</v>
      </c>
      <c r="L364" t="s">
        <v>3</v>
      </c>
    </row>
    <row r="365" spans="1:12" x14ac:dyDescent="0.25">
      <c r="A365" t="s">
        <v>781</v>
      </c>
      <c r="B365" t="s">
        <v>98</v>
      </c>
      <c r="C365" s="58" t="s">
        <v>780</v>
      </c>
      <c r="D365" t="s">
        <v>1425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90">
        <v>0</v>
      </c>
      <c r="L365" t="s">
        <v>3</v>
      </c>
    </row>
    <row r="366" spans="1:12" x14ac:dyDescent="0.25">
      <c r="A366" t="s">
        <v>783</v>
      </c>
      <c r="B366" t="s">
        <v>58</v>
      </c>
      <c r="C366" s="58" t="s">
        <v>782</v>
      </c>
      <c r="D366" t="s">
        <v>1418</v>
      </c>
      <c r="E366" s="10">
        <v>0</v>
      </c>
      <c r="F366" s="10">
        <v>0</v>
      </c>
      <c r="G366" s="10">
        <v>10</v>
      </c>
      <c r="H366" s="10">
        <v>0</v>
      </c>
      <c r="I366" s="10">
        <v>0</v>
      </c>
      <c r="J366" s="10">
        <v>10</v>
      </c>
      <c r="K366" s="90">
        <v>20</v>
      </c>
      <c r="L366" t="s">
        <v>3</v>
      </c>
    </row>
    <row r="367" spans="1:12" x14ac:dyDescent="0.25">
      <c r="A367" t="s">
        <v>785</v>
      </c>
      <c r="B367" t="s">
        <v>297</v>
      </c>
      <c r="C367" s="58" t="s">
        <v>784</v>
      </c>
      <c r="D367" t="s">
        <v>1423</v>
      </c>
      <c r="E367" s="10">
        <v>0</v>
      </c>
      <c r="F367" s="10">
        <v>0</v>
      </c>
      <c r="G367" s="10">
        <v>5</v>
      </c>
      <c r="H367" s="10">
        <v>0</v>
      </c>
      <c r="I367" s="10">
        <v>0</v>
      </c>
      <c r="J367" s="10">
        <v>0</v>
      </c>
      <c r="K367" s="90">
        <v>5</v>
      </c>
      <c r="L367" t="s">
        <v>3</v>
      </c>
    </row>
    <row r="368" spans="1:12" x14ac:dyDescent="0.25">
      <c r="A368" t="s">
        <v>787</v>
      </c>
      <c r="B368" t="s">
        <v>417</v>
      </c>
      <c r="C368" s="58" t="s">
        <v>786</v>
      </c>
      <c r="D368" t="s">
        <v>1427</v>
      </c>
      <c r="E368" s="10">
        <v>0</v>
      </c>
      <c r="F368" s="10">
        <v>0</v>
      </c>
      <c r="G368" s="10">
        <v>10</v>
      </c>
      <c r="H368" s="10">
        <v>0</v>
      </c>
      <c r="I368" s="10">
        <v>0</v>
      </c>
      <c r="J368" s="10">
        <v>5</v>
      </c>
      <c r="K368" s="90">
        <v>15</v>
      </c>
      <c r="L368" t="s">
        <v>3</v>
      </c>
    </row>
    <row r="369" spans="1:12" x14ac:dyDescent="0.25">
      <c r="A369" t="s">
        <v>789</v>
      </c>
      <c r="B369" t="s">
        <v>95</v>
      </c>
      <c r="C369" s="58" t="s">
        <v>788</v>
      </c>
      <c r="D369" t="s">
        <v>1426</v>
      </c>
      <c r="E369" s="10">
        <v>0</v>
      </c>
      <c r="F369" s="10">
        <v>0</v>
      </c>
      <c r="G369" s="10">
        <v>0</v>
      </c>
      <c r="H369" s="10">
        <v>0</v>
      </c>
      <c r="I369" s="10">
        <v>5</v>
      </c>
      <c r="J369" s="10">
        <v>0</v>
      </c>
      <c r="K369" s="90">
        <v>5</v>
      </c>
      <c r="L369" t="s">
        <v>3</v>
      </c>
    </row>
    <row r="370" spans="1:12" x14ac:dyDescent="0.25">
      <c r="A370" t="s">
        <v>791</v>
      </c>
      <c r="B370" t="s">
        <v>158</v>
      </c>
      <c r="C370" s="58" t="s">
        <v>790</v>
      </c>
      <c r="D370" t="s">
        <v>1424</v>
      </c>
      <c r="E370" s="10">
        <v>8.33</v>
      </c>
      <c r="F370" s="10">
        <v>5</v>
      </c>
      <c r="G370" s="10">
        <v>0</v>
      </c>
      <c r="H370" s="10">
        <v>0</v>
      </c>
      <c r="I370" s="10">
        <v>0</v>
      </c>
      <c r="J370" s="10">
        <v>0</v>
      </c>
      <c r="K370" s="90">
        <v>13.3</v>
      </c>
      <c r="L370" t="s">
        <v>3</v>
      </c>
    </row>
    <row r="371" spans="1:12" x14ac:dyDescent="0.25">
      <c r="A371" t="s">
        <v>793</v>
      </c>
      <c r="B371" t="s">
        <v>48</v>
      </c>
      <c r="C371" s="58" t="s">
        <v>792</v>
      </c>
      <c r="D371" t="s">
        <v>1426</v>
      </c>
      <c r="E371" s="10">
        <v>0</v>
      </c>
      <c r="F371" s="10">
        <v>0</v>
      </c>
      <c r="G371" s="10">
        <v>10</v>
      </c>
      <c r="H371" s="10">
        <v>0</v>
      </c>
      <c r="I371" s="10">
        <v>0</v>
      </c>
      <c r="J371" s="10">
        <v>15</v>
      </c>
      <c r="K371" s="90">
        <v>25</v>
      </c>
      <c r="L371" t="s">
        <v>3</v>
      </c>
    </row>
    <row r="372" spans="1:12" x14ac:dyDescent="0.25">
      <c r="A372" t="s">
        <v>795</v>
      </c>
      <c r="B372" t="s">
        <v>173</v>
      </c>
      <c r="C372" s="58" t="s">
        <v>794</v>
      </c>
      <c r="D372" t="s">
        <v>1420</v>
      </c>
      <c r="E372" s="10">
        <v>0</v>
      </c>
      <c r="F372" s="10">
        <v>0</v>
      </c>
      <c r="G372" s="10">
        <v>5</v>
      </c>
      <c r="H372" s="10">
        <v>0</v>
      </c>
      <c r="I372" s="10">
        <v>0</v>
      </c>
      <c r="J372" s="10">
        <v>0</v>
      </c>
      <c r="K372" s="90">
        <v>5</v>
      </c>
      <c r="L372" t="s">
        <v>3</v>
      </c>
    </row>
    <row r="373" spans="1:12" x14ac:dyDescent="0.25">
      <c r="A373" t="s">
        <v>797</v>
      </c>
      <c r="B373" t="s">
        <v>283</v>
      </c>
      <c r="C373" s="58" t="s">
        <v>796</v>
      </c>
      <c r="D373" t="s">
        <v>1425</v>
      </c>
      <c r="E373" s="10">
        <v>8.33</v>
      </c>
      <c r="F373" s="10">
        <v>0</v>
      </c>
      <c r="G373" s="10">
        <v>5</v>
      </c>
      <c r="H373" s="10">
        <v>0</v>
      </c>
      <c r="I373" s="10">
        <v>0</v>
      </c>
      <c r="J373" s="10">
        <v>0</v>
      </c>
      <c r="K373" s="90">
        <v>13.3</v>
      </c>
      <c r="L373" t="s">
        <v>3</v>
      </c>
    </row>
    <row r="374" spans="1:12" x14ac:dyDescent="0.25">
      <c r="A374" t="s">
        <v>799</v>
      </c>
      <c r="B374" t="s">
        <v>101</v>
      </c>
      <c r="C374" s="58" t="s">
        <v>798</v>
      </c>
      <c r="D374" t="s">
        <v>1422</v>
      </c>
      <c r="E374" s="10">
        <v>0</v>
      </c>
      <c r="F374" s="10">
        <v>10</v>
      </c>
      <c r="G374" s="10">
        <v>5</v>
      </c>
      <c r="H374" s="10">
        <v>0</v>
      </c>
      <c r="I374" s="10">
        <v>0</v>
      </c>
      <c r="J374" s="10">
        <v>0</v>
      </c>
      <c r="K374" s="90">
        <v>15</v>
      </c>
      <c r="L374" t="s">
        <v>3</v>
      </c>
    </row>
    <row r="375" spans="1:12" x14ac:dyDescent="0.25">
      <c r="A375" t="s">
        <v>801</v>
      </c>
      <c r="B375" t="s">
        <v>28</v>
      </c>
      <c r="C375" s="58" t="s">
        <v>800</v>
      </c>
      <c r="D375" t="s">
        <v>1423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90">
        <v>0</v>
      </c>
      <c r="L375" t="s">
        <v>3</v>
      </c>
    </row>
    <row r="376" spans="1:12" x14ac:dyDescent="0.25">
      <c r="A376" t="s">
        <v>803</v>
      </c>
      <c r="B376" t="s">
        <v>25</v>
      </c>
      <c r="C376" s="58" t="s">
        <v>802</v>
      </c>
      <c r="D376" t="s">
        <v>1422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15</v>
      </c>
      <c r="K376" s="90">
        <v>15</v>
      </c>
      <c r="L376" t="s">
        <v>3</v>
      </c>
    </row>
    <row r="377" spans="1:12" x14ac:dyDescent="0.25">
      <c r="A377" t="s">
        <v>805</v>
      </c>
      <c r="B377" t="s">
        <v>95</v>
      </c>
      <c r="C377" s="58" t="s">
        <v>804</v>
      </c>
      <c r="D377" t="s">
        <v>1426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5</v>
      </c>
      <c r="K377" s="90">
        <v>5</v>
      </c>
      <c r="L377" t="s">
        <v>3</v>
      </c>
    </row>
    <row r="378" spans="1:12" x14ac:dyDescent="0.25">
      <c r="A378" t="s">
        <v>807</v>
      </c>
      <c r="B378" t="s">
        <v>45</v>
      </c>
      <c r="C378" s="58" t="s">
        <v>806</v>
      </c>
      <c r="D378" t="s">
        <v>1425</v>
      </c>
      <c r="E378" s="10">
        <v>8.33</v>
      </c>
      <c r="F378" s="10">
        <v>0</v>
      </c>
      <c r="G378" s="10">
        <v>5</v>
      </c>
      <c r="H378" s="10">
        <v>0</v>
      </c>
      <c r="I378" s="10">
        <v>0</v>
      </c>
      <c r="J378" s="10">
        <v>0</v>
      </c>
      <c r="K378" s="90">
        <v>13.3</v>
      </c>
      <c r="L378" t="s">
        <v>3</v>
      </c>
    </row>
    <row r="379" spans="1:12" x14ac:dyDescent="0.25">
      <c r="A379" t="s">
        <v>809</v>
      </c>
      <c r="B379" t="s">
        <v>48</v>
      </c>
      <c r="C379" s="58" t="s">
        <v>808</v>
      </c>
      <c r="D379" t="s">
        <v>1426</v>
      </c>
      <c r="E379" s="10">
        <v>0</v>
      </c>
      <c r="F379" s="10">
        <v>10</v>
      </c>
      <c r="G379" s="10">
        <v>0</v>
      </c>
      <c r="H379" s="10">
        <v>0</v>
      </c>
      <c r="I379" s="10">
        <v>0</v>
      </c>
      <c r="J379" s="10">
        <v>10</v>
      </c>
      <c r="K379" s="90">
        <v>20</v>
      </c>
      <c r="L379" t="s">
        <v>3</v>
      </c>
    </row>
    <row r="380" spans="1:12" x14ac:dyDescent="0.25">
      <c r="A380" t="s">
        <v>811</v>
      </c>
      <c r="B380" t="s">
        <v>302</v>
      </c>
      <c r="C380" s="58" t="s">
        <v>810</v>
      </c>
      <c r="D380" t="s">
        <v>1420</v>
      </c>
      <c r="E380" s="10">
        <v>8.33</v>
      </c>
      <c r="F380" s="10">
        <v>0</v>
      </c>
      <c r="G380" s="10">
        <v>10</v>
      </c>
      <c r="H380" s="10">
        <v>0</v>
      </c>
      <c r="I380" s="10">
        <v>5</v>
      </c>
      <c r="J380" s="10">
        <v>0</v>
      </c>
      <c r="K380" s="90">
        <v>23.3</v>
      </c>
      <c r="L380" t="s">
        <v>3</v>
      </c>
    </row>
    <row r="381" spans="1:12" x14ac:dyDescent="0.25">
      <c r="A381" t="s">
        <v>813</v>
      </c>
      <c r="B381" t="s">
        <v>276</v>
      </c>
      <c r="C381" s="58" t="s">
        <v>812</v>
      </c>
      <c r="D381" t="s">
        <v>1427</v>
      </c>
      <c r="E381" s="10">
        <v>16.670000000000002</v>
      </c>
      <c r="F381" s="10">
        <v>0</v>
      </c>
      <c r="G381" s="10">
        <v>0</v>
      </c>
      <c r="H381" s="10">
        <v>0</v>
      </c>
      <c r="I381" s="10">
        <v>0</v>
      </c>
      <c r="J381" s="10">
        <v>15</v>
      </c>
      <c r="K381" s="90">
        <v>31.7</v>
      </c>
      <c r="L381" t="s">
        <v>5</v>
      </c>
    </row>
    <row r="382" spans="1:12" x14ac:dyDescent="0.25">
      <c r="A382" t="s">
        <v>815</v>
      </c>
      <c r="B382" t="s">
        <v>273</v>
      </c>
      <c r="C382" s="58" t="s">
        <v>814</v>
      </c>
      <c r="D382" t="s">
        <v>1418</v>
      </c>
      <c r="E382" s="10">
        <v>0</v>
      </c>
      <c r="F382" s="10">
        <v>0</v>
      </c>
      <c r="G382" s="10">
        <v>15</v>
      </c>
      <c r="H382" s="10">
        <v>0</v>
      </c>
      <c r="I382" s="10">
        <v>10</v>
      </c>
      <c r="J382" s="10">
        <v>0</v>
      </c>
      <c r="K382" s="90">
        <v>25</v>
      </c>
      <c r="L382" t="s">
        <v>3</v>
      </c>
    </row>
    <row r="383" spans="1:12" x14ac:dyDescent="0.25">
      <c r="A383" t="s">
        <v>817</v>
      </c>
      <c r="B383" t="s">
        <v>71</v>
      </c>
      <c r="C383" s="58" t="s">
        <v>816</v>
      </c>
      <c r="D383" t="s">
        <v>1427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5</v>
      </c>
      <c r="K383" s="90">
        <v>5</v>
      </c>
      <c r="L383" t="s">
        <v>3</v>
      </c>
    </row>
    <row r="384" spans="1:12" x14ac:dyDescent="0.25">
      <c r="A384" t="s">
        <v>819</v>
      </c>
      <c r="B384" t="s">
        <v>48</v>
      </c>
      <c r="C384" s="58" t="s">
        <v>818</v>
      </c>
      <c r="D384" t="s">
        <v>1426</v>
      </c>
      <c r="E384" s="10">
        <v>0</v>
      </c>
      <c r="F384" s="10">
        <v>0</v>
      </c>
      <c r="G384" s="10">
        <v>5</v>
      </c>
      <c r="H384" s="10">
        <v>0</v>
      </c>
      <c r="I384" s="10">
        <v>0</v>
      </c>
      <c r="J384" s="10">
        <v>0</v>
      </c>
      <c r="K384" s="90">
        <v>5</v>
      </c>
      <c r="L384" t="s">
        <v>3</v>
      </c>
    </row>
    <row r="385" spans="1:12" x14ac:dyDescent="0.25">
      <c r="A385" t="s">
        <v>821</v>
      </c>
      <c r="B385" t="s">
        <v>95</v>
      </c>
      <c r="C385" s="58" t="s">
        <v>820</v>
      </c>
      <c r="D385" t="s">
        <v>1426</v>
      </c>
      <c r="E385" s="10">
        <v>0</v>
      </c>
      <c r="F385" s="10">
        <v>0</v>
      </c>
      <c r="G385" s="10">
        <v>5</v>
      </c>
      <c r="H385" s="10">
        <v>0</v>
      </c>
      <c r="I385" s="10">
        <v>0</v>
      </c>
      <c r="J385" s="10">
        <v>15</v>
      </c>
      <c r="K385" s="90">
        <v>20</v>
      </c>
      <c r="L385" t="s">
        <v>3</v>
      </c>
    </row>
    <row r="386" spans="1:12" x14ac:dyDescent="0.25">
      <c r="A386" t="s">
        <v>823</v>
      </c>
      <c r="B386" t="s">
        <v>153</v>
      </c>
      <c r="C386" s="58" t="s">
        <v>822</v>
      </c>
      <c r="D386" t="s">
        <v>1424</v>
      </c>
      <c r="E386" s="10">
        <v>8.33</v>
      </c>
      <c r="F386" s="10">
        <v>0</v>
      </c>
      <c r="G386" s="10">
        <v>15</v>
      </c>
      <c r="H386" s="10">
        <v>0</v>
      </c>
      <c r="I386" s="10">
        <v>0</v>
      </c>
      <c r="J386" s="10">
        <v>0</v>
      </c>
      <c r="K386" s="90">
        <v>23.3</v>
      </c>
      <c r="L386" t="s">
        <v>3</v>
      </c>
    </row>
    <row r="387" spans="1:12" x14ac:dyDescent="0.25">
      <c r="A387" t="s">
        <v>825</v>
      </c>
      <c r="B387" t="s">
        <v>276</v>
      </c>
      <c r="C387" s="58" t="s">
        <v>824</v>
      </c>
      <c r="D387" t="s">
        <v>1427</v>
      </c>
      <c r="E387" s="10">
        <v>0</v>
      </c>
      <c r="F387" s="10">
        <v>5</v>
      </c>
      <c r="G387" s="10">
        <v>0</v>
      </c>
      <c r="H387" s="10">
        <v>0</v>
      </c>
      <c r="I387" s="10">
        <v>10</v>
      </c>
      <c r="J387" s="10">
        <v>0</v>
      </c>
      <c r="K387" s="90">
        <v>15</v>
      </c>
      <c r="L387" t="s">
        <v>3</v>
      </c>
    </row>
    <row r="388" spans="1:12" x14ac:dyDescent="0.25">
      <c r="A388" t="s">
        <v>827</v>
      </c>
      <c r="B388" t="s">
        <v>276</v>
      </c>
      <c r="C388" s="58" t="s">
        <v>826</v>
      </c>
      <c r="D388" t="s">
        <v>1427</v>
      </c>
      <c r="E388" s="10">
        <v>0</v>
      </c>
      <c r="F388" s="10">
        <v>5</v>
      </c>
      <c r="G388" s="10">
        <v>0</v>
      </c>
      <c r="H388" s="10">
        <v>0</v>
      </c>
      <c r="I388" s="10">
        <v>0</v>
      </c>
      <c r="J388" s="10">
        <v>15</v>
      </c>
      <c r="K388" s="90">
        <v>20</v>
      </c>
      <c r="L388" t="s">
        <v>3</v>
      </c>
    </row>
    <row r="389" spans="1:12" x14ac:dyDescent="0.25">
      <c r="A389" t="s">
        <v>829</v>
      </c>
      <c r="B389" t="s">
        <v>48</v>
      </c>
      <c r="C389" s="58" t="s">
        <v>828</v>
      </c>
      <c r="D389" t="s">
        <v>1426</v>
      </c>
      <c r="E389" s="10">
        <v>0</v>
      </c>
      <c r="F389" s="10">
        <v>0</v>
      </c>
      <c r="G389" s="10">
        <v>5</v>
      </c>
      <c r="H389" s="10">
        <v>0</v>
      </c>
      <c r="I389" s="10">
        <v>15</v>
      </c>
      <c r="J389" s="10">
        <v>15</v>
      </c>
      <c r="K389" s="90">
        <v>35</v>
      </c>
      <c r="L389" t="s">
        <v>5</v>
      </c>
    </row>
    <row r="390" spans="1:12" x14ac:dyDescent="0.25">
      <c r="A390" t="s">
        <v>831</v>
      </c>
      <c r="B390" t="s">
        <v>414</v>
      </c>
      <c r="C390" s="58" t="s">
        <v>830</v>
      </c>
      <c r="D390" t="s">
        <v>1427</v>
      </c>
      <c r="E390" s="10">
        <v>16.670000000000002</v>
      </c>
      <c r="F390" s="10">
        <v>0</v>
      </c>
      <c r="G390" s="10">
        <v>10</v>
      </c>
      <c r="H390" s="10">
        <v>0</v>
      </c>
      <c r="I390" s="10">
        <v>5</v>
      </c>
      <c r="J390" s="10">
        <v>10</v>
      </c>
      <c r="K390" s="90">
        <v>41.7</v>
      </c>
      <c r="L390" t="s">
        <v>5</v>
      </c>
    </row>
    <row r="391" spans="1:12" x14ac:dyDescent="0.25">
      <c r="A391" t="s">
        <v>833</v>
      </c>
      <c r="B391" t="s">
        <v>77</v>
      </c>
      <c r="C391" s="58" t="s">
        <v>832</v>
      </c>
      <c r="D391" t="s">
        <v>1425</v>
      </c>
      <c r="E391" s="10">
        <v>0</v>
      </c>
      <c r="F391" s="10">
        <v>0</v>
      </c>
      <c r="G391" s="10">
        <v>10</v>
      </c>
      <c r="H391" s="10">
        <v>0</v>
      </c>
      <c r="I391" s="10">
        <v>10</v>
      </c>
      <c r="J391" s="10">
        <v>0</v>
      </c>
      <c r="K391" s="90">
        <v>20</v>
      </c>
      <c r="L391" t="s">
        <v>3</v>
      </c>
    </row>
    <row r="392" spans="1:12" x14ac:dyDescent="0.25">
      <c r="A392" t="s">
        <v>835</v>
      </c>
      <c r="B392" t="s">
        <v>153</v>
      </c>
      <c r="C392" s="58" t="s">
        <v>834</v>
      </c>
      <c r="D392" t="s">
        <v>1424</v>
      </c>
      <c r="E392" s="10">
        <v>8.33</v>
      </c>
      <c r="F392" s="10">
        <v>0</v>
      </c>
      <c r="G392" s="10">
        <v>5</v>
      </c>
      <c r="H392" s="10">
        <v>0</v>
      </c>
      <c r="I392" s="10">
        <v>0</v>
      </c>
      <c r="J392" s="10">
        <v>0</v>
      </c>
      <c r="K392" s="90">
        <v>13.3</v>
      </c>
      <c r="L392" t="s">
        <v>3</v>
      </c>
    </row>
    <row r="393" spans="1:12" x14ac:dyDescent="0.25">
      <c r="A393" t="s">
        <v>837</v>
      </c>
      <c r="B393" t="s">
        <v>273</v>
      </c>
      <c r="C393" s="58" t="s">
        <v>836</v>
      </c>
      <c r="D393" t="s">
        <v>1418</v>
      </c>
      <c r="E393" s="10">
        <v>0</v>
      </c>
      <c r="F393" s="10">
        <v>0</v>
      </c>
      <c r="G393" s="10">
        <v>15</v>
      </c>
      <c r="H393" s="10">
        <v>0</v>
      </c>
      <c r="I393" s="10">
        <v>0</v>
      </c>
      <c r="J393" s="10">
        <v>0</v>
      </c>
      <c r="K393" s="90">
        <v>15</v>
      </c>
      <c r="L393" t="s">
        <v>3</v>
      </c>
    </row>
    <row r="394" spans="1:12" x14ac:dyDescent="0.25">
      <c r="A394" t="s">
        <v>839</v>
      </c>
      <c r="B394" t="s">
        <v>158</v>
      </c>
      <c r="C394" s="58" t="s">
        <v>838</v>
      </c>
      <c r="D394" t="s">
        <v>1424</v>
      </c>
      <c r="E394" s="10">
        <v>16.670000000000002</v>
      </c>
      <c r="F394" s="10">
        <v>0</v>
      </c>
      <c r="G394" s="10">
        <v>10</v>
      </c>
      <c r="H394" s="10">
        <v>0</v>
      </c>
      <c r="I394" s="10">
        <v>0</v>
      </c>
      <c r="J394" s="10">
        <v>0</v>
      </c>
      <c r="K394" s="90">
        <v>26.7</v>
      </c>
      <c r="L394" t="s">
        <v>3</v>
      </c>
    </row>
    <row r="395" spans="1:12" x14ac:dyDescent="0.25">
      <c r="A395" t="s">
        <v>841</v>
      </c>
      <c r="B395" t="s">
        <v>182</v>
      </c>
      <c r="C395" s="58" t="s">
        <v>840</v>
      </c>
      <c r="D395" t="s">
        <v>1425</v>
      </c>
      <c r="E395" s="10">
        <v>8.33</v>
      </c>
      <c r="F395" s="10">
        <v>0</v>
      </c>
      <c r="G395" s="10">
        <v>15</v>
      </c>
      <c r="H395" s="10">
        <v>0</v>
      </c>
      <c r="I395" s="10">
        <v>0</v>
      </c>
      <c r="J395" s="10">
        <v>0</v>
      </c>
      <c r="K395" s="90">
        <v>23.3</v>
      </c>
      <c r="L395" t="s">
        <v>3</v>
      </c>
    </row>
    <row r="396" spans="1:12" x14ac:dyDescent="0.25">
      <c r="A396" t="s">
        <v>843</v>
      </c>
      <c r="B396" t="s">
        <v>247</v>
      </c>
      <c r="C396" s="58" t="s">
        <v>842</v>
      </c>
      <c r="D396" t="s">
        <v>1420</v>
      </c>
      <c r="E396" s="10">
        <v>8.33</v>
      </c>
      <c r="F396" s="10">
        <v>0</v>
      </c>
      <c r="G396" s="10">
        <v>10</v>
      </c>
      <c r="H396" s="10">
        <v>0</v>
      </c>
      <c r="I396" s="10">
        <v>0</v>
      </c>
      <c r="J396" s="10">
        <v>0</v>
      </c>
      <c r="K396" s="90">
        <v>18.3</v>
      </c>
      <c r="L396" t="s">
        <v>3</v>
      </c>
    </row>
    <row r="397" spans="1:12" x14ac:dyDescent="0.25">
      <c r="A397" t="s">
        <v>845</v>
      </c>
      <c r="B397" t="s">
        <v>88</v>
      </c>
      <c r="C397" s="58" t="s">
        <v>844</v>
      </c>
      <c r="D397" t="s">
        <v>1423</v>
      </c>
      <c r="E397" s="10">
        <v>8.33</v>
      </c>
      <c r="F397" s="10">
        <v>0</v>
      </c>
      <c r="G397" s="10">
        <v>0</v>
      </c>
      <c r="H397" s="10">
        <v>0</v>
      </c>
      <c r="I397" s="10">
        <v>0</v>
      </c>
      <c r="J397" s="10">
        <v>10</v>
      </c>
      <c r="K397" s="90">
        <v>18.3</v>
      </c>
      <c r="L397" t="s">
        <v>3</v>
      </c>
    </row>
    <row r="398" spans="1:12" x14ac:dyDescent="0.25">
      <c r="A398" t="s">
        <v>847</v>
      </c>
      <c r="B398" t="s">
        <v>63</v>
      </c>
      <c r="C398" s="58" t="s">
        <v>846</v>
      </c>
      <c r="D398" t="s">
        <v>1427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5</v>
      </c>
      <c r="K398" s="90">
        <v>5</v>
      </c>
      <c r="L398" t="s">
        <v>3</v>
      </c>
    </row>
    <row r="399" spans="1:12" x14ac:dyDescent="0.25">
      <c r="A399" t="s">
        <v>849</v>
      </c>
      <c r="B399" t="s">
        <v>48</v>
      </c>
      <c r="C399" s="58" t="s">
        <v>848</v>
      </c>
      <c r="D399" t="s">
        <v>1426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90">
        <v>0</v>
      </c>
      <c r="L399" t="s">
        <v>3</v>
      </c>
    </row>
    <row r="400" spans="1:12" x14ac:dyDescent="0.25">
      <c r="A400" t="s">
        <v>851</v>
      </c>
      <c r="B400" t="s">
        <v>63</v>
      </c>
      <c r="C400" s="58" t="s">
        <v>850</v>
      </c>
      <c r="D400" t="s">
        <v>1427</v>
      </c>
      <c r="E400" s="10">
        <v>16.670000000000002</v>
      </c>
      <c r="F400" s="10">
        <v>0</v>
      </c>
      <c r="G400" s="10">
        <v>15</v>
      </c>
      <c r="H400" s="10">
        <v>0</v>
      </c>
      <c r="I400" s="10">
        <v>15</v>
      </c>
      <c r="J400" s="10">
        <v>10</v>
      </c>
      <c r="K400" s="90">
        <v>56.7</v>
      </c>
      <c r="L400" t="s">
        <v>1510</v>
      </c>
    </row>
    <row r="401" spans="1:12" x14ac:dyDescent="0.25">
      <c r="A401" t="s">
        <v>853</v>
      </c>
      <c r="B401" t="s">
        <v>288</v>
      </c>
      <c r="C401" s="58" t="s">
        <v>852</v>
      </c>
      <c r="D401" t="s">
        <v>1427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10</v>
      </c>
      <c r="K401" s="90">
        <v>10</v>
      </c>
      <c r="L401" t="s">
        <v>3</v>
      </c>
    </row>
    <row r="402" spans="1:12" x14ac:dyDescent="0.25">
      <c r="A402" t="s">
        <v>855</v>
      </c>
      <c r="B402" t="s">
        <v>211</v>
      </c>
      <c r="C402" s="58" t="s">
        <v>854</v>
      </c>
      <c r="D402" t="s">
        <v>1423</v>
      </c>
      <c r="E402" s="10">
        <v>0</v>
      </c>
      <c r="F402" s="10">
        <v>0</v>
      </c>
      <c r="G402" s="10">
        <v>5</v>
      </c>
      <c r="H402" s="10">
        <v>0</v>
      </c>
      <c r="I402" s="10">
        <v>5</v>
      </c>
      <c r="J402" s="10">
        <v>0</v>
      </c>
      <c r="K402" s="90">
        <v>10</v>
      </c>
      <c r="L402" t="s">
        <v>3</v>
      </c>
    </row>
    <row r="403" spans="1:12" x14ac:dyDescent="0.25">
      <c r="A403" t="s">
        <v>857</v>
      </c>
      <c r="B403" t="s">
        <v>16</v>
      </c>
      <c r="C403" s="58" t="s">
        <v>856</v>
      </c>
      <c r="D403" t="s">
        <v>1420</v>
      </c>
      <c r="E403" s="10">
        <v>0</v>
      </c>
      <c r="F403" s="10">
        <v>0</v>
      </c>
      <c r="G403" s="10">
        <v>0</v>
      </c>
      <c r="H403" s="10">
        <v>0</v>
      </c>
      <c r="I403" s="10">
        <v>5</v>
      </c>
      <c r="J403" s="10">
        <v>0</v>
      </c>
      <c r="K403" s="90">
        <v>5</v>
      </c>
      <c r="L403" t="s">
        <v>3</v>
      </c>
    </row>
    <row r="404" spans="1:12" x14ac:dyDescent="0.25">
      <c r="A404" t="s">
        <v>859</v>
      </c>
      <c r="B404" t="s">
        <v>95</v>
      </c>
      <c r="C404" s="58" t="s">
        <v>858</v>
      </c>
      <c r="D404" t="s">
        <v>1426</v>
      </c>
      <c r="E404" s="10">
        <v>0</v>
      </c>
      <c r="F404" s="10">
        <v>0</v>
      </c>
      <c r="G404" s="10">
        <v>5</v>
      </c>
      <c r="H404" s="10">
        <v>0</v>
      </c>
      <c r="I404" s="10">
        <v>5</v>
      </c>
      <c r="J404" s="10">
        <v>15</v>
      </c>
      <c r="K404" s="90">
        <v>25</v>
      </c>
      <c r="L404" t="s">
        <v>3</v>
      </c>
    </row>
    <row r="405" spans="1:12" x14ac:dyDescent="0.25">
      <c r="A405" t="s">
        <v>861</v>
      </c>
      <c r="B405" t="s">
        <v>256</v>
      </c>
      <c r="C405" s="58" t="s">
        <v>860</v>
      </c>
      <c r="D405" t="s">
        <v>1422</v>
      </c>
      <c r="E405" s="10">
        <v>0</v>
      </c>
      <c r="F405" s="10">
        <v>0</v>
      </c>
      <c r="G405" s="10">
        <v>5</v>
      </c>
      <c r="H405" s="10">
        <v>0</v>
      </c>
      <c r="I405" s="10">
        <v>15</v>
      </c>
      <c r="J405" s="10">
        <v>0</v>
      </c>
      <c r="K405" s="90">
        <v>20</v>
      </c>
      <c r="L405" t="s">
        <v>3</v>
      </c>
    </row>
    <row r="406" spans="1:12" x14ac:dyDescent="0.25">
      <c r="A406" t="s">
        <v>863</v>
      </c>
      <c r="B406" t="s">
        <v>417</v>
      </c>
      <c r="C406" s="58" t="s">
        <v>862</v>
      </c>
      <c r="D406" t="s">
        <v>1427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5</v>
      </c>
      <c r="K406" s="90">
        <v>5</v>
      </c>
      <c r="L406" t="s">
        <v>3</v>
      </c>
    </row>
    <row r="407" spans="1:12" x14ac:dyDescent="0.25">
      <c r="A407" t="s">
        <v>865</v>
      </c>
      <c r="B407" t="s">
        <v>63</v>
      </c>
      <c r="C407" s="58" t="s">
        <v>864</v>
      </c>
      <c r="D407" t="s">
        <v>1427</v>
      </c>
      <c r="E407" s="10">
        <v>8.33</v>
      </c>
      <c r="F407" s="10">
        <v>5</v>
      </c>
      <c r="G407" s="10">
        <v>0</v>
      </c>
      <c r="H407" s="10">
        <v>0</v>
      </c>
      <c r="I407" s="10">
        <v>5</v>
      </c>
      <c r="J407" s="10">
        <v>15</v>
      </c>
      <c r="K407" s="90">
        <v>33.299999999999997</v>
      </c>
      <c r="L407" t="s">
        <v>5</v>
      </c>
    </row>
    <row r="408" spans="1:12" x14ac:dyDescent="0.25">
      <c r="A408" t="s">
        <v>869</v>
      </c>
      <c r="B408" t="s">
        <v>297</v>
      </c>
      <c r="C408" s="58" t="s">
        <v>868</v>
      </c>
      <c r="D408" t="s">
        <v>1423</v>
      </c>
      <c r="E408" s="10">
        <v>8.33</v>
      </c>
      <c r="F408" s="10">
        <v>0</v>
      </c>
      <c r="G408" s="10">
        <v>15</v>
      </c>
      <c r="H408" s="10">
        <v>0</v>
      </c>
      <c r="I408" s="10">
        <v>0</v>
      </c>
      <c r="J408" s="10">
        <v>0</v>
      </c>
      <c r="K408" s="90">
        <v>23.3</v>
      </c>
      <c r="L408" t="s">
        <v>3</v>
      </c>
    </row>
    <row r="409" spans="1:12" x14ac:dyDescent="0.25">
      <c r="A409" t="s">
        <v>871</v>
      </c>
      <c r="B409" t="s">
        <v>218</v>
      </c>
      <c r="C409" s="58" t="s">
        <v>870</v>
      </c>
      <c r="D409" t="s">
        <v>1418</v>
      </c>
      <c r="E409" s="10">
        <v>8.33</v>
      </c>
      <c r="F409" s="10">
        <v>0</v>
      </c>
      <c r="G409" s="10">
        <v>5</v>
      </c>
      <c r="H409" s="10">
        <v>0</v>
      </c>
      <c r="I409" s="10">
        <v>15</v>
      </c>
      <c r="J409" s="10">
        <v>0</v>
      </c>
      <c r="K409" s="90">
        <v>28.3</v>
      </c>
      <c r="L409" t="s">
        <v>3</v>
      </c>
    </row>
    <row r="410" spans="1:12" x14ac:dyDescent="0.25">
      <c r="A410" t="s">
        <v>873</v>
      </c>
      <c r="B410" t="s">
        <v>276</v>
      </c>
      <c r="C410" s="58" t="s">
        <v>872</v>
      </c>
      <c r="D410" t="s">
        <v>1427</v>
      </c>
      <c r="E410" s="10">
        <v>8.33</v>
      </c>
      <c r="F410" s="10">
        <v>0</v>
      </c>
      <c r="G410" s="10">
        <v>5</v>
      </c>
      <c r="H410" s="10">
        <v>0</v>
      </c>
      <c r="I410" s="10">
        <v>5</v>
      </c>
      <c r="J410" s="10">
        <v>15</v>
      </c>
      <c r="K410" s="90">
        <v>33.299999999999997</v>
      </c>
      <c r="L410" t="s">
        <v>5</v>
      </c>
    </row>
    <row r="411" spans="1:12" x14ac:dyDescent="0.25">
      <c r="A411" t="s">
        <v>875</v>
      </c>
      <c r="B411" t="s">
        <v>153</v>
      </c>
      <c r="C411" s="58" t="s">
        <v>874</v>
      </c>
      <c r="D411" t="s">
        <v>1424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90">
        <v>0</v>
      </c>
      <c r="L411" t="s">
        <v>3</v>
      </c>
    </row>
    <row r="412" spans="1:12" x14ac:dyDescent="0.25">
      <c r="A412" t="s">
        <v>877</v>
      </c>
      <c r="B412" t="s">
        <v>104</v>
      </c>
      <c r="C412" s="58" t="s">
        <v>876</v>
      </c>
      <c r="D412" t="s">
        <v>1421</v>
      </c>
      <c r="E412" s="10">
        <v>0</v>
      </c>
      <c r="F412" s="10">
        <v>0</v>
      </c>
      <c r="G412" s="10">
        <v>0</v>
      </c>
      <c r="H412" s="10">
        <v>0</v>
      </c>
      <c r="I412" s="10">
        <v>5</v>
      </c>
      <c r="J412" s="10">
        <v>0</v>
      </c>
      <c r="K412" s="90">
        <v>5</v>
      </c>
      <c r="L412" t="s">
        <v>3</v>
      </c>
    </row>
    <row r="413" spans="1:12" x14ac:dyDescent="0.25">
      <c r="A413" t="s">
        <v>879</v>
      </c>
      <c r="B413" t="s">
        <v>359</v>
      </c>
      <c r="C413" s="58" t="s">
        <v>878</v>
      </c>
      <c r="D413" t="s">
        <v>1418</v>
      </c>
      <c r="E413" s="10">
        <v>8.33</v>
      </c>
      <c r="F413" s="10">
        <v>0</v>
      </c>
      <c r="G413" s="10">
        <v>15</v>
      </c>
      <c r="H413" s="10">
        <v>0</v>
      </c>
      <c r="I413" s="10">
        <v>5</v>
      </c>
      <c r="J413" s="10">
        <v>0</v>
      </c>
      <c r="K413" s="90">
        <v>28.3</v>
      </c>
      <c r="L413" t="s">
        <v>3</v>
      </c>
    </row>
    <row r="414" spans="1:12" x14ac:dyDescent="0.25">
      <c r="A414" t="s">
        <v>881</v>
      </c>
      <c r="B414" t="s">
        <v>104</v>
      </c>
      <c r="C414" s="58" t="s">
        <v>880</v>
      </c>
      <c r="D414" t="s">
        <v>1421</v>
      </c>
      <c r="E414" s="10">
        <v>25</v>
      </c>
      <c r="F414" s="10">
        <v>10</v>
      </c>
      <c r="G414" s="10">
        <v>5</v>
      </c>
      <c r="H414" s="10">
        <v>0</v>
      </c>
      <c r="I414" s="10">
        <v>0</v>
      </c>
      <c r="J414" s="10">
        <v>0</v>
      </c>
      <c r="K414" s="90">
        <v>40</v>
      </c>
      <c r="L414" t="s">
        <v>5</v>
      </c>
    </row>
    <row r="415" spans="1:12" x14ac:dyDescent="0.25">
      <c r="A415" t="s">
        <v>883</v>
      </c>
      <c r="B415" t="s">
        <v>104</v>
      </c>
      <c r="C415" s="58" t="s">
        <v>882</v>
      </c>
      <c r="D415" t="s">
        <v>1421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90">
        <v>0</v>
      </c>
      <c r="L415" t="s">
        <v>3</v>
      </c>
    </row>
    <row r="416" spans="1:12" x14ac:dyDescent="0.25">
      <c r="A416" t="s">
        <v>885</v>
      </c>
      <c r="B416" t="s">
        <v>362</v>
      </c>
      <c r="C416" s="58" t="s">
        <v>884</v>
      </c>
      <c r="D416" t="s">
        <v>1422</v>
      </c>
      <c r="E416" s="10">
        <v>0</v>
      </c>
      <c r="F416" s="10">
        <v>0</v>
      </c>
      <c r="G416" s="10">
        <v>0</v>
      </c>
      <c r="H416" s="10">
        <v>0</v>
      </c>
      <c r="I416" s="10">
        <v>10</v>
      </c>
      <c r="J416" s="10">
        <v>5</v>
      </c>
      <c r="K416" s="90">
        <v>15</v>
      </c>
      <c r="L416" t="s">
        <v>3</v>
      </c>
    </row>
    <row r="417" spans="1:12" x14ac:dyDescent="0.25">
      <c r="A417" t="s">
        <v>887</v>
      </c>
      <c r="B417" t="s">
        <v>48</v>
      </c>
      <c r="C417" s="58" t="s">
        <v>886</v>
      </c>
      <c r="D417" t="s">
        <v>1426</v>
      </c>
      <c r="E417" s="10">
        <v>0</v>
      </c>
      <c r="F417" s="10">
        <v>0</v>
      </c>
      <c r="G417" s="10">
        <v>0</v>
      </c>
      <c r="H417" s="10">
        <v>0</v>
      </c>
      <c r="I417" s="10">
        <v>5</v>
      </c>
      <c r="J417" s="10">
        <v>15</v>
      </c>
      <c r="K417" s="90">
        <v>20</v>
      </c>
      <c r="L417" t="s">
        <v>3</v>
      </c>
    </row>
    <row r="418" spans="1:12" x14ac:dyDescent="0.25">
      <c r="A418" t="s">
        <v>889</v>
      </c>
      <c r="B418" t="s">
        <v>95</v>
      </c>
      <c r="C418" s="58" t="s">
        <v>888</v>
      </c>
      <c r="D418" t="s">
        <v>1426</v>
      </c>
      <c r="E418" s="10">
        <v>0</v>
      </c>
      <c r="F418" s="10">
        <v>5</v>
      </c>
      <c r="G418" s="10">
        <v>0</v>
      </c>
      <c r="H418" s="10">
        <v>0</v>
      </c>
      <c r="I418" s="10">
        <v>5</v>
      </c>
      <c r="J418" s="10">
        <v>5</v>
      </c>
      <c r="K418" s="90">
        <v>15</v>
      </c>
      <c r="L418" t="s">
        <v>3</v>
      </c>
    </row>
    <row r="419" spans="1:12" x14ac:dyDescent="0.25">
      <c r="A419" t="s">
        <v>891</v>
      </c>
      <c r="B419" t="s">
        <v>22</v>
      </c>
      <c r="C419" s="58" t="s">
        <v>890</v>
      </c>
      <c r="D419" t="s">
        <v>1421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90">
        <v>0</v>
      </c>
      <c r="L419" t="s">
        <v>3</v>
      </c>
    </row>
    <row r="420" spans="1:12" x14ac:dyDescent="0.25">
      <c r="A420" t="s">
        <v>893</v>
      </c>
      <c r="B420" t="s">
        <v>25</v>
      </c>
      <c r="C420" s="58" t="s">
        <v>892</v>
      </c>
      <c r="D420" t="s">
        <v>1422</v>
      </c>
      <c r="E420" s="10">
        <v>0</v>
      </c>
      <c r="F420" s="10">
        <v>5</v>
      </c>
      <c r="G420" s="10">
        <v>0</v>
      </c>
      <c r="H420" s="10">
        <v>0</v>
      </c>
      <c r="I420" s="10">
        <v>0</v>
      </c>
      <c r="J420" s="10">
        <v>10</v>
      </c>
      <c r="K420" s="90">
        <v>15</v>
      </c>
      <c r="L420" t="s">
        <v>3</v>
      </c>
    </row>
    <row r="421" spans="1:12" x14ac:dyDescent="0.25">
      <c r="A421" t="s">
        <v>895</v>
      </c>
      <c r="B421" t="s">
        <v>83</v>
      </c>
      <c r="C421" s="58" t="s">
        <v>894</v>
      </c>
      <c r="D421" t="s">
        <v>1422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90">
        <v>0</v>
      </c>
      <c r="L421" t="s">
        <v>3</v>
      </c>
    </row>
    <row r="422" spans="1:12" x14ac:dyDescent="0.25">
      <c r="A422" t="s">
        <v>897</v>
      </c>
      <c r="B422" t="s">
        <v>95</v>
      </c>
      <c r="C422" s="58" t="s">
        <v>896</v>
      </c>
      <c r="D422" t="s">
        <v>1426</v>
      </c>
      <c r="E422" s="10">
        <v>0</v>
      </c>
      <c r="F422" s="10">
        <v>15</v>
      </c>
      <c r="G422" s="10">
        <v>0</v>
      </c>
      <c r="H422" s="10">
        <v>0</v>
      </c>
      <c r="I422" s="10">
        <v>5</v>
      </c>
      <c r="J422" s="10">
        <v>5</v>
      </c>
      <c r="K422" s="90">
        <v>25</v>
      </c>
      <c r="L422" t="s">
        <v>3</v>
      </c>
    </row>
    <row r="423" spans="1:12" x14ac:dyDescent="0.25">
      <c r="A423" t="s">
        <v>899</v>
      </c>
      <c r="B423" t="s">
        <v>297</v>
      </c>
      <c r="C423" s="58" t="s">
        <v>898</v>
      </c>
      <c r="D423" t="s">
        <v>1423</v>
      </c>
      <c r="E423" s="10">
        <v>16.670000000000002</v>
      </c>
      <c r="F423" s="10">
        <v>0</v>
      </c>
      <c r="G423" s="10">
        <v>15</v>
      </c>
      <c r="H423" s="10">
        <v>0</v>
      </c>
      <c r="I423" s="10">
        <v>5</v>
      </c>
      <c r="J423" s="10">
        <v>0</v>
      </c>
      <c r="K423" s="90">
        <v>36.700000000000003</v>
      </c>
      <c r="L423" t="s">
        <v>5</v>
      </c>
    </row>
    <row r="424" spans="1:12" x14ac:dyDescent="0.25">
      <c r="A424" t="s">
        <v>901</v>
      </c>
      <c r="B424" t="s">
        <v>63</v>
      </c>
      <c r="C424" s="58" t="s">
        <v>900</v>
      </c>
      <c r="D424" t="s">
        <v>1427</v>
      </c>
      <c r="E424" s="10">
        <v>0</v>
      </c>
      <c r="F424" s="10">
        <v>0</v>
      </c>
      <c r="G424" s="10">
        <v>0</v>
      </c>
      <c r="H424" s="10">
        <v>0</v>
      </c>
      <c r="I424" s="10">
        <v>5</v>
      </c>
      <c r="J424" s="10">
        <v>5</v>
      </c>
      <c r="K424" s="90">
        <v>10</v>
      </c>
      <c r="L424" t="s">
        <v>3</v>
      </c>
    </row>
    <row r="425" spans="1:12" x14ac:dyDescent="0.25">
      <c r="A425" t="s">
        <v>903</v>
      </c>
      <c r="B425" t="s">
        <v>95</v>
      </c>
      <c r="C425" s="58" t="s">
        <v>902</v>
      </c>
      <c r="D425" t="s">
        <v>1426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5</v>
      </c>
      <c r="K425" s="90">
        <v>5</v>
      </c>
      <c r="L425" t="s">
        <v>3</v>
      </c>
    </row>
    <row r="426" spans="1:12" x14ac:dyDescent="0.25">
      <c r="A426" t="s">
        <v>905</v>
      </c>
      <c r="B426" t="s">
        <v>98</v>
      </c>
      <c r="C426" s="58" t="s">
        <v>904</v>
      </c>
      <c r="D426" t="s">
        <v>1425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90">
        <v>0</v>
      </c>
      <c r="L426" t="s">
        <v>3</v>
      </c>
    </row>
    <row r="427" spans="1:12" x14ac:dyDescent="0.25">
      <c r="A427" t="s">
        <v>907</v>
      </c>
      <c r="B427" t="s">
        <v>104</v>
      </c>
      <c r="C427" s="58" t="s">
        <v>906</v>
      </c>
      <c r="D427" t="s">
        <v>1421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90">
        <v>0</v>
      </c>
      <c r="L427" t="s">
        <v>3</v>
      </c>
    </row>
    <row r="428" spans="1:12" x14ac:dyDescent="0.25">
      <c r="A428" t="s">
        <v>909</v>
      </c>
      <c r="B428" t="s">
        <v>150</v>
      </c>
      <c r="C428" s="58" t="s">
        <v>908</v>
      </c>
      <c r="D428" t="s">
        <v>1422</v>
      </c>
      <c r="E428" s="10">
        <v>0</v>
      </c>
      <c r="F428" s="10">
        <v>0</v>
      </c>
      <c r="G428" s="10">
        <v>15</v>
      </c>
      <c r="H428" s="10">
        <v>0</v>
      </c>
      <c r="I428" s="10">
        <v>0</v>
      </c>
      <c r="J428" s="10">
        <v>0</v>
      </c>
      <c r="K428" s="90">
        <v>15</v>
      </c>
      <c r="L428" t="s">
        <v>3</v>
      </c>
    </row>
    <row r="429" spans="1:12" x14ac:dyDescent="0.25">
      <c r="A429" t="s">
        <v>911</v>
      </c>
      <c r="B429" t="s">
        <v>71</v>
      </c>
      <c r="C429" s="58" t="s">
        <v>910</v>
      </c>
      <c r="D429" t="s">
        <v>1427</v>
      </c>
      <c r="E429" s="10">
        <v>0</v>
      </c>
      <c r="F429" s="10">
        <v>0</v>
      </c>
      <c r="G429" s="10">
        <v>5</v>
      </c>
      <c r="H429" s="10">
        <v>0</v>
      </c>
      <c r="I429" s="10">
        <v>10</v>
      </c>
      <c r="J429" s="10">
        <v>15</v>
      </c>
      <c r="K429" s="90">
        <v>30</v>
      </c>
      <c r="L429" t="s">
        <v>5</v>
      </c>
    </row>
    <row r="430" spans="1:12" x14ac:dyDescent="0.25">
      <c r="A430" t="s">
        <v>913</v>
      </c>
      <c r="B430" t="s">
        <v>80</v>
      </c>
      <c r="C430" s="58" t="s">
        <v>912</v>
      </c>
      <c r="D430" t="s">
        <v>1424</v>
      </c>
      <c r="E430" s="10">
        <v>0</v>
      </c>
      <c r="F430" s="10">
        <v>0</v>
      </c>
      <c r="G430" s="10">
        <v>5</v>
      </c>
      <c r="H430" s="10">
        <v>0</v>
      </c>
      <c r="I430" s="10">
        <v>5</v>
      </c>
      <c r="J430" s="10">
        <v>0</v>
      </c>
      <c r="K430" s="90">
        <v>10</v>
      </c>
      <c r="L430" t="s">
        <v>3</v>
      </c>
    </row>
    <row r="431" spans="1:12" x14ac:dyDescent="0.25">
      <c r="A431" t="s">
        <v>915</v>
      </c>
      <c r="B431" t="s">
        <v>80</v>
      </c>
      <c r="C431" s="58" t="s">
        <v>914</v>
      </c>
      <c r="D431" t="s">
        <v>1424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90">
        <v>0</v>
      </c>
      <c r="L431" t="s">
        <v>3</v>
      </c>
    </row>
    <row r="432" spans="1:12" x14ac:dyDescent="0.25">
      <c r="A432" t="s">
        <v>917</v>
      </c>
      <c r="B432" t="s">
        <v>48</v>
      </c>
      <c r="C432" s="58" t="s">
        <v>916</v>
      </c>
      <c r="D432" t="s">
        <v>1426</v>
      </c>
      <c r="E432" s="10">
        <v>0</v>
      </c>
      <c r="F432" s="10">
        <v>0</v>
      </c>
      <c r="G432" s="10">
        <v>0</v>
      </c>
      <c r="H432" s="10">
        <v>0</v>
      </c>
      <c r="I432" s="10">
        <v>10</v>
      </c>
      <c r="J432" s="10">
        <v>5</v>
      </c>
      <c r="K432" s="90">
        <v>15</v>
      </c>
      <c r="L432" t="s">
        <v>3</v>
      </c>
    </row>
    <row r="433" spans="1:12" x14ac:dyDescent="0.25">
      <c r="A433" t="s">
        <v>919</v>
      </c>
      <c r="B433" t="s">
        <v>173</v>
      </c>
      <c r="C433" s="58" t="s">
        <v>918</v>
      </c>
      <c r="D433" t="s">
        <v>1420</v>
      </c>
      <c r="E433" s="10">
        <v>0</v>
      </c>
      <c r="F433" s="10">
        <v>0</v>
      </c>
      <c r="G433" s="10">
        <v>5</v>
      </c>
      <c r="H433" s="10">
        <v>0</v>
      </c>
      <c r="I433" s="10">
        <v>15</v>
      </c>
      <c r="J433" s="10">
        <v>0</v>
      </c>
      <c r="K433" s="90">
        <v>20</v>
      </c>
      <c r="L433" t="s">
        <v>3</v>
      </c>
    </row>
    <row r="434" spans="1:12" x14ac:dyDescent="0.25">
      <c r="A434" t="s">
        <v>921</v>
      </c>
      <c r="B434" t="s">
        <v>19</v>
      </c>
      <c r="C434" s="58" t="s">
        <v>920</v>
      </c>
      <c r="D434" t="s">
        <v>1418</v>
      </c>
      <c r="E434" s="10">
        <v>8.33</v>
      </c>
      <c r="F434" s="10">
        <v>0</v>
      </c>
      <c r="G434" s="10">
        <v>10</v>
      </c>
      <c r="H434" s="10">
        <v>0</v>
      </c>
      <c r="I434" s="10">
        <v>5</v>
      </c>
      <c r="J434" s="10">
        <v>0</v>
      </c>
      <c r="K434" s="90">
        <v>23.3</v>
      </c>
      <c r="L434" t="s">
        <v>3</v>
      </c>
    </row>
    <row r="435" spans="1:12" x14ac:dyDescent="0.25">
      <c r="A435" t="s">
        <v>923</v>
      </c>
      <c r="B435" t="s">
        <v>158</v>
      </c>
      <c r="C435" s="58" t="s">
        <v>922</v>
      </c>
      <c r="D435" t="s">
        <v>1424</v>
      </c>
      <c r="E435" s="10">
        <v>8.33</v>
      </c>
      <c r="F435" s="10">
        <v>0</v>
      </c>
      <c r="G435" s="10">
        <v>5</v>
      </c>
      <c r="H435" s="10">
        <v>0</v>
      </c>
      <c r="I435" s="10">
        <v>0</v>
      </c>
      <c r="J435" s="10">
        <v>0</v>
      </c>
      <c r="K435" s="90">
        <v>13.3</v>
      </c>
      <c r="L435" t="s">
        <v>3</v>
      </c>
    </row>
    <row r="436" spans="1:12" x14ac:dyDescent="0.25">
      <c r="A436" t="s">
        <v>867</v>
      </c>
      <c r="B436" t="s">
        <v>16</v>
      </c>
      <c r="C436" s="58" t="s">
        <v>866</v>
      </c>
      <c r="D436" t="s">
        <v>1420</v>
      </c>
      <c r="E436" s="10">
        <v>8.33</v>
      </c>
      <c r="F436" s="10">
        <v>5</v>
      </c>
      <c r="G436" s="10">
        <v>15</v>
      </c>
      <c r="H436" s="10">
        <v>0</v>
      </c>
      <c r="I436" s="10">
        <v>0</v>
      </c>
      <c r="J436" s="10">
        <v>5</v>
      </c>
      <c r="K436" s="90">
        <v>33.299999999999997</v>
      </c>
      <c r="L436" t="s">
        <v>5</v>
      </c>
    </row>
    <row r="437" spans="1:12" x14ac:dyDescent="0.25">
      <c r="A437" t="s">
        <v>925</v>
      </c>
      <c r="B437" t="s">
        <v>288</v>
      </c>
      <c r="C437" s="58" t="s">
        <v>924</v>
      </c>
      <c r="D437" t="s">
        <v>1427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15</v>
      </c>
      <c r="K437" s="90">
        <v>15</v>
      </c>
      <c r="L437" t="s">
        <v>3</v>
      </c>
    </row>
    <row r="438" spans="1:12" x14ac:dyDescent="0.25">
      <c r="A438" t="s">
        <v>927</v>
      </c>
      <c r="B438" t="s">
        <v>33</v>
      </c>
      <c r="C438" s="58" t="s">
        <v>926</v>
      </c>
      <c r="D438" t="s">
        <v>1423</v>
      </c>
      <c r="E438" s="10">
        <v>0</v>
      </c>
      <c r="F438" s="10">
        <v>0</v>
      </c>
      <c r="G438" s="10">
        <v>0</v>
      </c>
      <c r="H438" s="10">
        <v>0</v>
      </c>
      <c r="I438" s="10">
        <v>15</v>
      </c>
      <c r="J438" s="10">
        <v>0</v>
      </c>
      <c r="K438" s="90">
        <v>15</v>
      </c>
      <c r="L438" t="s">
        <v>3</v>
      </c>
    </row>
    <row r="439" spans="1:12" x14ac:dyDescent="0.25">
      <c r="A439" t="s">
        <v>929</v>
      </c>
      <c r="B439" t="s">
        <v>95</v>
      </c>
      <c r="C439" s="58" t="s">
        <v>928</v>
      </c>
      <c r="D439" t="s">
        <v>1426</v>
      </c>
      <c r="E439" s="10">
        <v>0</v>
      </c>
      <c r="F439" s="10">
        <v>0</v>
      </c>
      <c r="G439" s="10">
        <v>10</v>
      </c>
      <c r="H439" s="10">
        <v>0</v>
      </c>
      <c r="I439" s="10">
        <v>15</v>
      </c>
      <c r="J439" s="10">
        <v>10</v>
      </c>
      <c r="K439" s="90">
        <v>35</v>
      </c>
      <c r="L439" t="s">
        <v>5</v>
      </c>
    </row>
    <row r="440" spans="1:12" x14ac:dyDescent="0.25">
      <c r="A440" t="s">
        <v>931</v>
      </c>
      <c r="B440" t="s">
        <v>932</v>
      </c>
      <c r="C440" s="58" t="s">
        <v>930</v>
      </c>
      <c r="D440" t="s">
        <v>1418</v>
      </c>
      <c r="E440" s="10">
        <v>0</v>
      </c>
      <c r="F440" s="10">
        <v>0</v>
      </c>
      <c r="G440" s="10">
        <v>5</v>
      </c>
      <c r="H440" s="10">
        <v>0</v>
      </c>
      <c r="I440" s="10">
        <v>0</v>
      </c>
      <c r="J440" s="10">
        <v>0</v>
      </c>
      <c r="K440" s="90">
        <v>5</v>
      </c>
      <c r="L440" t="s">
        <v>3</v>
      </c>
    </row>
    <row r="441" spans="1:12" x14ac:dyDescent="0.25">
      <c r="A441" t="s">
        <v>934</v>
      </c>
      <c r="B441" t="s">
        <v>158</v>
      </c>
      <c r="C441" s="58" t="s">
        <v>933</v>
      </c>
      <c r="D441" t="s">
        <v>1424</v>
      </c>
      <c r="E441" s="10">
        <v>8.33</v>
      </c>
      <c r="F441" s="10">
        <v>0</v>
      </c>
      <c r="G441" s="10">
        <v>0</v>
      </c>
      <c r="H441" s="10">
        <v>0</v>
      </c>
      <c r="I441" s="10">
        <v>10</v>
      </c>
      <c r="J441" s="10">
        <v>0</v>
      </c>
      <c r="K441" s="90">
        <v>18.3</v>
      </c>
      <c r="L441" t="s">
        <v>3</v>
      </c>
    </row>
    <row r="442" spans="1:12" x14ac:dyDescent="0.25">
      <c r="A442" t="s">
        <v>936</v>
      </c>
      <c r="B442" t="s">
        <v>42</v>
      </c>
      <c r="C442" s="58" t="s">
        <v>935</v>
      </c>
      <c r="D442" t="s">
        <v>1421</v>
      </c>
      <c r="E442" s="10">
        <v>8.33</v>
      </c>
      <c r="F442" s="10">
        <v>0</v>
      </c>
      <c r="G442" s="10">
        <v>5</v>
      </c>
      <c r="H442" s="10">
        <v>0</v>
      </c>
      <c r="I442" s="10">
        <v>15</v>
      </c>
      <c r="J442" s="10">
        <v>0</v>
      </c>
      <c r="K442" s="90">
        <v>28.3</v>
      </c>
      <c r="L442" t="s">
        <v>3</v>
      </c>
    </row>
    <row r="443" spans="1:12" x14ac:dyDescent="0.25">
      <c r="A443" t="s">
        <v>938</v>
      </c>
      <c r="B443" t="s">
        <v>182</v>
      </c>
      <c r="C443" s="58" t="s">
        <v>937</v>
      </c>
      <c r="D443" t="s">
        <v>1425</v>
      </c>
      <c r="E443" s="10">
        <v>0</v>
      </c>
      <c r="F443" s="10">
        <v>0</v>
      </c>
      <c r="G443" s="10">
        <v>5</v>
      </c>
      <c r="H443" s="10">
        <v>0</v>
      </c>
      <c r="I443" s="10">
        <v>0</v>
      </c>
      <c r="J443" s="10">
        <v>0</v>
      </c>
      <c r="K443" s="90">
        <v>5</v>
      </c>
      <c r="L443" t="s">
        <v>3</v>
      </c>
    </row>
    <row r="444" spans="1:12" x14ac:dyDescent="0.25">
      <c r="A444" t="s">
        <v>940</v>
      </c>
      <c r="B444" t="s">
        <v>273</v>
      </c>
      <c r="C444" s="58" t="s">
        <v>939</v>
      </c>
      <c r="D444" t="s">
        <v>1418</v>
      </c>
      <c r="E444" s="10">
        <v>0</v>
      </c>
      <c r="F444" s="10">
        <v>0</v>
      </c>
      <c r="G444" s="10">
        <v>5</v>
      </c>
      <c r="H444" s="10">
        <v>0</v>
      </c>
      <c r="I444" s="10">
        <v>0</v>
      </c>
      <c r="J444" s="10">
        <v>0</v>
      </c>
      <c r="K444" s="90">
        <v>5</v>
      </c>
      <c r="L444" t="s">
        <v>3</v>
      </c>
    </row>
    <row r="445" spans="1:12" x14ac:dyDescent="0.25">
      <c r="A445" t="s">
        <v>942</v>
      </c>
      <c r="B445" t="s">
        <v>98</v>
      </c>
      <c r="C445" s="58" t="s">
        <v>941</v>
      </c>
      <c r="D445" t="s">
        <v>1425</v>
      </c>
      <c r="E445" s="10">
        <v>0</v>
      </c>
      <c r="F445" s="10">
        <v>0</v>
      </c>
      <c r="G445" s="10">
        <v>5</v>
      </c>
      <c r="H445" s="10">
        <v>0</v>
      </c>
      <c r="I445" s="10">
        <v>5</v>
      </c>
      <c r="J445" s="10">
        <v>0</v>
      </c>
      <c r="K445" s="90">
        <v>10</v>
      </c>
      <c r="L445" t="s">
        <v>3</v>
      </c>
    </row>
    <row r="446" spans="1:12" x14ac:dyDescent="0.25">
      <c r="A446" t="s">
        <v>944</v>
      </c>
      <c r="B446" t="s">
        <v>417</v>
      </c>
      <c r="C446" s="58" t="s">
        <v>943</v>
      </c>
      <c r="D446" t="s">
        <v>1427</v>
      </c>
      <c r="E446" s="10">
        <v>0</v>
      </c>
      <c r="F446" s="10">
        <v>0</v>
      </c>
      <c r="G446" s="10">
        <v>5</v>
      </c>
      <c r="H446" s="10">
        <v>0</v>
      </c>
      <c r="I446" s="10">
        <v>0</v>
      </c>
      <c r="J446" s="10">
        <v>5</v>
      </c>
      <c r="K446" s="90">
        <v>10</v>
      </c>
      <c r="L446" t="s">
        <v>3</v>
      </c>
    </row>
    <row r="447" spans="1:12" x14ac:dyDescent="0.25">
      <c r="A447" t="s">
        <v>946</v>
      </c>
      <c r="B447" t="s">
        <v>55</v>
      </c>
      <c r="C447" t="s">
        <v>945</v>
      </c>
      <c r="D447" t="s">
        <v>1420</v>
      </c>
      <c r="E447" s="10">
        <v>8.33</v>
      </c>
      <c r="F447" s="10">
        <v>0</v>
      </c>
      <c r="G447" s="10">
        <v>10</v>
      </c>
      <c r="H447" s="10">
        <v>0</v>
      </c>
      <c r="I447" s="10">
        <v>0</v>
      </c>
      <c r="J447" s="10">
        <v>0</v>
      </c>
      <c r="K447" s="90">
        <v>18.3</v>
      </c>
      <c r="L447" t="s">
        <v>3</v>
      </c>
    </row>
    <row r="448" spans="1:12" x14ac:dyDescent="0.25">
      <c r="A448" t="s">
        <v>948</v>
      </c>
      <c r="B448" t="s">
        <v>22</v>
      </c>
      <c r="C448" s="58" t="s">
        <v>947</v>
      </c>
      <c r="D448" t="s">
        <v>1421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90">
        <v>0</v>
      </c>
      <c r="L448" t="s">
        <v>3</v>
      </c>
    </row>
    <row r="449" spans="1:12" x14ac:dyDescent="0.25">
      <c r="A449" t="s">
        <v>950</v>
      </c>
      <c r="B449" t="s">
        <v>16</v>
      </c>
      <c r="C449" s="58" t="s">
        <v>949</v>
      </c>
      <c r="D449" t="s">
        <v>1420</v>
      </c>
      <c r="E449" s="10">
        <v>0</v>
      </c>
      <c r="F449" s="10">
        <v>0</v>
      </c>
      <c r="G449" s="10">
        <v>10</v>
      </c>
      <c r="H449" s="10">
        <v>0</v>
      </c>
      <c r="I449" s="10">
        <v>0</v>
      </c>
      <c r="J449" s="10">
        <v>0</v>
      </c>
      <c r="K449" s="90">
        <v>10</v>
      </c>
      <c r="L449" t="s">
        <v>3</v>
      </c>
    </row>
    <row r="450" spans="1:12" x14ac:dyDescent="0.25">
      <c r="A450" t="s">
        <v>952</v>
      </c>
      <c r="B450" t="s">
        <v>63</v>
      </c>
      <c r="C450" s="58" t="s">
        <v>951</v>
      </c>
      <c r="D450" t="s">
        <v>1427</v>
      </c>
      <c r="E450" s="10">
        <v>8.33</v>
      </c>
      <c r="F450" s="10">
        <v>0</v>
      </c>
      <c r="G450" s="10">
        <v>5</v>
      </c>
      <c r="H450" s="10">
        <v>0</v>
      </c>
      <c r="I450" s="10">
        <v>0</v>
      </c>
      <c r="J450" s="10">
        <v>15</v>
      </c>
      <c r="K450" s="90">
        <v>28.3</v>
      </c>
      <c r="L450" t="s">
        <v>3</v>
      </c>
    </row>
    <row r="451" spans="1:12" x14ac:dyDescent="0.25">
      <c r="A451" t="s">
        <v>954</v>
      </c>
      <c r="B451" t="s">
        <v>45</v>
      </c>
      <c r="C451" s="58" t="s">
        <v>953</v>
      </c>
      <c r="D451" t="s">
        <v>1425</v>
      </c>
      <c r="E451" s="10">
        <v>0</v>
      </c>
      <c r="F451" s="10">
        <v>5</v>
      </c>
      <c r="G451" s="10">
        <v>0</v>
      </c>
      <c r="H451" s="10">
        <v>0</v>
      </c>
      <c r="I451" s="10">
        <v>0</v>
      </c>
      <c r="J451" s="10">
        <v>0</v>
      </c>
      <c r="K451" s="90">
        <v>5</v>
      </c>
      <c r="L451" t="s">
        <v>3</v>
      </c>
    </row>
    <row r="452" spans="1:12" x14ac:dyDescent="0.25">
      <c r="A452" t="s">
        <v>956</v>
      </c>
      <c r="B452" t="s">
        <v>273</v>
      </c>
      <c r="C452" s="58" t="s">
        <v>955</v>
      </c>
      <c r="D452" t="s">
        <v>1418</v>
      </c>
      <c r="E452" s="10">
        <v>0</v>
      </c>
      <c r="F452" s="10">
        <v>5</v>
      </c>
      <c r="G452" s="10">
        <v>10</v>
      </c>
      <c r="H452" s="10">
        <v>0</v>
      </c>
      <c r="I452" s="10">
        <v>0</v>
      </c>
      <c r="J452" s="10">
        <v>0</v>
      </c>
      <c r="K452" s="90">
        <v>15</v>
      </c>
      <c r="L452" t="s">
        <v>3</v>
      </c>
    </row>
    <row r="453" spans="1:12" x14ac:dyDescent="0.25">
      <c r="A453" t="s">
        <v>960</v>
      </c>
      <c r="B453" t="s">
        <v>218</v>
      </c>
      <c r="C453" s="58" t="s">
        <v>959</v>
      </c>
      <c r="D453" t="s">
        <v>1418</v>
      </c>
      <c r="E453" s="10">
        <v>0</v>
      </c>
      <c r="F453" s="10">
        <v>5</v>
      </c>
      <c r="G453" s="10">
        <v>10</v>
      </c>
      <c r="H453" s="10">
        <v>0</v>
      </c>
      <c r="I453" s="10">
        <v>5</v>
      </c>
      <c r="J453" s="10">
        <v>0</v>
      </c>
      <c r="K453" s="90">
        <v>20</v>
      </c>
      <c r="L453" t="s">
        <v>3</v>
      </c>
    </row>
    <row r="454" spans="1:12" x14ac:dyDescent="0.25">
      <c r="A454" t="s">
        <v>962</v>
      </c>
      <c r="B454" t="s">
        <v>19</v>
      </c>
      <c r="C454" s="58" t="s">
        <v>961</v>
      </c>
      <c r="D454" t="s">
        <v>1418</v>
      </c>
      <c r="E454" s="10">
        <v>0</v>
      </c>
      <c r="F454" s="10">
        <v>0</v>
      </c>
      <c r="G454" s="10">
        <v>5</v>
      </c>
      <c r="H454" s="10">
        <v>0</v>
      </c>
      <c r="I454" s="10">
        <v>0</v>
      </c>
      <c r="J454" s="10">
        <v>0</v>
      </c>
      <c r="K454" s="90">
        <v>5</v>
      </c>
      <c r="L454" t="s">
        <v>3</v>
      </c>
    </row>
    <row r="455" spans="1:12" x14ac:dyDescent="0.25">
      <c r="A455" t="s">
        <v>964</v>
      </c>
      <c r="B455" t="s">
        <v>95</v>
      </c>
      <c r="C455" s="58" t="s">
        <v>963</v>
      </c>
      <c r="D455" t="s">
        <v>1426</v>
      </c>
      <c r="E455" s="10">
        <v>0</v>
      </c>
      <c r="F455" s="10">
        <v>0</v>
      </c>
      <c r="G455" s="10">
        <v>10</v>
      </c>
      <c r="H455" s="10">
        <v>0</v>
      </c>
      <c r="I455" s="10">
        <v>10</v>
      </c>
      <c r="J455" s="10">
        <v>10</v>
      </c>
      <c r="K455" s="90">
        <v>30</v>
      </c>
      <c r="L455" t="s">
        <v>5</v>
      </c>
    </row>
    <row r="456" spans="1:12" x14ac:dyDescent="0.25">
      <c r="A456" t="s">
        <v>966</v>
      </c>
      <c r="B456" t="s">
        <v>48</v>
      </c>
      <c r="C456" s="58" t="s">
        <v>965</v>
      </c>
      <c r="D456" t="s">
        <v>1426</v>
      </c>
      <c r="E456" s="10">
        <v>0</v>
      </c>
      <c r="F456" s="10">
        <v>0</v>
      </c>
      <c r="G456" s="10">
        <v>15</v>
      </c>
      <c r="H456" s="10">
        <v>0</v>
      </c>
      <c r="I456" s="10">
        <v>0</v>
      </c>
      <c r="J456" s="10">
        <v>15</v>
      </c>
      <c r="K456" s="90">
        <v>30</v>
      </c>
      <c r="L456" t="s">
        <v>5</v>
      </c>
    </row>
    <row r="457" spans="1:12" x14ac:dyDescent="0.25">
      <c r="A457" t="s">
        <v>968</v>
      </c>
      <c r="B457" t="s">
        <v>297</v>
      </c>
      <c r="C457" s="58" t="s">
        <v>967</v>
      </c>
      <c r="D457" t="s">
        <v>1423</v>
      </c>
      <c r="E457" s="10">
        <v>0</v>
      </c>
      <c r="F457" s="10">
        <v>0</v>
      </c>
      <c r="G457" s="10">
        <v>5</v>
      </c>
      <c r="H457" s="10">
        <v>0</v>
      </c>
      <c r="I457" s="10">
        <v>0</v>
      </c>
      <c r="J457" s="10">
        <v>0</v>
      </c>
      <c r="K457" s="90">
        <v>5</v>
      </c>
      <c r="L457" t="s">
        <v>3</v>
      </c>
    </row>
    <row r="458" spans="1:12" x14ac:dyDescent="0.25">
      <c r="A458" t="s">
        <v>970</v>
      </c>
      <c r="B458" t="s">
        <v>132</v>
      </c>
      <c r="C458" s="58" t="s">
        <v>969</v>
      </c>
      <c r="D458" t="s">
        <v>1421</v>
      </c>
      <c r="E458" s="10">
        <v>0</v>
      </c>
      <c r="F458" s="10">
        <v>0</v>
      </c>
      <c r="G458" s="10">
        <v>5</v>
      </c>
      <c r="H458" s="10">
        <v>0</v>
      </c>
      <c r="I458" s="10">
        <v>0</v>
      </c>
      <c r="J458" s="10">
        <v>0</v>
      </c>
      <c r="K458" s="90">
        <v>5</v>
      </c>
      <c r="L458" t="s">
        <v>3</v>
      </c>
    </row>
    <row r="459" spans="1:12" x14ac:dyDescent="0.25">
      <c r="A459" t="s">
        <v>972</v>
      </c>
      <c r="B459" t="s">
        <v>158</v>
      </c>
      <c r="C459" s="58" t="s">
        <v>971</v>
      </c>
      <c r="D459" t="s">
        <v>1424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90">
        <v>0</v>
      </c>
      <c r="L459" t="s">
        <v>3</v>
      </c>
    </row>
    <row r="460" spans="1:12" x14ac:dyDescent="0.25">
      <c r="A460" t="s">
        <v>974</v>
      </c>
      <c r="B460" t="s">
        <v>48</v>
      </c>
      <c r="C460" s="58" t="s">
        <v>973</v>
      </c>
      <c r="D460" t="s">
        <v>1426</v>
      </c>
      <c r="E460" s="10">
        <v>0</v>
      </c>
      <c r="F460" s="10">
        <v>0</v>
      </c>
      <c r="G460" s="10">
        <v>5</v>
      </c>
      <c r="H460" s="10">
        <v>0</v>
      </c>
      <c r="I460" s="10">
        <v>5</v>
      </c>
      <c r="J460" s="10">
        <v>15</v>
      </c>
      <c r="K460" s="90">
        <v>25</v>
      </c>
      <c r="L460" t="s">
        <v>3</v>
      </c>
    </row>
    <row r="461" spans="1:12" x14ac:dyDescent="0.25">
      <c r="A461" t="s">
        <v>976</v>
      </c>
      <c r="B461" t="s">
        <v>33</v>
      </c>
      <c r="C461" s="58" t="s">
        <v>975</v>
      </c>
      <c r="D461" t="s">
        <v>1423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90">
        <v>0</v>
      </c>
      <c r="L461" t="s">
        <v>3</v>
      </c>
    </row>
    <row r="462" spans="1:12" x14ac:dyDescent="0.25">
      <c r="A462" t="s">
        <v>978</v>
      </c>
      <c r="B462" t="s">
        <v>71</v>
      </c>
      <c r="C462" s="58" t="s">
        <v>977</v>
      </c>
      <c r="D462" t="s">
        <v>1427</v>
      </c>
      <c r="E462" s="10">
        <v>0</v>
      </c>
      <c r="F462" s="10">
        <v>0</v>
      </c>
      <c r="G462" s="10">
        <v>5</v>
      </c>
      <c r="H462" s="10">
        <v>0</v>
      </c>
      <c r="I462" s="10">
        <v>0</v>
      </c>
      <c r="J462" s="10">
        <v>10</v>
      </c>
      <c r="K462" s="90">
        <v>15</v>
      </c>
      <c r="L462" t="s">
        <v>3</v>
      </c>
    </row>
    <row r="463" spans="1:12" x14ac:dyDescent="0.25">
      <c r="A463" t="s">
        <v>980</v>
      </c>
      <c r="B463" t="s">
        <v>288</v>
      </c>
      <c r="C463" s="58" t="s">
        <v>979</v>
      </c>
      <c r="D463" t="s">
        <v>1427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5</v>
      </c>
      <c r="K463" s="90">
        <v>5</v>
      </c>
      <c r="L463" t="s">
        <v>3</v>
      </c>
    </row>
    <row r="464" spans="1:12" x14ac:dyDescent="0.25">
      <c r="A464" t="s">
        <v>982</v>
      </c>
      <c r="B464" t="s">
        <v>63</v>
      </c>
      <c r="C464" s="58" t="s">
        <v>981</v>
      </c>
      <c r="D464" t="s">
        <v>1427</v>
      </c>
      <c r="E464" s="10">
        <v>8.33</v>
      </c>
      <c r="F464" s="10">
        <v>0</v>
      </c>
      <c r="G464" s="10">
        <v>5</v>
      </c>
      <c r="H464" s="10">
        <v>0</v>
      </c>
      <c r="I464" s="10">
        <v>0</v>
      </c>
      <c r="J464" s="10">
        <v>15</v>
      </c>
      <c r="K464" s="90">
        <v>28.3</v>
      </c>
      <c r="L464" t="s">
        <v>3</v>
      </c>
    </row>
    <row r="465" spans="1:12" x14ac:dyDescent="0.25">
      <c r="A465" t="s">
        <v>984</v>
      </c>
      <c r="B465" t="s">
        <v>63</v>
      </c>
      <c r="C465" s="58" t="s">
        <v>983</v>
      </c>
      <c r="D465" t="s">
        <v>1427</v>
      </c>
      <c r="E465" s="10">
        <v>0</v>
      </c>
      <c r="F465" s="10">
        <v>0</v>
      </c>
      <c r="G465" s="10">
        <v>0</v>
      </c>
      <c r="H465" s="10">
        <v>0</v>
      </c>
      <c r="I465" s="10">
        <v>10</v>
      </c>
      <c r="J465" s="10">
        <v>0</v>
      </c>
      <c r="K465" s="90">
        <v>10</v>
      </c>
      <c r="L465" t="s">
        <v>3</v>
      </c>
    </row>
    <row r="466" spans="1:12" x14ac:dyDescent="0.25">
      <c r="A466" t="s">
        <v>986</v>
      </c>
      <c r="B466" t="s">
        <v>33</v>
      </c>
      <c r="C466" s="58" t="s">
        <v>985</v>
      </c>
      <c r="D466" t="s">
        <v>1423</v>
      </c>
      <c r="E466" s="10">
        <v>0</v>
      </c>
      <c r="F466" s="10">
        <v>0</v>
      </c>
      <c r="G466" s="10">
        <v>5</v>
      </c>
      <c r="H466" s="10">
        <v>0</v>
      </c>
      <c r="I466" s="10">
        <v>0</v>
      </c>
      <c r="J466" s="10">
        <v>0</v>
      </c>
      <c r="K466" s="90">
        <v>5</v>
      </c>
      <c r="L466" t="s">
        <v>3</v>
      </c>
    </row>
    <row r="467" spans="1:12" x14ac:dyDescent="0.25">
      <c r="A467" t="s">
        <v>988</v>
      </c>
      <c r="B467" t="s">
        <v>170</v>
      </c>
      <c r="C467" s="58" t="s">
        <v>987</v>
      </c>
      <c r="D467" t="s">
        <v>1423</v>
      </c>
      <c r="E467" s="10">
        <v>0</v>
      </c>
      <c r="F467" s="10">
        <v>0</v>
      </c>
      <c r="G467" s="10">
        <v>0</v>
      </c>
      <c r="H467" s="10">
        <v>0</v>
      </c>
      <c r="I467" s="10">
        <v>5</v>
      </c>
      <c r="J467" s="10">
        <v>0</v>
      </c>
      <c r="K467" s="90">
        <v>5</v>
      </c>
      <c r="L467" t="s">
        <v>3</v>
      </c>
    </row>
    <row r="468" spans="1:12" x14ac:dyDescent="0.25">
      <c r="A468" t="s">
        <v>990</v>
      </c>
      <c r="B468" t="s">
        <v>365</v>
      </c>
      <c r="C468" s="58" t="s">
        <v>989</v>
      </c>
      <c r="D468" t="s">
        <v>1423</v>
      </c>
      <c r="E468" s="10">
        <v>8.33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90">
        <v>8.3000000000000007</v>
      </c>
      <c r="L468" t="s">
        <v>3</v>
      </c>
    </row>
    <row r="469" spans="1:12" x14ac:dyDescent="0.25">
      <c r="A469" t="s">
        <v>992</v>
      </c>
      <c r="B469" t="s">
        <v>74</v>
      </c>
      <c r="C469" s="58" t="s">
        <v>991</v>
      </c>
      <c r="D469" t="s">
        <v>1423</v>
      </c>
      <c r="E469" s="10">
        <v>0</v>
      </c>
      <c r="F469" s="10">
        <v>0</v>
      </c>
      <c r="G469" s="10">
        <v>5</v>
      </c>
      <c r="H469" s="10">
        <v>0</v>
      </c>
      <c r="I469" s="10">
        <v>0</v>
      </c>
      <c r="J469" s="10">
        <v>0</v>
      </c>
      <c r="K469" s="90">
        <v>5</v>
      </c>
      <c r="L469" t="s">
        <v>3</v>
      </c>
    </row>
    <row r="470" spans="1:12" x14ac:dyDescent="0.25">
      <c r="A470" t="s">
        <v>994</v>
      </c>
      <c r="B470" t="s">
        <v>80</v>
      </c>
      <c r="C470" s="58" t="s">
        <v>993</v>
      </c>
      <c r="D470" t="s">
        <v>1424</v>
      </c>
      <c r="E470" s="10">
        <v>0</v>
      </c>
      <c r="F470" s="10">
        <v>0</v>
      </c>
      <c r="G470" s="10">
        <v>10</v>
      </c>
      <c r="H470" s="10">
        <v>0</v>
      </c>
      <c r="I470" s="10">
        <v>0</v>
      </c>
      <c r="J470" s="10">
        <v>0</v>
      </c>
      <c r="K470" s="90">
        <v>10</v>
      </c>
      <c r="L470" t="s">
        <v>3</v>
      </c>
    </row>
    <row r="471" spans="1:12" x14ac:dyDescent="0.25">
      <c r="A471" t="s">
        <v>996</v>
      </c>
      <c r="B471" t="s">
        <v>211</v>
      </c>
      <c r="C471" s="58" t="s">
        <v>995</v>
      </c>
      <c r="D471" t="s">
        <v>1423</v>
      </c>
      <c r="E471" s="10">
        <v>0</v>
      </c>
      <c r="F471" s="10">
        <v>0</v>
      </c>
      <c r="G471" s="10">
        <v>5</v>
      </c>
      <c r="H471" s="10">
        <v>0</v>
      </c>
      <c r="I471" s="10">
        <v>0</v>
      </c>
      <c r="J471" s="10">
        <v>0</v>
      </c>
      <c r="K471" s="90">
        <v>5</v>
      </c>
      <c r="L471" t="s">
        <v>3</v>
      </c>
    </row>
    <row r="472" spans="1:12" x14ac:dyDescent="0.25">
      <c r="A472" t="s">
        <v>998</v>
      </c>
      <c r="B472" t="s">
        <v>45</v>
      </c>
      <c r="C472" s="58" t="s">
        <v>997</v>
      </c>
      <c r="D472" t="s">
        <v>1425</v>
      </c>
      <c r="E472" s="10">
        <v>8.33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90">
        <v>8.3000000000000007</v>
      </c>
      <c r="L472" t="s">
        <v>3</v>
      </c>
    </row>
    <row r="473" spans="1:12" x14ac:dyDescent="0.25">
      <c r="A473" t="s">
        <v>1000</v>
      </c>
      <c r="B473" t="s">
        <v>276</v>
      </c>
      <c r="C473" s="58" t="s">
        <v>999</v>
      </c>
      <c r="D473" t="s">
        <v>1427</v>
      </c>
      <c r="E473" s="10">
        <v>8.33</v>
      </c>
      <c r="F473" s="10">
        <v>10</v>
      </c>
      <c r="G473" s="10">
        <v>5</v>
      </c>
      <c r="H473" s="10">
        <v>0</v>
      </c>
      <c r="I473" s="10">
        <v>5</v>
      </c>
      <c r="J473" s="10">
        <v>5</v>
      </c>
      <c r="K473" s="90">
        <v>33.299999999999997</v>
      </c>
      <c r="L473" t="s">
        <v>5</v>
      </c>
    </row>
    <row r="474" spans="1:12" x14ac:dyDescent="0.25">
      <c r="A474" t="s">
        <v>1002</v>
      </c>
      <c r="B474" t="s">
        <v>71</v>
      </c>
      <c r="C474" s="58" t="s">
        <v>1001</v>
      </c>
      <c r="D474" t="s">
        <v>1427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5</v>
      </c>
      <c r="K474" s="90">
        <v>5</v>
      </c>
      <c r="L474" t="s">
        <v>3</v>
      </c>
    </row>
    <row r="475" spans="1:12" x14ac:dyDescent="0.25">
      <c r="A475" t="s">
        <v>1004</v>
      </c>
      <c r="B475" t="s">
        <v>132</v>
      </c>
      <c r="C475" s="58" t="s">
        <v>1003</v>
      </c>
      <c r="D475" t="s">
        <v>1421</v>
      </c>
      <c r="E475" s="10">
        <v>0</v>
      </c>
      <c r="F475" s="10">
        <v>0</v>
      </c>
      <c r="G475" s="10">
        <v>15</v>
      </c>
      <c r="H475" s="10">
        <v>0</v>
      </c>
      <c r="I475" s="10">
        <v>0</v>
      </c>
      <c r="J475" s="10">
        <v>0</v>
      </c>
      <c r="K475" s="90">
        <v>15</v>
      </c>
      <c r="L475" t="s">
        <v>3</v>
      </c>
    </row>
    <row r="476" spans="1:12" x14ac:dyDescent="0.25">
      <c r="A476" t="s">
        <v>1006</v>
      </c>
      <c r="B476" t="s">
        <v>170</v>
      </c>
      <c r="C476" s="58" t="s">
        <v>1005</v>
      </c>
      <c r="D476" t="s">
        <v>1423</v>
      </c>
      <c r="E476" s="10">
        <v>0</v>
      </c>
      <c r="F476" s="10">
        <v>5</v>
      </c>
      <c r="G476" s="10">
        <v>0</v>
      </c>
      <c r="H476" s="10">
        <v>0</v>
      </c>
      <c r="I476" s="10">
        <v>0</v>
      </c>
      <c r="J476" s="10">
        <v>0</v>
      </c>
      <c r="K476" s="90">
        <v>5</v>
      </c>
      <c r="L476" t="s">
        <v>3</v>
      </c>
    </row>
    <row r="477" spans="1:12" x14ac:dyDescent="0.25">
      <c r="A477" t="s">
        <v>1008</v>
      </c>
      <c r="B477" t="s">
        <v>95</v>
      </c>
      <c r="C477" s="58" t="s">
        <v>1007</v>
      </c>
      <c r="D477" t="s">
        <v>1426</v>
      </c>
      <c r="E477" s="10">
        <v>0</v>
      </c>
      <c r="F477" s="10">
        <v>5</v>
      </c>
      <c r="G477" s="10">
        <v>0</v>
      </c>
      <c r="H477" s="10">
        <v>0</v>
      </c>
      <c r="I477" s="10">
        <v>0</v>
      </c>
      <c r="J477" s="10">
        <v>0</v>
      </c>
      <c r="K477" s="90">
        <v>5</v>
      </c>
      <c r="L477" t="s">
        <v>3</v>
      </c>
    </row>
    <row r="478" spans="1:12" x14ac:dyDescent="0.25">
      <c r="A478" t="s">
        <v>1010</v>
      </c>
      <c r="B478" t="s">
        <v>95</v>
      </c>
      <c r="C478" s="58" t="s">
        <v>1009</v>
      </c>
      <c r="D478" t="s">
        <v>1426</v>
      </c>
      <c r="E478" s="10">
        <v>0</v>
      </c>
      <c r="F478" s="10">
        <v>0</v>
      </c>
      <c r="G478" s="10">
        <v>5</v>
      </c>
      <c r="H478" s="10">
        <v>0</v>
      </c>
      <c r="I478" s="10">
        <v>5</v>
      </c>
      <c r="J478" s="10">
        <v>5</v>
      </c>
      <c r="K478" s="90">
        <v>15</v>
      </c>
      <c r="L478" t="s">
        <v>3</v>
      </c>
    </row>
    <row r="479" spans="1:12" x14ac:dyDescent="0.25">
      <c r="A479" t="s">
        <v>1012</v>
      </c>
      <c r="B479" t="s">
        <v>80</v>
      </c>
      <c r="C479" s="58" t="s">
        <v>1011</v>
      </c>
      <c r="D479" t="s">
        <v>1424</v>
      </c>
      <c r="E479" s="10">
        <v>8.33</v>
      </c>
      <c r="F479" s="10">
        <v>0</v>
      </c>
      <c r="G479" s="10">
        <v>5</v>
      </c>
      <c r="H479" s="10">
        <v>0</v>
      </c>
      <c r="I479" s="10">
        <v>5</v>
      </c>
      <c r="J479" s="10">
        <v>0</v>
      </c>
      <c r="K479" s="90">
        <v>18.3</v>
      </c>
      <c r="L479" t="s">
        <v>3</v>
      </c>
    </row>
    <row r="480" spans="1:12" x14ac:dyDescent="0.25">
      <c r="A480" t="s">
        <v>1014</v>
      </c>
      <c r="B480" t="s">
        <v>63</v>
      </c>
      <c r="C480" s="58" t="s">
        <v>1013</v>
      </c>
      <c r="D480" t="s">
        <v>1427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5</v>
      </c>
      <c r="K480" s="90">
        <v>5</v>
      </c>
      <c r="L480" t="s">
        <v>3</v>
      </c>
    </row>
    <row r="481" spans="1:12" x14ac:dyDescent="0.25">
      <c r="A481" t="s">
        <v>1016</v>
      </c>
      <c r="B481" t="s">
        <v>63</v>
      </c>
      <c r="C481" s="58" t="s">
        <v>1015</v>
      </c>
      <c r="D481" t="s">
        <v>1427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10</v>
      </c>
      <c r="K481" s="90">
        <v>10</v>
      </c>
      <c r="L481" t="s">
        <v>3</v>
      </c>
    </row>
    <row r="482" spans="1:12" x14ac:dyDescent="0.25">
      <c r="A482" t="s">
        <v>1018</v>
      </c>
      <c r="B482" t="s">
        <v>247</v>
      </c>
      <c r="C482" s="58" t="s">
        <v>1017</v>
      </c>
      <c r="D482" t="s">
        <v>1420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90">
        <v>0</v>
      </c>
      <c r="L482" t="s">
        <v>3</v>
      </c>
    </row>
    <row r="483" spans="1:12" x14ac:dyDescent="0.25">
      <c r="A483" t="s">
        <v>1020</v>
      </c>
      <c r="B483" t="s">
        <v>77</v>
      </c>
      <c r="C483" s="58" t="s">
        <v>1019</v>
      </c>
      <c r="D483" t="s">
        <v>1425</v>
      </c>
      <c r="E483" s="10">
        <v>0</v>
      </c>
      <c r="F483" s="10">
        <v>5</v>
      </c>
      <c r="G483" s="10">
        <v>0</v>
      </c>
      <c r="H483" s="10">
        <v>0</v>
      </c>
      <c r="I483" s="10">
        <v>0</v>
      </c>
      <c r="J483" s="10">
        <v>0</v>
      </c>
      <c r="K483" s="90">
        <v>5</v>
      </c>
      <c r="L483" t="s">
        <v>3</v>
      </c>
    </row>
    <row r="484" spans="1:12" x14ac:dyDescent="0.25">
      <c r="A484" t="s">
        <v>1022</v>
      </c>
      <c r="B484" t="s">
        <v>63</v>
      </c>
      <c r="C484" s="58" t="s">
        <v>1021</v>
      </c>
      <c r="D484" t="s">
        <v>1427</v>
      </c>
      <c r="E484" s="10">
        <v>25</v>
      </c>
      <c r="F484" s="10">
        <v>10</v>
      </c>
      <c r="G484" s="10">
        <v>0</v>
      </c>
      <c r="H484" s="10">
        <v>0</v>
      </c>
      <c r="I484" s="10">
        <v>0</v>
      </c>
      <c r="J484" s="10">
        <v>15</v>
      </c>
      <c r="K484" s="90">
        <v>50</v>
      </c>
      <c r="L484" t="s">
        <v>1510</v>
      </c>
    </row>
    <row r="485" spans="1:12" x14ac:dyDescent="0.25">
      <c r="A485" t="s">
        <v>1024</v>
      </c>
      <c r="B485" t="s">
        <v>48</v>
      </c>
      <c r="C485" s="58" t="s">
        <v>1023</v>
      </c>
      <c r="D485" t="s">
        <v>1426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5</v>
      </c>
      <c r="K485" s="90">
        <v>5</v>
      </c>
      <c r="L485" t="s">
        <v>3</v>
      </c>
    </row>
    <row r="486" spans="1:12" x14ac:dyDescent="0.25">
      <c r="A486" t="s">
        <v>1026</v>
      </c>
      <c r="B486" t="s">
        <v>276</v>
      </c>
      <c r="C486" s="58" t="s">
        <v>1025</v>
      </c>
      <c r="D486" t="s">
        <v>1427</v>
      </c>
      <c r="E486" s="10">
        <v>8.33</v>
      </c>
      <c r="F486" s="10">
        <v>0</v>
      </c>
      <c r="G486" s="10">
        <v>5</v>
      </c>
      <c r="H486" s="10">
        <v>0</v>
      </c>
      <c r="I486" s="10">
        <v>0</v>
      </c>
      <c r="J486" s="10">
        <v>0</v>
      </c>
      <c r="K486" s="90">
        <v>13.3</v>
      </c>
      <c r="L486" t="s">
        <v>3</v>
      </c>
    </row>
    <row r="487" spans="1:12" x14ac:dyDescent="0.25">
      <c r="A487" t="s">
        <v>1028</v>
      </c>
      <c r="B487" t="s">
        <v>95</v>
      </c>
      <c r="C487" s="58" t="s">
        <v>1027</v>
      </c>
      <c r="D487" t="s">
        <v>1426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15</v>
      </c>
      <c r="K487" s="90">
        <v>15</v>
      </c>
      <c r="L487" t="s">
        <v>3</v>
      </c>
    </row>
    <row r="488" spans="1:12" x14ac:dyDescent="0.25">
      <c r="A488" t="s">
        <v>1030</v>
      </c>
      <c r="B488" t="s">
        <v>42</v>
      </c>
      <c r="C488" s="58" t="s">
        <v>1029</v>
      </c>
      <c r="D488" t="s">
        <v>1421</v>
      </c>
      <c r="E488" s="10">
        <v>0</v>
      </c>
      <c r="F488" s="10">
        <v>5</v>
      </c>
      <c r="G488" s="10">
        <v>0</v>
      </c>
      <c r="H488" s="10">
        <v>0</v>
      </c>
      <c r="I488" s="10">
        <v>0</v>
      </c>
      <c r="J488" s="10">
        <v>0</v>
      </c>
      <c r="K488" s="90">
        <v>5</v>
      </c>
      <c r="L488" t="s">
        <v>3</v>
      </c>
    </row>
    <row r="489" spans="1:12" x14ac:dyDescent="0.25">
      <c r="A489" t="s">
        <v>1032</v>
      </c>
      <c r="B489" t="s">
        <v>158</v>
      </c>
      <c r="C489" s="58" t="s">
        <v>1031</v>
      </c>
      <c r="D489" t="s">
        <v>1424</v>
      </c>
      <c r="E489" s="10">
        <v>0</v>
      </c>
      <c r="F489" s="10">
        <v>0</v>
      </c>
      <c r="G489" s="10">
        <v>5</v>
      </c>
      <c r="H489" s="10">
        <v>0</v>
      </c>
      <c r="I489" s="10">
        <v>0</v>
      </c>
      <c r="J489" s="10">
        <v>0</v>
      </c>
      <c r="K489" s="90">
        <v>5</v>
      </c>
      <c r="L489" t="s">
        <v>3</v>
      </c>
    </row>
    <row r="490" spans="1:12" x14ac:dyDescent="0.25">
      <c r="A490" t="s">
        <v>1034</v>
      </c>
      <c r="B490" t="s">
        <v>71</v>
      </c>
      <c r="C490" s="58" t="s">
        <v>1033</v>
      </c>
      <c r="D490" t="s">
        <v>1427</v>
      </c>
      <c r="E490" s="10">
        <v>25</v>
      </c>
      <c r="F490" s="10">
        <v>0</v>
      </c>
      <c r="G490" s="10">
        <v>0</v>
      </c>
      <c r="H490" s="10">
        <v>0</v>
      </c>
      <c r="I490" s="10">
        <v>0</v>
      </c>
      <c r="J490" s="10">
        <v>15</v>
      </c>
      <c r="K490" s="90">
        <v>40</v>
      </c>
      <c r="L490" t="s">
        <v>5</v>
      </c>
    </row>
    <row r="491" spans="1:12" x14ac:dyDescent="0.25">
      <c r="A491" t="s">
        <v>1036</v>
      </c>
      <c r="B491" t="s">
        <v>13</v>
      </c>
      <c r="C491" s="58" t="s">
        <v>1035</v>
      </c>
      <c r="D491" t="s">
        <v>1418</v>
      </c>
      <c r="E491" s="10">
        <v>0</v>
      </c>
      <c r="F491" s="10">
        <v>0</v>
      </c>
      <c r="G491" s="10">
        <v>5</v>
      </c>
      <c r="H491" s="10">
        <v>0</v>
      </c>
      <c r="I491" s="10">
        <v>15</v>
      </c>
      <c r="J491" s="10">
        <v>0</v>
      </c>
      <c r="K491" s="90">
        <v>20</v>
      </c>
      <c r="L491" t="s">
        <v>3</v>
      </c>
    </row>
    <row r="492" spans="1:12" x14ac:dyDescent="0.25">
      <c r="A492" t="s">
        <v>1038</v>
      </c>
      <c r="B492" t="s">
        <v>45</v>
      </c>
      <c r="C492" s="58" t="s">
        <v>1037</v>
      </c>
      <c r="D492" t="s">
        <v>1425</v>
      </c>
      <c r="E492" s="10">
        <v>0</v>
      </c>
      <c r="F492" s="10">
        <v>0</v>
      </c>
      <c r="G492" s="10">
        <v>5</v>
      </c>
      <c r="H492" s="10">
        <v>0</v>
      </c>
      <c r="I492" s="10">
        <v>0</v>
      </c>
      <c r="J492" s="10">
        <v>0</v>
      </c>
      <c r="K492" s="90">
        <v>5</v>
      </c>
      <c r="L492" t="s">
        <v>3</v>
      </c>
    </row>
    <row r="493" spans="1:12" x14ac:dyDescent="0.25">
      <c r="A493" t="s">
        <v>1040</v>
      </c>
      <c r="B493" t="s">
        <v>66</v>
      </c>
      <c r="C493" s="58" t="s">
        <v>1039</v>
      </c>
      <c r="D493" t="s">
        <v>1422</v>
      </c>
      <c r="E493" s="10">
        <v>16.670000000000002</v>
      </c>
      <c r="F493" s="10">
        <v>0</v>
      </c>
      <c r="G493" s="10">
        <v>5</v>
      </c>
      <c r="H493" s="10">
        <v>0</v>
      </c>
      <c r="I493" s="10">
        <v>15</v>
      </c>
      <c r="J493" s="10">
        <v>0</v>
      </c>
      <c r="K493" s="90">
        <v>36.700000000000003</v>
      </c>
      <c r="L493" t="s">
        <v>5</v>
      </c>
    </row>
    <row r="494" spans="1:12" x14ac:dyDescent="0.25">
      <c r="A494" t="s">
        <v>1042</v>
      </c>
      <c r="B494" t="s">
        <v>163</v>
      </c>
      <c r="C494" s="58" t="s">
        <v>1041</v>
      </c>
      <c r="D494" t="s">
        <v>1427</v>
      </c>
      <c r="E494" s="10">
        <v>0</v>
      </c>
      <c r="F494" s="10">
        <v>10</v>
      </c>
      <c r="G494" s="10">
        <v>0</v>
      </c>
      <c r="H494" s="10">
        <v>0</v>
      </c>
      <c r="I494" s="10">
        <v>15</v>
      </c>
      <c r="J494" s="10">
        <v>5</v>
      </c>
      <c r="K494" s="90">
        <v>30</v>
      </c>
      <c r="L494" t="s">
        <v>5</v>
      </c>
    </row>
    <row r="495" spans="1:12" x14ac:dyDescent="0.25">
      <c r="A495" t="s">
        <v>1044</v>
      </c>
      <c r="B495" t="s">
        <v>150</v>
      </c>
      <c r="C495" s="58" t="s">
        <v>1043</v>
      </c>
      <c r="D495" t="s">
        <v>1422</v>
      </c>
      <c r="E495" s="10">
        <v>0</v>
      </c>
      <c r="F495" s="10">
        <v>10</v>
      </c>
      <c r="G495" s="10">
        <v>0</v>
      </c>
      <c r="H495" s="10">
        <v>0</v>
      </c>
      <c r="I495" s="10">
        <v>5</v>
      </c>
      <c r="J495" s="10">
        <v>0</v>
      </c>
      <c r="K495" s="90">
        <v>15</v>
      </c>
      <c r="L495" t="s">
        <v>3</v>
      </c>
    </row>
    <row r="496" spans="1:12" x14ac:dyDescent="0.25">
      <c r="A496" t="s">
        <v>1046</v>
      </c>
      <c r="B496" t="s">
        <v>48</v>
      </c>
      <c r="C496" s="58" t="s">
        <v>1045</v>
      </c>
      <c r="D496" t="s">
        <v>1426</v>
      </c>
      <c r="E496" s="10">
        <v>0</v>
      </c>
      <c r="F496" s="10">
        <v>0</v>
      </c>
      <c r="G496" s="10">
        <v>10</v>
      </c>
      <c r="H496" s="10">
        <v>0</v>
      </c>
      <c r="I496" s="10">
        <v>0</v>
      </c>
      <c r="J496" s="10">
        <v>5</v>
      </c>
      <c r="K496" s="90">
        <v>15</v>
      </c>
      <c r="L496" t="s">
        <v>3</v>
      </c>
    </row>
    <row r="497" spans="1:12" x14ac:dyDescent="0.25">
      <c r="A497" s="4" t="s">
        <v>1048</v>
      </c>
      <c r="B497" t="s">
        <v>288</v>
      </c>
      <c r="C497" s="58" t="s">
        <v>1047</v>
      </c>
      <c r="D497" t="s">
        <v>1427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15</v>
      </c>
      <c r="K497" s="90">
        <v>15</v>
      </c>
      <c r="L497" t="s">
        <v>3</v>
      </c>
    </row>
    <row r="498" spans="1:12" x14ac:dyDescent="0.25">
      <c r="A498" t="s">
        <v>1050</v>
      </c>
      <c r="B498" t="s">
        <v>42</v>
      </c>
      <c r="C498" s="58" t="s">
        <v>1049</v>
      </c>
      <c r="D498" t="s">
        <v>1421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90">
        <v>0</v>
      </c>
      <c r="L498" t="s">
        <v>3</v>
      </c>
    </row>
    <row r="499" spans="1:12" x14ac:dyDescent="0.25">
      <c r="A499" t="s">
        <v>1052</v>
      </c>
      <c r="B499" t="s">
        <v>25</v>
      </c>
      <c r="C499" s="58" t="s">
        <v>1051</v>
      </c>
      <c r="D499" t="s">
        <v>1422</v>
      </c>
      <c r="E499" s="10">
        <v>0</v>
      </c>
      <c r="F499" s="10">
        <v>0</v>
      </c>
      <c r="G499" s="10">
        <v>15</v>
      </c>
      <c r="H499" s="10">
        <v>0</v>
      </c>
      <c r="I499" s="10">
        <v>10</v>
      </c>
      <c r="J499" s="10">
        <v>0</v>
      </c>
      <c r="K499" s="90">
        <v>25</v>
      </c>
      <c r="L499" t="s">
        <v>3</v>
      </c>
    </row>
    <row r="500" spans="1:12" x14ac:dyDescent="0.25">
      <c r="A500" t="s">
        <v>1054</v>
      </c>
      <c r="B500" t="s">
        <v>297</v>
      </c>
      <c r="C500" s="58" t="s">
        <v>1053</v>
      </c>
      <c r="D500" t="s">
        <v>1423</v>
      </c>
      <c r="E500" s="10">
        <v>0</v>
      </c>
      <c r="F500" s="10">
        <v>0</v>
      </c>
      <c r="G500" s="10">
        <v>5</v>
      </c>
      <c r="H500" s="10">
        <v>0</v>
      </c>
      <c r="I500" s="10">
        <v>0</v>
      </c>
      <c r="J500" s="10">
        <v>0</v>
      </c>
      <c r="K500" s="90">
        <v>5</v>
      </c>
      <c r="L500" t="s">
        <v>3</v>
      </c>
    </row>
    <row r="501" spans="1:12" x14ac:dyDescent="0.25">
      <c r="A501" t="s">
        <v>1056</v>
      </c>
      <c r="B501" t="s">
        <v>71</v>
      </c>
      <c r="C501" s="58" t="s">
        <v>1055</v>
      </c>
      <c r="D501" t="s">
        <v>1427</v>
      </c>
      <c r="E501" s="10">
        <v>0</v>
      </c>
      <c r="F501" s="10">
        <v>0</v>
      </c>
      <c r="G501" s="10">
        <v>5</v>
      </c>
      <c r="H501" s="10">
        <v>0</v>
      </c>
      <c r="I501" s="10">
        <v>0</v>
      </c>
      <c r="J501" s="10">
        <v>5</v>
      </c>
      <c r="K501" s="90">
        <v>10</v>
      </c>
      <c r="L501" t="s">
        <v>3</v>
      </c>
    </row>
    <row r="502" spans="1:12" x14ac:dyDescent="0.25">
      <c r="A502" t="s">
        <v>1058</v>
      </c>
      <c r="B502" t="s">
        <v>16</v>
      </c>
      <c r="C502" s="58" t="s">
        <v>1057</v>
      </c>
      <c r="D502" t="s">
        <v>1420</v>
      </c>
      <c r="E502" s="10">
        <v>0</v>
      </c>
      <c r="F502" s="10">
        <v>0</v>
      </c>
      <c r="G502" s="10">
        <v>10</v>
      </c>
      <c r="H502" s="10">
        <v>0</v>
      </c>
      <c r="I502" s="10">
        <v>0</v>
      </c>
      <c r="J502" s="10">
        <v>0</v>
      </c>
      <c r="K502" s="90">
        <v>10</v>
      </c>
      <c r="L502" t="s">
        <v>3</v>
      </c>
    </row>
    <row r="503" spans="1:12" x14ac:dyDescent="0.25">
      <c r="A503" t="s">
        <v>1060</v>
      </c>
      <c r="B503" t="s">
        <v>48</v>
      </c>
      <c r="C503" s="58" t="s">
        <v>1059</v>
      </c>
      <c r="D503" t="s">
        <v>1426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15</v>
      </c>
      <c r="K503" s="90">
        <v>15</v>
      </c>
      <c r="L503" t="s">
        <v>3</v>
      </c>
    </row>
    <row r="504" spans="1:12" x14ac:dyDescent="0.25">
      <c r="A504" t="s">
        <v>1062</v>
      </c>
      <c r="B504" t="s">
        <v>83</v>
      </c>
      <c r="C504" s="58" t="s">
        <v>1061</v>
      </c>
      <c r="D504" t="s">
        <v>1422</v>
      </c>
      <c r="E504" s="10">
        <v>25</v>
      </c>
      <c r="F504" s="10">
        <v>0</v>
      </c>
      <c r="G504" s="10">
        <v>15</v>
      </c>
      <c r="H504" s="10">
        <v>0</v>
      </c>
      <c r="I504" s="10">
        <v>5</v>
      </c>
      <c r="J504" s="10">
        <v>10</v>
      </c>
      <c r="K504" s="90">
        <v>55</v>
      </c>
      <c r="L504" t="s">
        <v>1510</v>
      </c>
    </row>
    <row r="505" spans="1:12" x14ac:dyDescent="0.25">
      <c r="A505" t="s">
        <v>1064</v>
      </c>
      <c r="B505" t="s">
        <v>71</v>
      </c>
      <c r="C505" s="58" t="s">
        <v>1063</v>
      </c>
      <c r="D505" t="s">
        <v>1427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5</v>
      </c>
      <c r="K505" s="90">
        <v>5</v>
      </c>
      <c r="L505" t="s">
        <v>3</v>
      </c>
    </row>
    <row r="506" spans="1:12" x14ac:dyDescent="0.25">
      <c r="A506" t="s">
        <v>1066</v>
      </c>
      <c r="B506" t="s">
        <v>273</v>
      </c>
      <c r="C506" s="58" t="s">
        <v>1065</v>
      </c>
      <c r="D506" t="s">
        <v>1418</v>
      </c>
      <c r="E506" s="10">
        <v>8.33</v>
      </c>
      <c r="F506" s="10">
        <v>0</v>
      </c>
      <c r="G506" s="10">
        <v>15</v>
      </c>
      <c r="H506" s="10">
        <v>0</v>
      </c>
      <c r="I506" s="10">
        <v>5</v>
      </c>
      <c r="J506" s="10">
        <v>0</v>
      </c>
      <c r="K506" s="90">
        <v>28.3</v>
      </c>
      <c r="L506" t="s">
        <v>3</v>
      </c>
    </row>
    <row r="507" spans="1:12" x14ac:dyDescent="0.25">
      <c r="A507" t="s">
        <v>1068</v>
      </c>
      <c r="B507" t="s">
        <v>132</v>
      </c>
      <c r="C507" s="58" t="s">
        <v>1067</v>
      </c>
      <c r="D507" t="s">
        <v>1421</v>
      </c>
      <c r="E507" s="10">
        <v>16.670000000000002</v>
      </c>
      <c r="F507" s="10">
        <v>0</v>
      </c>
      <c r="G507" s="10">
        <v>0</v>
      </c>
      <c r="H507" s="10">
        <v>0</v>
      </c>
      <c r="I507" s="10">
        <v>15</v>
      </c>
      <c r="J507" s="10">
        <v>5</v>
      </c>
      <c r="K507" s="90">
        <v>36.700000000000003</v>
      </c>
      <c r="L507" t="s">
        <v>5</v>
      </c>
    </row>
    <row r="508" spans="1:12" x14ac:dyDescent="0.25">
      <c r="A508" t="s">
        <v>1070</v>
      </c>
      <c r="B508" t="s">
        <v>48</v>
      </c>
      <c r="C508" s="58" t="s">
        <v>1069</v>
      </c>
      <c r="D508" t="s">
        <v>1426</v>
      </c>
      <c r="E508" s="10">
        <v>8.33</v>
      </c>
      <c r="F508" s="10">
        <v>0</v>
      </c>
      <c r="G508" s="10">
        <v>0</v>
      </c>
      <c r="H508" s="10">
        <v>0</v>
      </c>
      <c r="I508" s="10">
        <v>15</v>
      </c>
      <c r="J508" s="10">
        <v>15</v>
      </c>
      <c r="K508" s="90">
        <v>38.299999999999997</v>
      </c>
      <c r="L508" t="s">
        <v>5</v>
      </c>
    </row>
    <row r="509" spans="1:12" x14ac:dyDescent="0.25">
      <c r="A509" t="s">
        <v>1072</v>
      </c>
      <c r="B509" t="s">
        <v>95</v>
      </c>
      <c r="C509" s="58" t="s">
        <v>1071</v>
      </c>
      <c r="D509" t="s">
        <v>1426</v>
      </c>
      <c r="E509" s="10">
        <v>0</v>
      </c>
      <c r="F509" s="10">
        <v>0</v>
      </c>
      <c r="G509" s="10">
        <v>0</v>
      </c>
      <c r="H509" s="10">
        <v>0</v>
      </c>
      <c r="I509" s="10">
        <v>5</v>
      </c>
      <c r="J509" s="10">
        <v>0</v>
      </c>
      <c r="K509" s="90">
        <v>5</v>
      </c>
      <c r="L509" t="s">
        <v>3</v>
      </c>
    </row>
    <row r="510" spans="1:12" x14ac:dyDescent="0.25">
      <c r="A510" t="s">
        <v>1074</v>
      </c>
      <c r="B510" t="s">
        <v>48</v>
      </c>
      <c r="C510" s="58" t="s">
        <v>1073</v>
      </c>
      <c r="D510" t="s">
        <v>1426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10</v>
      </c>
      <c r="K510" s="90">
        <v>10</v>
      </c>
      <c r="L510" t="s">
        <v>3</v>
      </c>
    </row>
    <row r="511" spans="1:12" x14ac:dyDescent="0.25">
      <c r="A511" t="s">
        <v>1076</v>
      </c>
      <c r="B511" t="s">
        <v>16</v>
      </c>
      <c r="C511" s="58" t="s">
        <v>1075</v>
      </c>
      <c r="D511" t="s">
        <v>1420</v>
      </c>
      <c r="E511" s="10">
        <v>8.33</v>
      </c>
      <c r="F511" s="10">
        <v>0</v>
      </c>
      <c r="G511" s="10">
        <v>0</v>
      </c>
      <c r="H511" s="10">
        <v>0</v>
      </c>
      <c r="I511" s="10">
        <v>10</v>
      </c>
      <c r="J511" s="10">
        <v>0</v>
      </c>
      <c r="K511" s="90">
        <v>18.3</v>
      </c>
      <c r="L511" t="s">
        <v>3</v>
      </c>
    </row>
    <row r="512" spans="1:12" x14ac:dyDescent="0.25">
      <c r="A512" t="s">
        <v>1078</v>
      </c>
      <c r="B512" t="s">
        <v>1079</v>
      </c>
      <c r="C512" s="58" t="s">
        <v>1077</v>
      </c>
      <c r="D512" t="s">
        <v>1423</v>
      </c>
      <c r="E512" s="10">
        <v>8.33</v>
      </c>
      <c r="F512" s="10">
        <v>0</v>
      </c>
      <c r="G512" s="10">
        <v>5</v>
      </c>
      <c r="H512" s="10">
        <v>0</v>
      </c>
      <c r="I512" s="10">
        <v>0</v>
      </c>
      <c r="J512" s="10">
        <v>0</v>
      </c>
      <c r="K512" s="90">
        <v>13.3</v>
      </c>
      <c r="L512" t="s">
        <v>3</v>
      </c>
    </row>
    <row r="513" spans="1:12" x14ac:dyDescent="0.25">
      <c r="A513" t="s">
        <v>1081</v>
      </c>
      <c r="B513" t="s">
        <v>417</v>
      </c>
      <c r="C513" s="58" t="s">
        <v>1080</v>
      </c>
      <c r="D513" t="s">
        <v>1427</v>
      </c>
      <c r="E513" s="10">
        <v>0</v>
      </c>
      <c r="F513" s="10">
        <v>0</v>
      </c>
      <c r="G513" s="10">
        <v>5</v>
      </c>
      <c r="H513" s="10">
        <v>0</v>
      </c>
      <c r="I513" s="10">
        <v>0</v>
      </c>
      <c r="J513" s="10">
        <v>0</v>
      </c>
      <c r="K513" s="90">
        <v>5</v>
      </c>
      <c r="L513" t="s">
        <v>3</v>
      </c>
    </row>
    <row r="514" spans="1:12" x14ac:dyDescent="0.25">
      <c r="A514" t="s">
        <v>1083</v>
      </c>
      <c r="B514" t="s">
        <v>95</v>
      </c>
      <c r="C514" s="58" t="s">
        <v>1082</v>
      </c>
      <c r="D514" t="s">
        <v>1426</v>
      </c>
      <c r="E514" s="10">
        <v>16.670000000000002</v>
      </c>
      <c r="F514" s="10">
        <v>0</v>
      </c>
      <c r="G514" s="10">
        <v>5</v>
      </c>
      <c r="H514" s="10">
        <v>0</v>
      </c>
      <c r="I514" s="10">
        <v>0</v>
      </c>
      <c r="J514" s="10">
        <v>15</v>
      </c>
      <c r="K514" s="90">
        <v>36.700000000000003</v>
      </c>
      <c r="L514" t="s">
        <v>5</v>
      </c>
    </row>
    <row r="515" spans="1:12" x14ac:dyDescent="0.25">
      <c r="A515" t="s">
        <v>1085</v>
      </c>
      <c r="B515" t="s">
        <v>414</v>
      </c>
      <c r="C515" s="58" t="s">
        <v>1084</v>
      </c>
      <c r="D515" t="s">
        <v>1427</v>
      </c>
      <c r="E515" s="10">
        <v>0</v>
      </c>
      <c r="F515" s="10">
        <v>0</v>
      </c>
      <c r="G515" s="10">
        <v>15</v>
      </c>
      <c r="H515" s="10">
        <v>0</v>
      </c>
      <c r="I515" s="10" t="s">
        <v>1532</v>
      </c>
      <c r="J515" s="10">
        <v>0</v>
      </c>
      <c r="K515" s="90">
        <v>15</v>
      </c>
      <c r="L515" t="s">
        <v>3</v>
      </c>
    </row>
    <row r="516" spans="1:12" x14ac:dyDescent="0.25">
      <c r="A516" t="s">
        <v>1087</v>
      </c>
      <c r="B516" t="s">
        <v>95</v>
      </c>
      <c r="C516" s="58" t="s">
        <v>1086</v>
      </c>
      <c r="D516" t="s">
        <v>1426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5</v>
      </c>
      <c r="K516" s="90">
        <v>5</v>
      </c>
      <c r="L516" t="s">
        <v>3</v>
      </c>
    </row>
    <row r="517" spans="1:12" x14ac:dyDescent="0.25">
      <c r="A517" t="s">
        <v>1089</v>
      </c>
      <c r="B517" t="s">
        <v>362</v>
      </c>
      <c r="C517" s="58" t="s">
        <v>1088</v>
      </c>
      <c r="D517" t="s">
        <v>1422</v>
      </c>
      <c r="E517" s="10">
        <v>0</v>
      </c>
      <c r="F517" s="10">
        <v>5</v>
      </c>
      <c r="G517" s="10">
        <v>5</v>
      </c>
      <c r="H517" s="10">
        <v>0</v>
      </c>
      <c r="I517" s="10">
        <v>5</v>
      </c>
      <c r="J517" s="10">
        <v>5</v>
      </c>
      <c r="K517" s="90">
        <v>20</v>
      </c>
      <c r="L517" t="s">
        <v>3</v>
      </c>
    </row>
    <row r="518" spans="1:12" x14ac:dyDescent="0.25">
      <c r="A518" t="s">
        <v>1091</v>
      </c>
      <c r="B518" t="s">
        <v>58</v>
      </c>
      <c r="C518" s="58" t="s">
        <v>1090</v>
      </c>
      <c r="D518" t="s">
        <v>1418</v>
      </c>
      <c r="E518" s="10">
        <v>0</v>
      </c>
      <c r="F518" s="10">
        <v>0</v>
      </c>
      <c r="G518" s="10">
        <v>15</v>
      </c>
      <c r="H518" s="10">
        <v>0</v>
      </c>
      <c r="I518" s="10">
        <v>0</v>
      </c>
      <c r="J518" s="10">
        <v>0</v>
      </c>
      <c r="K518" s="90">
        <v>15</v>
      </c>
      <c r="L518" t="s">
        <v>3</v>
      </c>
    </row>
    <row r="519" spans="1:12" x14ac:dyDescent="0.25">
      <c r="A519" t="s">
        <v>1093</v>
      </c>
      <c r="B519" t="s">
        <v>104</v>
      </c>
      <c r="C519" s="58" t="s">
        <v>1092</v>
      </c>
      <c r="D519" t="s">
        <v>1421</v>
      </c>
      <c r="E519" s="10">
        <v>0</v>
      </c>
      <c r="F519" s="10">
        <v>0</v>
      </c>
      <c r="G519" s="10">
        <v>5</v>
      </c>
      <c r="H519" s="10">
        <v>0</v>
      </c>
      <c r="I519" s="10">
        <v>0</v>
      </c>
      <c r="J519" s="10">
        <v>0</v>
      </c>
      <c r="K519" s="90">
        <v>5</v>
      </c>
      <c r="L519" t="s">
        <v>3</v>
      </c>
    </row>
    <row r="520" spans="1:12" x14ac:dyDescent="0.25">
      <c r="A520" t="s">
        <v>1095</v>
      </c>
      <c r="B520" t="s">
        <v>170</v>
      </c>
      <c r="C520" s="58" t="s">
        <v>1094</v>
      </c>
      <c r="D520" t="s">
        <v>1423</v>
      </c>
      <c r="E520" s="10">
        <v>0</v>
      </c>
      <c r="F520" s="10">
        <v>0</v>
      </c>
      <c r="G520" s="10">
        <v>10</v>
      </c>
      <c r="H520" s="10">
        <v>0</v>
      </c>
      <c r="I520" s="10">
        <v>5</v>
      </c>
      <c r="J520" s="10">
        <v>10</v>
      </c>
      <c r="K520" s="90">
        <v>25</v>
      </c>
      <c r="L520" t="s">
        <v>3</v>
      </c>
    </row>
    <row r="521" spans="1:12" x14ac:dyDescent="0.25">
      <c r="A521" t="s">
        <v>1097</v>
      </c>
      <c r="B521" t="s">
        <v>63</v>
      </c>
      <c r="C521" s="58" t="s">
        <v>1096</v>
      </c>
      <c r="D521" t="s">
        <v>1427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5</v>
      </c>
      <c r="K521" s="90">
        <v>5</v>
      </c>
      <c r="L521" t="s">
        <v>3</v>
      </c>
    </row>
    <row r="522" spans="1:12" x14ac:dyDescent="0.25">
      <c r="A522" t="s">
        <v>1099</v>
      </c>
      <c r="B522" t="s">
        <v>63</v>
      </c>
      <c r="C522" s="58" t="s">
        <v>1098</v>
      </c>
      <c r="D522" t="s">
        <v>1427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10</v>
      </c>
      <c r="K522" s="90">
        <v>10</v>
      </c>
      <c r="L522" t="s">
        <v>3</v>
      </c>
    </row>
    <row r="523" spans="1:12" x14ac:dyDescent="0.25">
      <c r="A523" t="s">
        <v>1101</v>
      </c>
      <c r="B523" t="s">
        <v>48</v>
      </c>
      <c r="C523" s="58" t="s">
        <v>1100</v>
      </c>
      <c r="D523" t="s">
        <v>1426</v>
      </c>
      <c r="E523" s="10">
        <v>0</v>
      </c>
      <c r="F523" s="10">
        <v>0</v>
      </c>
      <c r="G523" s="10">
        <v>0</v>
      </c>
      <c r="H523" s="10">
        <v>0</v>
      </c>
      <c r="I523" s="10">
        <v>5</v>
      </c>
      <c r="J523" s="10">
        <v>10</v>
      </c>
      <c r="K523" s="90">
        <v>15</v>
      </c>
      <c r="L523" t="s">
        <v>3</v>
      </c>
    </row>
    <row r="524" spans="1:12" x14ac:dyDescent="0.25">
      <c r="A524" t="s">
        <v>1103</v>
      </c>
      <c r="B524" t="s">
        <v>36</v>
      </c>
      <c r="C524" s="58" t="s">
        <v>1102</v>
      </c>
      <c r="D524" t="s">
        <v>1424</v>
      </c>
      <c r="E524" s="10">
        <v>0</v>
      </c>
      <c r="F524" s="10">
        <v>0</v>
      </c>
      <c r="G524" s="10">
        <v>15</v>
      </c>
      <c r="H524" s="10">
        <v>0</v>
      </c>
      <c r="I524" s="10">
        <v>0</v>
      </c>
      <c r="J524" s="10">
        <v>0</v>
      </c>
      <c r="K524" s="90">
        <v>15</v>
      </c>
      <c r="L524" t="s">
        <v>3</v>
      </c>
    </row>
    <row r="525" spans="1:12" x14ac:dyDescent="0.25">
      <c r="A525" t="s">
        <v>1105</v>
      </c>
      <c r="B525" t="s">
        <v>48</v>
      </c>
      <c r="C525" s="58" t="s">
        <v>1104</v>
      </c>
      <c r="D525" t="s">
        <v>1426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15</v>
      </c>
      <c r="K525" s="90">
        <v>15</v>
      </c>
      <c r="L525" t="s">
        <v>3</v>
      </c>
    </row>
    <row r="526" spans="1:12" x14ac:dyDescent="0.25">
      <c r="A526" t="s">
        <v>1107</v>
      </c>
      <c r="B526" t="s">
        <v>48</v>
      </c>
      <c r="C526" s="58" t="s">
        <v>1106</v>
      </c>
      <c r="D526" t="s">
        <v>1426</v>
      </c>
      <c r="E526" s="10" t="s">
        <v>10</v>
      </c>
      <c r="K526" s="90"/>
    </row>
    <row r="527" spans="1:12" x14ac:dyDescent="0.25">
      <c r="A527" t="s">
        <v>1109</v>
      </c>
      <c r="B527" t="s">
        <v>189</v>
      </c>
      <c r="C527" s="58" t="s">
        <v>1108</v>
      </c>
      <c r="D527" t="s">
        <v>1424</v>
      </c>
      <c r="E527" s="10">
        <v>0</v>
      </c>
      <c r="F527" s="10">
        <v>0</v>
      </c>
      <c r="G527" s="10">
        <v>15</v>
      </c>
      <c r="H527" s="10">
        <v>0</v>
      </c>
      <c r="I527" s="10">
        <v>10</v>
      </c>
      <c r="J527" s="10">
        <v>0</v>
      </c>
      <c r="K527" s="90">
        <v>25</v>
      </c>
      <c r="L527" t="s">
        <v>3</v>
      </c>
    </row>
    <row r="528" spans="1:12" x14ac:dyDescent="0.25">
      <c r="A528" t="s">
        <v>1111</v>
      </c>
      <c r="B528" t="s">
        <v>42</v>
      </c>
      <c r="C528" s="58" t="s">
        <v>1110</v>
      </c>
      <c r="D528" t="s">
        <v>1421</v>
      </c>
      <c r="E528" s="10">
        <v>25</v>
      </c>
      <c r="F528" s="10">
        <v>0</v>
      </c>
      <c r="G528" s="10">
        <v>5</v>
      </c>
      <c r="H528" s="10">
        <v>0</v>
      </c>
      <c r="I528" s="10">
        <v>0</v>
      </c>
      <c r="J528" s="10">
        <v>0</v>
      </c>
      <c r="K528" s="90">
        <v>30</v>
      </c>
      <c r="L528" t="s">
        <v>5</v>
      </c>
    </row>
    <row r="529" spans="1:12" x14ac:dyDescent="0.25">
      <c r="A529" t="s">
        <v>1113</v>
      </c>
      <c r="B529" t="s">
        <v>66</v>
      </c>
      <c r="C529" s="58" t="s">
        <v>1112</v>
      </c>
      <c r="D529" t="s">
        <v>1422</v>
      </c>
      <c r="E529" s="10">
        <v>0</v>
      </c>
      <c r="F529" s="10">
        <v>0</v>
      </c>
      <c r="G529" s="10">
        <v>10</v>
      </c>
      <c r="H529" s="10">
        <v>0</v>
      </c>
      <c r="I529" s="10">
        <v>5</v>
      </c>
      <c r="J529" s="10">
        <v>0</v>
      </c>
      <c r="K529" s="90">
        <v>15</v>
      </c>
      <c r="L529" t="s">
        <v>3</v>
      </c>
    </row>
    <row r="530" spans="1:12" x14ac:dyDescent="0.25">
      <c r="A530" t="s">
        <v>1115</v>
      </c>
      <c r="B530" t="s">
        <v>189</v>
      </c>
      <c r="C530" s="58" t="s">
        <v>1114</v>
      </c>
      <c r="D530" t="s">
        <v>1424</v>
      </c>
      <c r="E530" s="10">
        <v>16.670000000000002</v>
      </c>
      <c r="F530" s="10">
        <v>0</v>
      </c>
      <c r="G530" s="10">
        <v>10</v>
      </c>
      <c r="H530" s="10">
        <v>0</v>
      </c>
      <c r="I530" s="10">
        <v>0</v>
      </c>
      <c r="J530" s="10">
        <v>0</v>
      </c>
      <c r="K530" s="90">
        <v>26.7</v>
      </c>
      <c r="L530" t="s">
        <v>3</v>
      </c>
    </row>
    <row r="531" spans="1:12" x14ac:dyDescent="0.25">
      <c r="A531" t="s">
        <v>1117</v>
      </c>
      <c r="B531" t="s">
        <v>45</v>
      </c>
      <c r="C531" s="58" t="s">
        <v>1116</v>
      </c>
      <c r="D531" t="s">
        <v>1425</v>
      </c>
      <c r="E531" s="10">
        <v>0</v>
      </c>
      <c r="F531" s="10">
        <v>0</v>
      </c>
      <c r="G531" s="10">
        <v>10</v>
      </c>
      <c r="H531" s="10">
        <v>0</v>
      </c>
      <c r="I531" s="10">
        <v>0</v>
      </c>
      <c r="J531" s="10">
        <v>0</v>
      </c>
      <c r="K531" s="90">
        <v>10</v>
      </c>
      <c r="L531" t="s">
        <v>3</v>
      </c>
    </row>
    <row r="532" spans="1:12" x14ac:dyDescent="0.25">
      <c r="A532" t="s">
        <v>1119</v>
      </c>
      <c r="B532" t="s">
        <v>80</v>
      </c>
      <c r="C532" s="58" t="s">
        <v>1118</v>
      </c>
      <c r="D532" t="s">
        <v>1424</v>
      </c>
      <c r="E532" s="10">
        <v>0</v>
      </c>
      <c r="F532" s="10">
        <v>0</v>
      </c>
      <c r="G532" s="10">
        <v>0</v>
      </c>
      <c r="H532" s="10">
        <v>0</v>
      </c>
      <c r="I532" s="10">
        <v>10</v>
      </c>
      <c r="J532" s="10">
        <v>0</v>
      </c>
      <c r="K532" s="90">
        <v>10</v>
      </c>
      <c r="L532" t="s">
        <v>3</v>
      </c>
    </row>
    <row r="533" spans="1:12" x14ac:dyDescent="0.25">
      <c r="A533" t="s">
        <v>1121</v>
      </c>
      <c r="B533" t="s">
        <v>189</v>
      </c>
      <c r="C533" s="58" t="s">
        <v>1120</v>
      </c>
      <c r="D533" t="s">
        <v>1424</v>
      </c>
      <c r="E533" s="10">
        <v>0</v>
      </c>
      <c r="F533" s="10">
        <v>0</v>
      </c>
      <c r="G533" s="10">
        <v>10</v>
      </c>
      <c r="H533" s="10">
        <v>0</v>
      </c>
      <c r="I533" s="10">
        <v>0</v>
      </c>
      <c r="J533" s="10">
        <v>0</v>
      </c>
      <c r="K533" s="90">
        <v>10</v>
      </c>
      <c r="L533" t="s">
        <v>3</v>
      </c>
    </row>
    <row r="534" spans="1:12" x14ac:dyDescent="0.25">
      <c r="A534" t="s">
        <v>1123</v>
      </c>
      <c r="B534" t="s">
        <v>101</v>
      </c>
      <c r="C534" s="58" t="s">
        <v>1122</v>
      </c>
      <c r="D534" t="s">
        <v>1422</v>
      </c>
      <c r="E534" s="10">
        <v>0</v>
      </c>
      <c r="F534" s="10">
        <v>5</v>
      </c>
      <c r="G534" s="10">
        <v>0</v>
      </c>
      <c r="H534" s="10">
        <v>0</v>
      </c>
      <c r="I534" s="10">
        <v>0</v>
      </c>
      <c r="J534" s="10">
        <v>0</v>
      </c>
      <c r="K534" s="90">
        <v>5</v>
      </c>
      <c r="L534" t="s">
        <v>3</v>
      </c>
    </row>
    <row r="535" spans="1:12" x14ac:dyDescent="0.25">
      <c r="A535" t="s">
        <v>1125</v>
      </c>
      <c r="B535" t="s">
        <v>417</v>
      </c>
      <c r="C535" s="58" t="s">
        <v>1124</v>
      </c>
      <c r="D535" t="s">
        <v>1427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  <c r="J535" s="10">
        <v>5</v>
      </c>
      <c r="K535" s="90">
        <v>5</v>
      </c>
      <c r="L535" t="s">
        <v>3</v>
      </c>
    </row>
    <row r="536" spans="1:12" x14ac:dyDescent="0.25">
      <c r="A536" t="s">
        <v>1127</v>
      </c>
      <c r="B536" t="s">
        <v>16</v>
      </c>
      <c r="C536" s="58" t="s">
        <v>1126</v>
      </c>
      <c r="D536" t="s">
        <v>1420</v>
      </c>
      <c r="E536" s="10">
        <v>0</v>
      </c>
      <c r="F536" s="10">
        <v>0</v>
      </c>
      <c r="G536" s="10">
        <v>5</v>
      </c>
      <c r="H536" s="10">
        <v>0</v>
      </c>
      <c r="I536" s="10">
        <v>0</v>
      </c>
      <c r="J536" s="10">
        <v>0</v>
      </c>
      <c r="K536" s="90">
        <v>5</v>
      </c>
      <c r="L536" t="s">
        <v>3</v>
      </c>
    </row>
    <row r="537" spans="1:12" x14ac:dyDescent="0.25">
      <c r="A537" t="s">
        <v>1129</v>
      </c>
      <c r="B537" t="s">
        <v>48</v>
      </c>
      <c r="C537" s="58" t="s">
        <v>1128</v>
      </c>
      <c r="D537" t="s">
        <v>1426</v>
      </c>
      <c r="E537" s="10">
        <v>0</v>
      </c>
      <c r="F537" s="10">
        <v>0</v>
      </c>
      <c r="G537" s="10">
        <v>0</v>
      </c>
      <c r="H537" s="10">
        <v>0</v>
      </c>
      <c r="I537" s="10">
        <v>5</v>
      </c>
      <c r="J537" s="10">
        <v>0</v>
      </c>
      <c r="K537" s="90">
        <v>5</v>
      </c>
      <c r="L537" t="s">
        <v>3</v>
      </c>
    </row>
    <row r="538" spans="1:12" x14ac:dyDescent="0.25">
      <c r="A538" t="s">
        <v>1131</v>
      </c>
      <c r="B538" t="s">
        <v>63</v>
      </c>
      <c r="C538" s="58" t="s">
        <v>1130</v>
      </c>
      <c r="D538" t="s">
        <v>1427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90">
        <v>0</v>
      </c>
      <c r="L538" t="s">
        <v>3</v>
      </c>
    </row>
    <row r="539" spans="1:12" x14ac:dyDescent="0.25">
      <c r="A539" t="s">
        <v>1133</v>
      </c>
      <c r="B539" t="s">
        <v>362</v>
      </c>
      <c r="C539" s="58" t="s">
        <v>1132</v>
      </c>
      <c r="D539" t="s">
        <v>1422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90">
        <v>0</v>
      </c>
      <c r="L539" t="s">
        <v>3</v>
      </c>
    </row>
    <row r="540" spans="1:12" x14ac:dyDescent="0.25">
      <c r="A540" t="s">
        <v>1135</v>
      </c>
      <c r="B540" t="s">
        <v>362</v>
      </c>
      <c r="C540" s="58" t="s">
        <v>1134</v>
      </c>
      <c r="D540" t="s">
        <v>1422</v>
      </c>
      <c r="E540" s="10">
        <v>25</v>
      </c>
      <c r="F540" s="10">
        <v>0</v>
      </c>
      <c r="G540" s="10">
        <v>15</v>
      </c>
      <c r="H540" s="10">
        <v>0</v>
      </c>
      <c r="I540" s="10">
        <v>0</v>
      </c>
      <c r="J540" s="10">
        <v>10</v>
      </c>
      <c r="K540" s="90">
        <v>50</v>
      </c>
      <c r="L540" t="s">
        <v>1510</v>
      </c>
    </row>
    <row r="541" spans="1:12" x14ac:dyDescent="0.25">
      <c r="A541" t="s">
        <v>1137</v>
      </c>
      <c r="B541" t="s">
        <v>273</v>
      </c>
      <c r="C541" s="58" t="s">
        <v>1136</v>
      </c>
      <c r="D541" t="s">
        <v>1418</v>
      </c>
      <c r="E541" s="10">
        <v>0</v>
      </c>
      <c r="F541" s="10">
        <v>0</v>
      </c>
      <c r="G541" s="10">
        <v>15</v>
      </c>
      <c r="H541" s="10">
        <v>0</v>
      </c>
      <c r="I541" s="10">
        <v>0</v>
      </c>
      <c r="J541" s="10">
        <v>0</v>
      </c>
      <c r="K541" s="90">
        <v>15</v>
      </c>
      <c r="L541" t="s">
        <v>3</v>
      </c>
    </row>
    <row r="542" spans="1:12" x14ac:dyDescent="0.25">
      <c r="A542" t="s">
        <v>1139</v>
      </c>
      <c r="B542" t="s">
        <v>83</v>
      </c>
      <c r="C542" s="58" t="s">
        <v>1138</v>
      </c>
      <c r="D542" t="s">
        <v>1422</v>
      </c>
      <c r="E542" s="10">
        <v>0</v>
      </c>
      <c r="F542" s="10">
        <v>0</v>
      </c>
      <c r="G542" s="10">
        <v>5</v>
      </c>
      <c r="H542" s="10">
        <v>0</v>
      </c>
      <c r="I542" s="10">
        <v>0</v>
      </c>
      <c r="J542" s="10">
        <v>0</v>
      </c>
      <c r="K542" s="90">
        <v>5</v>
      </c>
      <c r="L542" t="s">
        <v>3</v>
      </c>
    </row>
    <row r="543" spans="1:12" x14ac:dyDescent="0.25">
      <c r="A543" t="s">
        <v>1141</v>
      </c>
      <c r="B543" t="s">
        <v>302</v>
      </c>
      <c r="C543" s="58" t="s">
        <v>1140</v>
      </c>
      <c r="D543" t="s">
        <v>1420</v>
      </c>
      <c r="E543" s="10">
        <v>0</v>
      </c>
      <c r="F543" s="10">
        <v>0</v>
      </c>
      <c r="G543" s="10">
        <v>10</v>
      </c>
      <c r="H543" s="10">
        <v>0</v>
      </c>
      <c r="I543" s="10">
        <v>15</v>
      </c>
      <c r="J543" s="10">
        <v>0</v>
      </c>
      <c r="K543" s="90">
        <v>25</v>
      </c>
      <c r="L543" t="s">
        <v>3</v>
      </c>
    </row>
    <row r="544" spans="1:12" x14ac:dyDescent="0.25">
      <c r="A544" t="s">
        <v>1143</v>
      </c>
      <c r="B544" t="s">
        <v>153</v>
      </c>
      <c r="C544" s="58" t="s">
        <v>1142</v>
      </c>
      <c r="D544" t="s">
        <v>1424</v>
      </c>
      <c r="E544" s="10">
        <v>8.33</v>
      </c>
      <c r="F544" s="10">
        <v>0</v>
      </c>
      <c r="G544" s="10">
        <v>0</v>
      </c>
      <c r="H544" s="10">
        <v>0</v>
      </c>
      <c r="I544" s="10">
        <v>5</v>
      </c>
      <c r="J544" s="10">
        <v>0</v>
      </c>
      <c r="K544" s="90">
        <v>13.3</v>
      </c>
      <c r="L544" t="s">
        <v>3</v>
      </c>
    </row>
    <row r="545" spans="1:12" x14ac:dyDescent="0.25">
      <c r="A545" t="s">
        <v>1145</v>
      </c>
      <c r="B545" t="s">
        <v>101</v>
      </c>
      <c r="C545" s="58" t="s">
        <v>1144</v>
      </c>
      <c r="D545" t="s">
        <v>1422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90">
        <v>0</v>
      </c>
      <c r="L545" t="s">
        <v>3</v>
      </c>
    </row>
    <row r="546" spans="1:12" x14ac:dyDescent="0.25">
      <c r="A546" t="s">
        <v>1147</v>
      </c>
      <c r="B546" t="s">
        <v>39</v>
      </c>
      <c r="C546" s="58" t="s">
        <v>1146</v>
      </c>
      <c r="D546" t="s">
        <v>1421</v>
      </c>
      <c r="E546" s="10">
        <v>8.33</v>
      </c>
      <c r="F546" s="10">
        <v>0</v>
      </c>
      <c r="G546" s="10">
        <v>5</v>
      </c>
      <c r="H546" s="10">
        <v>0</v>
      </c>
      <c r="I546" s="10">
        <v>15</v>
      </c>
      <c r="J546" s="10">
        <v>0</v>
      </c>
      <c r="K546" s="90">
        <v>28.3</v>
      </c>
      <c r="L546" t="s">
        <v>3</v>
      </c>
    </row>
    <row r="547" spans="1:12" x14ac:dyDescent="0.25">
      <c r="A547" t="s">
        <v>1149</v>
      </c>
      <c r="B547" t="s">
        <v>362</v>
      </c>
      <c r="C547" s="58" t="s">
        <v>1148</v>
      </c>
      <c r="D547" t="s">
        <v>1422</v>
      </c>
      <c r="E547" s="10">
        <v>0</v>
      </c>
      <c r="F547" s="10">
        <v>0</v>
      </c>
      <c r="G547" s="10">
        <v>5</v>
      </c>
      <c r="H547" s="10">
        <v>0</v>
      </c>
      <c r="I547" s="10">
        <v>15</v>
      </c>
      <c r="J547" s="10">
        <v>0</v>
      </c>
      <c r="K547" s="90">
        <v>20</v>
      </c>
      <c r="L547" t="s">
        <v>3</v>
      </c>
    </row>
    <row r="548" spans="1:12" x14ac:dyDescent="0.25">
      <c r="A548" t="s">
        <v>1151</v>
      </c>
      <c r="B548" t="s">
        <v>95</v>
      </c>
      <c r="C548" s="58" t="s">
        <v>1150</v>
      </c>
      <c r="D548" t="s">
        <v>1426</v>
      </c>
      <c r="E548" s="10">
        <v>0</v>
      </c>
      <c r="F548" s="10">
        <v>0</v>
      </c>
      <c r="G548" s="10">
        <v>5</v>
      </c>
      <c r="H548" s="10">
        <v>0</v>
      </c>
      <c r="I548" s="10">
        <v>0</v>
      </c>
      <c r="J548" s="10">
        <v>0</v>
      </c>
      <c r="K548" s="90">
        <v>5</v>
      </c>
      <c r="L548" t="s">
        <v>3</v>
      </c>
    </row>
    <row r="549" spans="1:12" x14ac:dyDescent="0.25">
      <c r="A549" t="s">
        <v>1153</v>
      </c>
      <c r="B549" t="s">
        <v>1079</v>
      </c>
      <c r="C549" s="58" t="s">
        <v>1152</v>
      </c>
      <c r="D549" t="s">
        <v>1423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90">
        <v>0</v>
      </c>
      <c r="L549" t="s">
        <v>3</v>
      </c>
    </row>
    <row r="550" spans="1:12" x14ac:dyDescent="0.25">
      <c r="A550" t="s">
        <v>1155</v>
      </c>
      <c r="B550" t="s">
        <v>95</v>
      </c>
      <c r="C550" s="58" t="s">
        <v>1154</v>
      </c>
      <c r="D550" t="s">
        <v>1426</v>
      </c>
      <c r="E550" s="10">
        <v>0</v>
      </c>
      <c r="F550" s="10">
        <v>5</v>
      </c>
      <c r="G550" s="10">
        <v>5</v>
      </c>
      <c r="H550" s="10" t="s">
        <v>1532</v>
      </c>
      <c r="I550" s="10">
        <v>10</v>
      </c>
      <c r="J550" s="10">
        <v>10</v>
      </c>
      <c r="K550" s="90">
        <v>30</v>
      </c>
      <c r="L550" t="s">
        <v>5</v>
      </c>
    </row>
    <row r="551" spans="1:12" x14ac:dyDescent="0.25">
      <c r="A551" t="s">
        <v>1157</v>
      </c>
      <c r="B551" t="s">
        <v>302</v>
      </c>
      <c r="C551" s="58" t="s">
        <v>1156</v>
      </c>
      <c r="D551" t="s">
        <v>1420</v>
      </c>
      <c r="E551" s="10">
        <v>8.33</v>
      </c>
      <c r="F551" s="10">
        <v>0</v>
      </c>
      <c r="G551" s="10">
        <v>10</v>
      </c>
      <c r="H551" s="10">
        <v>0</v>
      </c>
      <c r="I551" s="10">
        <v>0</v>
      </c>
      <c r="J551" s="10">
        <v>0</v>
      </c>
      <c r="K551" s="90">
        <v>18.3</v>
      </c>
      <c r="L551" t="s">
        <v>3</v>
      </c>
    </row>
    <row r="552" spans="1:12" x14ac:dyDescent="0.25">
      <c r="A552" t="s">
        <v>1159</v>
      </c>
      <c r="B552" t="s">
        <v>48</v>
      </c>
      <c r="C552" s="58" t="s">
        <v>1158</v>
      </c>
      <c r="D552" t="s">
        <v>1426</v>
      </c>
      <c r="E552" s="10">
        <v>0</v>
      </c>
      <c r="F552" s="10">
        <v>0</v>
      </c>
      <c r="G552" s="10">
        <v>10</v>
      </c>
      <c r="H552" s="10">
        <v>0</v>
      </c>
      <c r="I552" s="10">
        <v>15</v>
      </c>
      <c r="J552" s="10">
        <v>15</v>
      </c>
      <c r="K552" s="90">
        <v>40</v>
      </c>
      <c r="L552" t="s">
        <v>5</v>
      </c>
    </row>
    <row r="553" spans="1:12" x14ac:dyDescent="0.25">
      <c r="A553" t="s">
        <v>1161</v>
      </c>
      <c r="B553" t="s">
        <v>101</v>
      </c>
      <c r="C553" s="58" t="s">
        <v>1160</v>
      </c>
      <c r="D553" t="s">
        <v>1422</v>
      </c>
      <c r="E553" s="10">
        <v>0</v>
      </c>
      <c r="F553" s="10">
        <v>10</v>
      </c>
      <c r="G553" s="10">
        <v>0</v>
      </c>
      <c r="H553" s="10">
        <v>0</v>
      </c>
      <c r="I553" s="10">
        <v>0</v>
      </c>
      <c r="J553" s="10">
        <v>5</v>
      </c>
      <c r="K553" s="90">
        <v>15</v>
      </c>
      <c r="L553" t="s">
        <v>3</v>
      </c>
    </row>
    <row r="554" spans="1:12" x14ac:dyDescent="0.25">
      <c r="A554" t="s">
        <v>1163</v>
      </c>
      <c r="B554" t="s">
        <v>19</v>
      </c>
      <c r="C554" s="58" t="s">
        <v>1162</v>
      </c>
      <c r="D554" t="s">
        <v>1418</v>
      </c>
      <c r="E554" s="10">
        <v>8.33</v>
      </c>
      <c r="F554" s="10">
        <v>0</v>
      </c>
      <c r="G554" s="10">
        <v>15</v>
      </c>
      <c r="H554" s="10">
        <v>0</v>
      </c>
      <c r="I554" s="10">
        <v>0</v>
      </c>
      <c r="J554" s="10">
        <v>0</v>
      </c>
      <c r="K554" s="90">
        <v>23.3</v>
      </c>
      <c r="L554" t="s">
        <v>3</v>
      </c>
    </row>
    <row r="555" spans="1:12" x14ac:dyDescent="0.25">
      <c r="A555" t="s">
        <v>1165</v>
      </c>
      <c r="B555" t="s">
        <v>132</v>
      </c>
      <c r="C555" s="58" t="s">
        <v>1164</v>
      </c>
      <c r="D555" t="s">
        <v>1421</v>
      </c>
      <c r="E555" s="10">
        <v>8.33</v>
      </c>
      <c r="F555" s="10">
        <v>0</v>
      </c>
      <c r="G555" s="10">
        <v>5</v>
      </c>
      <c r="H555" s="10">
        <v>0</v>
      </c>
      <c r="I555" s="10">
        <v>0</v>
      </c>
      <c r="J555" s="10">
        <v>0</v>
      </c>
      <c r="K555" s="90">
        <v>13.3</v>
      </c>
      <c r="L555" t="s">
        <v>3</v>
      </c>
    </row>
    <row r="556" spans="1:12" x14ac:dyDescent="0.25">
      <c r="A556" t="s">
        <v>1167</v>
      </c>
      <c r="B556" t="s">
        <v>16</v>
      </c>
      <c r="C556" s="58" t="s">
        <v>1166</v>
      </c>
      <c r="D556" t="s">
        <v>1420</v>
      </c>
      <c r="E556" s="10">
        <v>0</v>
      </c>
      <c r="F556" s="10">
        <v>0</v>
      </c>
      <c r="G556" s="10">
        <v>5</v>
      </c>
      <c r="H556" s="10">
        <v>0</v>
      </c>
      <c r="I556" s="10">
        <v>15</v>
      </c>
      <c r="J556" s="10">
        <v>0</v>
      </c>
      <c r="K556" s="90">
        <v>20</v>
      </c>
      <c r="L556" t="s">
        <v>3</v>
      </c>
    </row>
    <row r="557" spans="1:12" x14ac:dyDescent="0.25">
      <c r="A557" t="s">
        <v>1169</v>
      </c>
      <c r="B557" t="s">
        <v>48</v>
      </c>
      <c r="C557" s="58" t="s">
        <v>1168</v>
      </c>
      <c r="D557" t="s">
        <v>1426</v>
      </c>
      <c r="E557" s="10">
        <v>0</v>
      </c>
      <c r="F557" s="10">
        <v>0</v>
      </c>
      <c r="G557" s="10">
        <v>5</v>
      </c>
      <c r="H557" s="10">
        <v>0</v>
      </c>
      <c r="I557" s="10">
        <v>0</v>
      </c>
      <c r="J557" s="10">
        <v>0</v>
      </c>
      <c r="K557" s="90">
        <v>5</v>
      </c>
      <c r="L557" t="s">
        <v>3</v>
      </c>
    </row>
    <row r="558" spans="1:12" x14ac:dyDescent="0.25">
      <c r="A558" t="s">
        <v>1171</v>
      </c>
      <c r="B558" t="s">
        <v>58</v>
      </c>
      <c r="C558" s="58" t="s">
        <v>1170</v>
      </c>
      <c r="D558" t="s">
        <v>1418</v>
      </c>
      <c r="E558" s="10">
        <v>8.33</v>
      </c>
      <c r="F558" s="10">
        <v>0</v>
      </c>
      <c r="G558" s="10">
        <v>5</v>
      </c>
      <c r="H558" s="10">
        <v>0</v>
      </c>
      <c r="I558" s="10">
        <v>0</v>
      </c>
      <c r="J558" s="10">
        <v>0</v>
      </c>
      <c r="K558" s="90">
        <v>13.3</v>
      </c>
      <c r="L558" t="s">
        <v>3</v>
      </c>
    </row>
    <row r="559" spans="1:12" x14ac:dyDescent="0.25">
      <c r="A559" t="s">
        <v>1173</v>
      </c>
      <c r="B559" t="s">
        <v>132</v>
      </c>
      <c r="C559" s="58" t="s">
        <v>1172</v>
      </c>
      <c r="D559" t="s">
        <v>1421</v>
      </c>
      <c r="E559" s="10">
        <v>8.33</v>
      </c>
      <c r="F559" s="10">
        <v>0</v>
      </c>
      <c r="G559" s="10">
        <v>5</v>
      </c>
      <c r="H559" s="10">
        <v>0</v>
      </c>
      <c r="I559" s="10">
        <v>0</v>
      </c>
      <c r="J559" s="10">
        <v>0</v>
      </c>
      <c r="K559" s="90">
        <v>13.3</v>
      </c>
      <c r="L559" t="s">
        <v>3</v>
      </c>
    </row>
    <row r="560" spans="1:12" x14ac:dyDescent="0.25">
      <c r="A560" t="s">
        <v>1175</v>
      </c>
      <c r="B560" t="s">
        <v>98</v>
      </c>
      <c r="C560" s="58" t="s">
        <v>1174</v>
      </c>
      <c r="D560" t="s">
        <v>1425</v>
      </c>
      <c r="E560" s="10">
        <v>0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90">
        <v>0</v>
      </c>
      <c r="L560" t="s">
        <v>3</v>
      </c>
    </row>
    <row r="561" spans="1:12" x14ac:dyDescent="0.25">
      <c r="A561" t="s">
        <v>1177</v>
      </c>
      <c r="B561" t="s">
        <v>48</v>
      </c>
      <c r="C561" s="58" t="s">
        <v>1176</v>
      </c>
      <c r="D561" t="s">
        <v>1426</v>
      </c>
      <c r="E561" s="10">
        <v>0</v>
      </c>
      <c r="F561" s="10">
        <v>0</v>
      </c>
      <c r="G561" s="10">
        <v>0</v>
      </c>
      <c r="H561" s="10">
        <v>0</v>
      </c>
      <c r="I561" s="10">
        <v>5</v>
      </c>
      <c r="J561" s="10">
        <v>0</v>
      </c>
      <c r="K561" s="90">
        <v>5</v>
      </c>
      <c r="L561" t="s">
        <v>3</v>
      </c>
    </row>
    <row r="562" spans="1:12" x14ac:dyDescent="0.25">
      <c r="A562" t="s">
        <v>1179</v>
      </c>
      <c r="B562" t="s">
        <v>297</v>
      </c>
      <c r="C562" s="58" t="s">
        <v>1178</v>
      </c>
      <c r="D562" t="s">
        <v>1423</v>
      </c>
      <c r="E562" s="10">
        <v>25</v>
      </c>
      <c r="F562" s="10">
        <v>0</v>
      </c>
      <c r="G562" s="10">
        <v>10</v>
      </c>
      <c r="H562" s="10">
        <v>0</v>
      </c>
      <c r="I562" s="10">
        <v>0</v>
      </c>
      <c r="J562" s="10">
        <v>10</v>
      </c>
      <c r="K562" s="90">
        <v>45</v>
      </c>
      <c r="L562" t="s">
        <v>1510</v>
      </c>
    </row>
    <row r="563" spans="1:12" x14ac:dyDescent="0.25">
      <c r="A563" t="s">
        <v>1181</v>
      </c>
      <c r="B563" t="s">
        <v>98</v>
      </c>
      <c r="C563" s="58" t="s">
        <v>1180</v>
      </c>
      <c r="D563" t="s">
        <v>1425</v>
      </c>
      <c r="E563" s="10">
        <v>16.670000000000002</v>
      </c>
      <c r="F563" s="10">
        <v>0</v>
      </c>
      <c r="G563" s="10">
        <v>5</v>
      </c>
      <c r="H563" s="10">
        <v>0</v>
      </c>
      <c r="I563" s="10">
        <v>0</v>
      </c>
      <c r="J563" s="10">
        <v>10</v>
      </c>
      <c r="K563" s="90">
        <v>31.7</v>
      </c>
      <c r="L563" t="s">
        <v>5</v>
      </c>
    </row>
    <row r="564" spans="1:12" x14ac:dyDescent="0.25">
      <c r="A564" t="s">
        <v>1183</v>
      </c>
      <c r="B564" t="s">
        <v>63</v>
      </c>
      <c r="C564" s="58" t="s">
        <v>1182</v>
      </c>
      <c r="D564" t="s">
        <v>1427</v>
      </c>
      <c r="E564" s="10">
        <v>0</v>
      </c>
      <c r="F564" s="10">
        <v>0</v>
      </c>
      <c r="G564" s="10">
        <v>0</v>
      </c>
      <c r="H564" s="10">
        <v>0</v>
      </c>
      <c r="I564" s="10">
        <v>5</v>
      </c>
      <c r="J564" s="10">
        <v>0</v>
      </c>
      <c r="K564" s="90">
        <v>5</v>
      </c>
      <c r="L564" t="s">
        <v>3</v>
      </c>
    </row>
    <row r="565" spans="1:12" x14ac:dyDescent="0.25">
      <c r="A565" t="s">
        <v>1185</v>
      </c>
      <c r="B565" t="s">
        <v>25</v>
      </c>
      <c r="C565" s="58" t="s">
        <v>1184</v>
      </c>
      <c r="D565" t="s">
        <v>1422</v>
      </c>
      <c r="E565" s="10">
        <v>0</v>
      </c>
      <c r="F565" s="10">
        <v>10</v>
      </c>
      <c r="G565" s="10">
        <v>5</v>
      </c>
      <c r="H565" s="10">
        <v>0</v>
      </c>
      <c r="I565" s="10">
        <v>5</v>
      </c>
      <c r="J565" s="10">
        <v>10</v>
      </c>
      <c r="K565" s="90">
        <v>30</v>
      </c>
      <c r="L565" t="s">
        <v>5</v>
      </c>
    </row>
    <row r="566" spans="1:12" x14ac:dyDescent="0.25">
      <c r="A566" t="s">
        <v>1187</v>
      </c>
      <c r="B566" t="s">
        <v>48</v>
      </c>
      <c r="C566" s="58" t="s">
        <v>1186</v>
      </c>
      <c r="D566" t="s">
        <v>1426</v>
      </c>
      <c r="E566" s="10">
        <v>8.33</v>
      </c>
      <c r="F566" s="10">
        <v>0</v>
      </c>
      <c r="G566" s="10">
        <v>0</v>
      </c>
      <c r="H566" s="10">
        <v>0</v>
      </c>
      <c r="I566" s="10">
        <v>5</v>
      </c>
      <c r="J566" s="10">
        <v>15</v>
      </c>
      <c r="K566" s="90">
        <v>28.3</v>
      </c>
      <c r="L566" t="s">
        <v>3</v>
      </c>
    </row>
    <row r="567" spans="1:12" x14ac:dyDescent="0.25">
      <c r="A567" t="s">
        <v>1189</v>
      </c>
      <c r="B567" t="s">
        <v>101</v>
      </c>
      <c r="C567" s="58" t="s">
        <v>1188</v>
      </c>
      <c r="D567" t="s">
        <v>1422</v>
      </c>
      <c r="E567" s="10">
        <v>0</v>
      </c>
      <c r="F567" s="10">
        <v>5</v>
      </c>
      <c r="G567" s="10">
        <v>0</v>
      </c>
      <c r="H567" s="10">
        <v>0</v>
      </c>
      <c r="I567" s="10">
        <v>0</v>
      </c>
      <c r="J567" s="10">
        <v>0</v>
      </c>
      <c r="K567" s="90">
        <v>5</v>
      </c>
      <c r="L567" t="s">
        <v>3</v>
      </c>
    </row>
    <row r="568" spans="1:12" x14ac:dyDescent="0.25">
      <c r="A568" t="s">
        <v>1191</v>
      </c>
      <c r="B568" t="s">
        <v>48</v>
      </c>
      <c r="C568" s="58" t="s">
        <v>1190</v>
      </c>
      <c r="D568" t="s">
        <v>1426</v>
      </c>
      <c r="E568" s="10">
        <v>0</v>
      </c>
      <c r="F568" s="10">
        <v>0</v>
      </c>
      <c r="G568" s="10">
        <v>0</v>
      </c>
      <c r="H568" s="10">
        <v>0</v>
      </c>
      <c r="I568" s="10">
        <v>0</v>
      </c>
      <c r="J568" s="10">
        <v>15</v>
      </c>
      <c r="K568" s="90">
        <v>15</v>
      </c>
      <c r="L568" t="s">
        <v>3</v>
      </c>
    </row>
    <row r="569" spans="1:12" x14ac:dyDescent="0.25">
      <c r="A569" t="s">
        <v>1193</v>
      </c>
      <c r="B569" t="s">
        <v>36</v>
      </c>
      <c r="C569" s="58" t="s">
        <v>1192</v>
      </c>
      <c r="D569" t="s">
        <v>1424</v>
      </c>
      <c r="E569" s="10">
        <v>0</v>
      </c>
      <c r="F569" s="10">
        <v>5</v>
      </c>
      <c r="G569" s="10">
        <v>0</v>
      </c>
      <c r="H569" s="10">
        <v>0</v>
      </c>
      <c r="I569" s="10">
        <v>0</v>
      </c>
      <c r="J569" s="10">
        <v>0</v>
      </c>
      <c r="K569" s="90">
        <v>5</v>
      </c>
      <c r="L569" t="s">
        <v>3</v>
      </c>
    </row>
    <row r="570" spans="1:12" x14ac:dyDescent="0.25">
      <c r="A570" t="s">
        <v>1195</v>
      </c>
      <c r="B570" t="s">
        <v>58</v>
      </c>
      <c r="C570" s="58" t="s">
        <v>1194</v>
      </c>
      <c r="D570" t="s">
        <v>1418</v>
      </c>
      <c r="E570" s="10">
        <v>0</v>
      </c>
      <c r="F570" s="10">
        <v>0</v>
      </c>
      <c r="G570" s="10">
        <v>15</v>
      </c>
      <c r="H570" s="10">
        <v>0</v>
      </c>
      <c r="I570" s="10">
        <v>5</v>
      </c>
      <c r="J570" s="10">
        <v>0</v>
      </c>
      <c r="K570" s="90">
        <v>20</v>
      </c>
      <c r="L570" t="s">
        <v>3</v>
      </c>
    </row>
    <row r="571" spans="1:12" x14ac:dyDescent="0.25">
      <c r="A571" t="s">
        <v>1197</v>
      </c>
      <c r="B571" t="s">
        <v>117</v>
      </c>
      <c r="C571" s="58" t="s">
        <v>1196</v>
      </c>
      <c r="D571" t="s">
        <v>1424</v>
      </c>
      <c r="E571" s="10">
        <v>8.33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90">
        <v>8.3000000000000007</v>
      </c>
      <c r="L571" t="s">
        <v>3</v>
      </c>
    </row>
    <row r="572" spans="1:12" x14ac:dyDescent="0.25">
      <c r="A572" t="s">
        <v>1199</v>
      </c>
      <c r="B572" t="s">
        <v>288</v>
      </c>
      <c r="C572" s="58" t="s">
        <v>1198</v>
      </c>
      <c r="D572" t="s">
        <v>1427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  <c r="J572" s="10">
        <v>10</v>
      </c>
      <c r="K572" s="90">
        <v>10</v>
      </c>
      <c r="L572" t="s">
        <v>3</v>
      </c>
    </row>
    <row r="573" spans="1:12" x14ac:dyDescent="0.25">
      <c r="A573" t="s">
        <v>1201</v>
      </c>
      <c r="B573" t="s">
        <v>1079</v>
      </c>
      <c r="C573" s="58" t="s">
        <v>1200</v>
      </c>
      <c r="D573" t="s">
        <v>1423</v>
      </c>
      <c r="E573" s="10">
        <v>0</v>
      </c>
      <c r="F573" s="10">
        <v>0</v>
      </c>
      <c r="G573" s="10">
        <v>15</v>
      </c>
      <c r="H573" s="10">
        <v>0</v>
      </c>
      <c r="I573" s="10">
        <v>0</v>
      </c>
      <c r="J573" s="10">
        <v>0</v>
      </c>
      <c r="K573" s="90">
        <v>15</v>
      </c>
      <c r="L573" t="s">
        <v>3</v>
      </c>
    </row>
    <row r="574" spans="1:12" x14ac:dyDescent="0.25">
      <c r="A574" t="s">
        <v>1203</v>
      </c>
      <c r="B574" t="s">
        <v>48</v>
      </c>
      <c r="C574" s="58" t="s">
        <v>1202</v>
      </c>
      <c r="D574" t="s">
        <v>1426</v>
      </c>
      <c r="E574" s="10">
        <v>0</v>
      </c>
      <c r="F574" s="10">
        <v>0</v>
      </c>
      <c r="G574" s="10">
        <v>5</v>
      </c>
      <c r="H574" s="10">
        <v>0</v>
      </c>
      <c r="I574" s="10">
        <v>10</v>
      </c>
      <c r="J574" s="10">
        <v>15</v>
      </c>
      <c r="K574" s="90">
        <v>30</v>
      </c>
      <c r="L574" t="s">
        <v>5</v>
      </c>
    </row>
    <row r="575" spans="1:12" x14ac:dyDescent="0.25">
      <c r="A575" t="s">
        <v>1205</v>
      </c>
      <c r="B575" t="s">
        <v>77</v>
      </c>
      <c r="C575" s="58" t="s">
        <v>1204</v>
      </c>
      <c r="D575" t="s">
        <v>1425</v>
      </c>
      <c r="E575" s="10">
        <v>0</v>
      </c>
      <c r="F575" s="10">
        <v>0</v>
      </c>
      <c r="G575" s="10">
        <v>15</v>
      </c>
      <c r="H575" s="10">
        <v>0</v>
      </c>
      <c r="I575" s="10">
        <v>10</v>
      </c>
      <c r="J575" s="10">
        <v>10</v>
      </c>
      <c r="K575" s="90">
        <v>35</v>
      </c>
      <c r="L575" t="s">
        <v>5</v>
      </c>
    </row>
    <row r="576" spans="1:12" x14ac:dyDescent="0.25">
      <c r="A576" t="s">
        <v>1207</v>
      </c>
      <c r="B576" t="s">
        <v>48</v>
      </c>
      <c r="C576" s="58" t="s">
        <v>1206</v>
      </c>
      <c r="D576" t="s">
        <v>1426</v>
      </c>
      <c r="E576" s="10">
        <v>0</v>
      </c>
      <c r="F576" s="10">
        <v>0</v>
      </c>
      <c r="G576" s="10">
        <v>5</v>
      </c>
      <c r="H576" s="10">
        <v>0</v>
      </c>
      <c r="I576" s="10">
        <v>0</v>
      </c>
      <c r="J576" s="10">
        <v>15</v>
      </c>
      <c r="K576" s="90">
        <v>20</v>
      </c>
      <c r="L576" t="s">
        <v>3</v>
      </c>
    </row>
    <row r="577" spans="1:12" x14ac:dyDescent="0.25">
      <c r="A577" t="s">
        <v>1209</v>
      </c>
      <c r="B577" t="s">
        <v>132</v>
      </c>
      <c r="C577" s="58" t="s">
        <v>1208</v>
      </c>
      <c r="D577" t="s">
        <v>1421</v>
      </c>
      <c r="E577" s="10">
        <v>0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90">
        <v>0</v>
      </c>
      <c r="L577" t="s">
        <v>3</v>
      </c>
    </row>
    <row r="578" spans="1:12" x14ac:dyDescent="0.25">
      <c r="A578" t="s">
        <v>1211</v>
      </c>
      <c r="B578" t="s">
        <v>71</v>
      </c>
      <c r="C578" s="58" t="s">
        <v>1210</v>
      </c>
      <c r="D578" t="s">
        <v>1427</v>
      </c>
      <c r="E578" s="10">
        <v>0</v>
      </c>
      <c r="F578" s="10">
        <v>0</v>
      </c>
      <c r="G578" s="10">
        <v>0</v>
      </c>
      <c r="H578" s="10">
        <v>0</v>
      </c>
      <c r="I578" s="10">
        <v>0</v>
      </c>
      <c r="J578" s="10">
        <v>0</v>
      </c>
      <c r="K578" s="90">
        <v>0</v>
      </c>
      <c r="L578" t="s">
        <v>3</v>
      </c>
    </row>
    <row r="579" spans="1:12" x14ac:dyDescent="0.25">
      <c r="A579" t="s">
        <v>1213</v>
      </c>
      <c r="B579" t="s">
        <v>170</v>
      </c>
      <c r="C579" s="58" t="s">
        <v>1212</v>
      </c>
      <c r="D579" t="s">
        <v>1423</v>
      </c>
      <c r="E579" s="10">
        <v>0</v>
      </c>
      <c r="F579" s="10">
        <v>0</v>
      </c>
      <c r="G579" s="10">
        <v>5</v>
      </c>
      <c r="H579" s="10">
        <v>0</v>
      </c>
      <c r="I579" s="10">
        <v>15</v>
      </c>
      <c r="J579" s="10">
        <v>5</v>
      </c>
      <c r="K579" s="90">
        <v>25</v>
      </c>
      <c r="L579" t="s">
        <v>3</v>
      </c>
    </row>
    <row r="580" spans="1:12" x14ac:dyDescent="0.25">
      <c r="A580" t="s">
        <v>1215</v>
      </c>
      <c r="B580" t="s">
        <v>218</v>
      </c>
      <c r="C580" s="58" t="s">
        <v>1214</v>
      </c>
      <c r="D580" t="s">
        <v>1418</v>
      </c>
      <c r="E580" s="10">
        <v>8.33</v>
      </c>
      <c r="F580" s="10">
        <v>0</v>
      </c>
      <c r="G580" s="10">
        <v>15</v>
      </c>
      <c r="H580" s="10">
        <v>0</v>
      </c>
      <c r="I580" s="10">
        <v>5</v>
      </c>
      <c r="J580" s="10">
        <v>0</v>
      </c>
      <c r="K580" s="90">
        <v>28.3</v>
      </c>
      <c r="L580" t="s">
        <v>3</v>
      </c>
    </row>
    <row r="581" spans="1:12" x14ac:dyDescent="0.25">
      <c r="A581" t="s">
        <v>1217</v>
      </c>
      <c r="B581" t="s">
        <v>48</v>
      </c>
      <c r="C581" s="58" t="s">
        <v>1216</v>
      </c>
      <c r="D581" t="s">
        <v>1426</v>
      </c>
      <c r="E581" s="10">
        <v>0</v>
      </c>
      <c r="F581" s="10">
        <v>0</v>
      </c>
      <c r="G581" s="10">
        <v>15</v>
      </c>
      <c r="H581" s="10">
        <v>0</v>
      </c>
      <c r="I581" s="10">
        <v>0</v>
      </c>
      <c r="J581" s="10">
        <v>15</v>
      </c>
      <c r="K581" s="90">
        <v>30</v>
      </c>
      <c r="L581" t="s">
        <v>5</v>
      </c>
    </row>
    <row r="582" spans="1:12" x14ac:dyDescent="0.25">
      <c r="A582" t="s">
        <v>1219</v>
      </c>
      <c r="B582" t="s">
        <v>22</v>
      </c>
      <c r="C582" s="58" t="s">
        <v>1218</v>
      </c>
      <c r="D582" t="s">
        <v>1421</v>
      </c>
      <c r="E582" s="10">
        <v>0</v>
      </c>
      <c r="F582" s="10">
        <v>0</v>
      </c>
      <c r="G582" s="10">
        <v>0</v>
      </c>
      <c r="H582" s="10">
        <v>0</v>
      </c>
      <c r="I582" s="10">
        <v>0</v>
      </c>
      <c r="J582" s="10">
        <v>0</v>
      </c>
      <c r="K582" s="90">
        <v>0</v>
      </c>
      <c r="L582" t="s">
        <v>3</v>
      </c>
    </row>
    <row r="583" spans="1:12" x14ac:dyDescent="0.25">
      <c r="A583" t="s">
        <v>1221</v>
      </c>
      <c r="B583" t="s">
        <v>58</v>
      </c>
      <c r="C583" s="58" t="s">
        <v>1220</v>
      </c>
      <c r="D583" t="s">
        <v>1418</v>
      </c>
      <c r="E583" s="10">
        <v>8.33</v>
      </c>
      <c r="F583" s="10">
        <v>0</v>
      </c>
      <c r="G583" s="10">
        <v>5</v>
      </c>
      <c r="H583" s="10">
        <v>0</v>
      </c>
      <c r="I583" s="10">
        <v>15</v>
      </c>
      <c r="J583" s="10">
        <v>0</v>
      </c>
      <c r="K583" s="90">
        <v>28.3</v>
      </c>
      <c r="L583" t="s">
        <v>3</v>
      </c>
    </row>
    <row r="584" spans="1:12" x14ac:dyDescent="0.25">
      <c r="A584" t="s">
        <v>1223</v>
      </c>
      <c r="B584" t="s">
        <v>104</v>
      </c>
      <c r="C584" s="58" t="s">
        <v>1222</v>
      </c>
      <c r="D584" t="s">
        <v>1421</v>
      </c>
      <c r="E584" s="10">
        <v>0</v>
      </c>
      <c r="F584" s="10">
        <v>5</v>
      </c>
      <c r="G584" s="10">
        <v>0</v>
      </c>
      <c r="H584" s="10">
        <v>0</v>
      </c>
      <c r="I584" s="10">
        <v>0</v>
      </c>
      <c r="J584" s="10">
        <v>0</v>
      </c>
      <c r="K584" s="90">
        <v>5</v>
      </c>
      <c r="L584" t="s">
        <v>3</v>
      </c>
    </row>
    <row r="585" spans="1:12" x14ac:dyDescent="0.25">
      <c r="A585" t="s">
        <v>1225</v>
      </c>
      <c r="B585" t="s">
        <v>101</v>
      </c>
      <c r="C585" s="58" t="s">
        <v>1224</v>
      </c>
      <c r="D585" t="s">
        <v>1422</v>
      </c>
      <c r="E585" s="10">
        <v>0</v>
      </c>
      <c r="F585" s="10">
        <v>0</v>
      </c>
      <c r="G585" s="10">
        <v>5</v>
      </c>
      <c r="H585" s="10">
        <v>0</v>
      </c>
      <c r="I585" s="10">
        <v>0</v>
      </c>
      <c r="J585" s="10">
        <v>0</v>
      </c>
      <c r="K585" s="90">
        <v>5</v>
      </c>
      <c r="L585" t="s">
        <v>3</v>
      </c>
    </row>
    <row r="586" spans="1:12" x14ac:dyDescent="0.25">
      <c r="A586" t="s">
        <v>1227</v>
      </c>
      <c r="B586" t="s">
        <v>182</v>
      </c>
      <c r="C586" s="58" t="s">
        <v>1226</v>
      </c>
      <c r="D586" t="s">
        <v>1425</v>
      </c>
      <c r="E586" s="10">
        <v>0</v>
      </c>
      <c r="F586" s="10">
        <v>0</v>
      </c>
      <c r="G586" s="10">
        <v>15</v>
      </c>
      <c r="H586" s="10">
        <v>0</v>
      </c>
      <c r="I586" s="10">
        <v>0</v>
      </c>
      <c r="J586" s="10">
        <v>0</v>
      </c>
      <c r="K586" s="90">
        <v>15</v>
      </c>
      <c r="L586" t="s">
        <v>3</v>
      </c>
    </row>
    <row r="587" spans="1:12" x14ac:dyDescent="0.25">
      <c r="A587" t="s">
        <v>1229</v>
      </c>
      <c r="B587" t="s">
        <v>414</v>
      </c>
      <c r="C587" s="58" t="s">
        <v>1228</v>
      </c>
      <c r="D587" t="s">
        <v>1427</v>
      </c>
      <c r="E587" s="10">
        <v>0</v>
      </c>
      <c r="F587" s="10">
        <v>0</v>
      </c>
      <c r="G587" s="10">
        <v>5</v>
      </c>
      <c r="H587" s="10">
        <v>0</v>
      </c>
      <c r="I587" s="10">
        <v>0</v>
      </c>
      <c r="J587" s="10">
        <v>0</v>
      </c>
      <c r="K587" s="90">
        <v>5</v>
      </c>
      <c r="L587" t="s">
        <v>3</v>
      </c>
    </row>
    <row r="588" spans="1:12" x14ac:dyDescent="0.25">
      <c r="A588" t="s">
        <v>1231</v>
      </c>
      <c r="B588" t="s">
        <v>143</v>
      </c>
      <c r="C588" s="58" t="s">
        <v>1230</v>
      </c>
      <c r="D588" t="s">
        <v>1418</v>
      </c>
      <c r="E588" s="10">
        <v>0</v>
      </c>
      <c r="F588" s="10">
        <v>5</v>
      </c>
      <c r="G588" s="10">
        <v>0</v>
      </c>
      <c r="H588" s="10">
        <v>0</v>
      </c>
      <c r="I588" s="10">
        <v>0</v>
      </c>
      <c r="J588" s="10">
        <v>0</v>
      </c>
      <c r="K588" s="90">
        <v>5</v>
      </c>
      <c r="L588" t="s">
        <v>3</v>
      </c>
    </row>
    <row r="589" spans="1:12" x14ac:dyDescent="0.25">
      <c r="A589" t="s">
        <v>1233</v>
      </c>
      <c r="B589" t="s">
        <v>22</v>
      </c>
      <c r="C589" s="58" t="s">
        <v>1232</v>
      </c>
      <c r="D589" t="s">
        <v>1421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10</v>
      </c>
      <c r="K589" s="90">
        <v>10</v>
      </c>
      <c r="L589" t="s">
        <v>3</v>
      </c>
    </row>
    <row r="590" spans="1:12" x14ac:dyDescent="0.25">
      <c r="A590" t="s">
        <v>1235</v>
      </c>
      <c r="B590" t="s">
        <v>95</v>
      </c>
      <c r="C590" s="58" t="s">
        <v>1234</v>
      </c>
      <c r="D590" t="s">
        <v>1426</v>
      </c>
      <c r="E590" s="10">
        <v>0</v>
      </c>
      <c r="F590" s="10">
        <v>0</v>
      </c>
      <c r="G590" s="10">
        <v>5</v>
      </c>
      <c r="H590" s="10">
        <v>0</v>
      </c>
      <c r="I590" s="10">
        <v>5</v>
      </c>
      <c r="J590" s="10">
        <v>5</v>
      </c>
      <c r="K590" s="90">
        <v>15</v>
      </c>
      <c r="L590" t="s">
        <v>3</v>
      </c>
    </row>
    <row r="591" spans="1:12" x14ac:dyDescent="0.25">
      <c r="A591" t="s">
        <v>1237</v>
      </c>
      <c r="B591" t="s">
        <v>256</v>
      </c>
      <c r="C591" s="58" t="s">
        <v>1236</v>
      </c>
      <c r="D591" t="s">
        <v>1422</v>
      </c>
      <c r="E591" s="10">
        <v>8.33</v>
      </c>
      <c r="F591" s="10">
        <v>0</v>
      </c>
      <c r="G591" s="10">
        <v>15</v>
      </c>
      <c r="H591" s="10">
        <v>0</v>
      </c>
      <c r="I591" s="10">
        <v>0</v>
      </c>
      <c r="J591" s="10">
        <v>10</v>
      </c>
      <c r="K591" s="90">
        <v>33.299999999999997</v>
      </c>
      <c r="L591" t="s">
        <v>5</v>
      </c>
    </row>
    <row r="592" spans="1:12" x14ac:dyDescent="0.25">
      <c r="A592" t="s">
        <v>1239</v>
      </c>
      <c r="B592" t="s">
        <v>36</v>
      </c>
      <c r="C592" s="58" t="s">
        <v>1238</v>
      </c>
      <c r="D592" t="s">
        <v>1424</v>
      </c>
      <c r="E592" s="10">
        <v>0</v>
      </c>
      <c r="F592" s="10">
        <v>0</v>
      </c>
      <c r="G592" s="10">
        <v>15</v>
      </c>
      <c r="H592" s="10">
        <v>0</v>
      </c>
      <c r="I592" s="10">
        <v>0</v>
      </c>
      <c r="J592" s="10">
        <v>0</v>
      </c>
      <c r="K592" s="90">
        <v>15</v>
      </c>
      <c r="L592" t="s">
        <v>3</v>
      </c>
    </row>
    <row r="593" spans="1:12" x14ac:dyDescent="0.25">
      <c r="A593" t="s">
        <v>1241</v>
      </c>
      <c r="B593" t="s">
        <v>48</v>
      </c>
      <c r="C593" s="58" t="s">
        <v>1240</v>
      </c>
      <c r="D593" t="s">
        <v>1426</v>
      </c>
      <c r="E593" s="10">
        <v>0</v>
      </c>
      <c r="F593" s="10">
        <v>0</v>
      </c>
      <c r="G593" s="10">
        <v>0</v>
      </c>
      <c r="H593" s="10">
        <v>0</v>
      </c>
      <c r="I593" s="10">
        <v>10</v>
      </c>
      <c r="J593" s="10">
        <v>0</v>
      </c>
      <c r="K593" s="90">
        <v>10</v>
      </c>
      <c r="L593" t="s">
        <v>3</v>
      </c>
    </row>
    <row r="594" spans="1:12" x14ac:dyDescent="0.25">
      <c r="A594" t="s">
        <v>1243</v>
      </c>
      <c r="B594" t="s">
        <v>153</v>
      </c>
      <c r="C594" s="58" t="s">
        <v>1242</v>
      </c>
      <c r="D594" t="s">
        <v>1424</v>
      </c>
      <c r="E594" s="10">
        <v>8.33</v>
      </c>
      <c r="F594" s="10">
        <v>5</v>
      </c>
      <c r="G594" s="10">
        <v>0</v>
      </c>
      <c r="H594" s="10">
        <v>0</v>
      </c>
      <c r="I594" s="10">
        <v>0</v>
      </c>
      <c r="J594" s="10">
        <v>0</v>
      </c>
      <c r="K594" s="90">
        <v>13.3</v>
      </c>
      <c r="L594" t="s">
        <v>3</v>
      </c>
    </row>
    <row r="595" spans="1:12" x14ac:dyDescent="0.25">
      <c r="A595" t="s">
        <v>1245</v>
      </c>
      <c r="B595" t="s">
        <v>218</v>
      </c>
      <c r="C595" s="58" t="s">
        <v>1244</v>
      </c>
      <c r="D595" t="s">
        <v>1418</v>
      </c>
      <c r="E595" s="10">
        <v>0</v>
      </c>
      <c r="F595" s="10">
        <v>0</v>
      </c>
      <c r="G595" s="10">
        <v>10</v>
      </c>
      <c r="H595" s="10">
        <v>0</v>
      </c>
      <c r="I595" s="10">
        <v>0</v>
      </c>
      <c r="J595" s="10">
        <v>0</v>
      </c>
      <c r="K595" s="90">
        <v>10</v>
      </c>
      <c r="L595" t="s">
        <v>3</v>
      </c>
    </row>
    <row r="596" spans="1:12" x14ac:dyDescent="0.25">
      <c r="A596" t="s">
        <v>1247</v>
      </c>
      <c r="B596" t="s">
        <v>22</v>
      </c>
      <c r="C596" s="58" t="s">
        <v>1246</v>
      </c>
      <c r="D596" t="s">
        <v>1421</v>
      </c>
      <c r="E596" s="10">
        <v>8.33</v>
      </c>
      <c r="F596" s="10">
        <v>0</v>
      </c>
      <c r="G596" s="10">
        <v>10</v>
      </c>
      <c r="H596" s="10">
        <v>0</v>
      </c>
      <c r="I596" s="10">
        <v>0</v>
      </c>
      <c r="J596" s="10">
        <v>0</v>
      </c>
      <c r="K596" s="90">
        <v>18.3</v>
      </c>
      <c r="L596" t="s">
        <v>3</v>
      </c>
    </row>
    <row r="597" spans="1:12" x14ac:dyDescent="0.25">
      <c r="A597" t="s">
        <v>1249</v>
      </c>
      <c r="B597" t="s">
        <v>247</v>
      </c>
      <c r="C597" s="58" t="s">
        <v>1248</v>
      </c>
      <c r="D597" t="s">
        <v>1420</v>
      </c>
      <c r="E597" s="10">
        <v>0</v>
      </c>
      <c r="F597" s="10">
        <v>0</v>
      </c>
      <c r="G597" s="10">
        <v>15</v>
      </c>
      <c r="H597" s="10">
        <v>0</v>
      </c>
      <c r="I597" s="10">
        <v>0</v>
      </c>
      <c r="J597" s="10">
        <v>0</v>
      </c>
      <c r="K597" s="90">
        <v>15</v>
      </c>
      <c r="L597" t="s">
        <v>3</v>
      </c>
    </row>
    <row r="598" spans="1:12" x14ac:dyDescent="0.25">
      <c r="A598" t="s">
        <v>1251</v>
      </c>
      <c r="B598" t="s">
        <v>414</v>
      </c>
      <c r="C598" s="58" t="s">
        <v>1250</v>
      </c>
      <c r="D598" t="s">
        <v>1427</v>
      </c>
      <c r="E598" s="10">
        <v>8.33</v>
      </c>
      <c r="F598" s="10">
        <v>0</v>
      </c>
      <c r="G598" s="10">
        <v>5</v>
      </c>
      <c r="H598" s="10">
        <v>0</v>
      </c>
      <c r="I598" s="10">
        <v>5</v>
      </c>
      <c r="J598" s="10">
        <v>5</v>
      </c>
      <c r="K598" s="90">
        <v>23.3</v>
      </c>
      <c r="L598" t="s">
        <v>3</v>
      </c>
    </row>
    <row r="599" spans="1:12" x14ac:dyDescent="0.25">
      <c r="A599" t="s">
        <v>1253</v>
      </c>
      <c r="B599" t="s">
        <v>83</v>
      </c>
      <c r="C599" s="58" t="s">
        <v>1252</v>
      </c>
      <c r="D599" t="s">
        <v>1422</v>
      </c>
      <c r="E599" s="10">
        <v>16.670000000000002</v>
      </c>
      <c r="F599" s="10">
        <v>0</v>
      </c>
      <c r="G599" s="10">
        <v>10</v>
      </c>
      <c r="H599" s="10">
        <v>0</v>
      </c>
      <c r="I599" s="10">
        <v>0</v>
      </c>
      <c r="J599" s="10">
        <v>10</v>
      </c>
      <c r="K599" s="90">
        <v>36.700000000000003</v>
      </c>
      <c r="L599" t="s">
        <v>5</v>
      </c>
    </row>
    <row r="600" spans="1:12" x14ac:dyDescent="0.25">
      <c r="A600" t="s">
        <v>1255</v>
      </c>
      <c r="B600" t="s">
        <v>359</v>
      </c>
      <c r="C600" s="58" t="s">
        <v>1254</v>
      </c>
      <c r="D600" t="s">
        <v>1418</v>
      </c>
      <c r="E600" s="10">
        <v>0</v>
      </c>
      <c r="F600" s="10">
        <v>0</v>
      </c>
      <c r="G600" s="10">
        <v>5</v>
      </c>
      <c r="H600" s="10">
        <v>0</v>
      </c>
      <c r="I600" s="10">
        <v>0</v>
      </c>
      <c r="J600" s="10">
        <v>0</v>
      </c>
      <c r="K600" s="90">
        <v>5</v>
      </c>
      <c r="L600" t="s">
        <v>3</v>
      </c>
    </row>
    <row r="601" spans="1:12" x14ac:dyDescent="0.25">
      <c r="A601" t="s">
        <v>1257</v>
      </c>
      <c r="B601" t="s">
        <v>48</v>
      </c>
      <c r="C601" s="58" t="s">
        <v>1256</v>
      </c>
      <c r="D601" t="s">
        <v>1426</v>
      </c>
      <c r="E601" s="10">
        <v>8.33</v>
      </c>
      <c r="F601" s="10">
        <v>0</v>
      </c>
      <c r="G601" s="10">
        <v>0</v>
      </c>
      <c r="H601" s="10">
        <v>0</v>
      </c>
      <c r="I601" s="10">
        <v>0</v>
      </c>
      <c r="J601" s="10">
        <v>15</v>
      </c>
      <c r="K601" s="90">
        <v>23.3</v>
      </c>
      <c r="L601" t="s">
        <v>3</v>
      </c>
    </row>
    <row r="602" spans="1:12" x14ac:dyDescent="0.25">
      <c r="A602" t="s">
        <v>1259</v>
      </c>
      <c r="B602" t="s">
        <v>63</v>
      </c>
      <c r="C602" s="58" t="s">
        <v>1258</v>
      </c>
      <c r="D602" t="s">
        <v>1427</v>
      </c>
      <c r="E602" s="10">
        <v>0</v>
      </c>
      <c r="F602" s="10">
        <v>0</v>
      </c>
      <c r="G602" s="10">
        <v>5</v>
      </c>
      <c r="H602" s="10">
        <v>0</v>
      </c>
      <c r="I602" s="10">
        <v>0</v>
      </c>
      <c r="J602" s="10">
        <v>10</v>
      </c>
      <c r="K602" s="90">
        <v>15</v>
      </c>
      <c r="L602" t="s">
        <v>3</v>
      </c>
    </row>
    <row r="603" spans="1:12" x14ac:dyDescent="0.25">
      <c r="A603" t="s">
        <v>1261</v>
      </c>
      <c r="B603" t="s">
        <v>98</v>
      </c>
      <c r="C603" s="58" t="s">
        <v>1260</v>
      </c>
      <c r="D603" t="s">
        <v>1425</v>
      </c>
      <c r="E603" s="10">
        <v>0</v>
      </c>
      <c r="F603" s="10">
        <v>0</v>
      </c>
      <c r="G603" s="10">
        <v>5</v>
      </c>
      <c r="H603" s="10">
        <v>0</v>
      </c>
      <c r="I603" s="10">
        <v>5</v>
      </c>
      <c r="J603" s="10">
        <v>0</v>
      </c>
      <c r="K603" s="90">
        <v>10</v>
      </c>
      <c r="L603" t="s">
        <v>3</v>
      </c>
    </row>
    <row r="604" spans="1:12" x14ac:dyDescent="0.25">
      <c r="A604" t="s">
        <v>1263</v>
      </c>
      <c r="B604" t="s">
        <v>189</v>
      </c>
      <c r="C604" s="58" t="s">
        <v>1262</v>
      </c>
      <c r="D604" t="s">
        <v>1424</v>
      </c>
      <c r="E604" s="10">
        <v>0</v>
      </c>
      <c r="F604" s="10">
        <v>0</v>
      </c>
      <c r="G604" s="10">
        <v>10</v>
      </c>
      <c r="H604" s="10">
        <v>0</v>
      </c>
      <c r="I604" s="10">
        <v>0</v>
      </c>
      <c r="J604" s="10">
        <v>0</v>
      </c>
      <c r="K604" s="90">
        <v>10</v>
      </c>
      <c r="L604" t="s">
        <v>3</v>
      </c>
    </row>
    <row r="605" spans="1:12" x14ac:dyDescent="0.25">
      <c r="A605" t="s">
        <v>1265</v>
      </c>
      <c r="B605" t="s">
        <v>276</v>
      </c>
      <c r="C605" s="58" t="s">
        <v>1264</v>
      </c>
      <c r="D605" t="s">
        <v>1427</v>
      </c>
      <c r="E605" s="10">
        <v>0</v>
      </c>
      <c r="F605" s="10">
        <v>0</v>
      </c>
      <c r="G605" s="10">
        <v>0</v>
      </c>
      <c r="H605" s="10">
        <v>0</v>
      </c>
      <c r="I605" s="10">
        <v>15</v>
      </c>
      <c r="J605" s="10">
        <v>10</v>
      </c>
      <c r="K605" s="90">
        <v>25</v>
      </c>
      <c r="L605" t="s">
        <v>3</v>
      </c>
    </row>
    <row r="606" spans="1:12" x14ac:dyDescent="0.25">
      <c r="A606" t="s">
        <v>1267</v>
      </c>
      <c r="B606" t="s">
        <v>19</v>
      </c>
      <c r="C606" s="58" t="s">
        <v>1266</v>
      </c>
      <c r="D606" t="s">
        <v>1418</v>
      </c>
      <c r="E606" s="10">
        <v>16.670000000000002</v>
      </c>
      <c r="F606" s="10">
        <v>0</v>
      </c>
      <c r="G606" s="10">
        <v>15</v>
      </c>
      <c r="H606" s="10">
        <v>0</v>
      </c>
      <c r="I606" s="10">
        <v>0</v>
      </c>
      <c r="J606" s="10">
        <v>0</v>
      </c>
      <c r="K606" s="90">
        <v>31.7</v>
      </c>
      <c r="L606" t="s">
        <v>5</v>
      </c>
    </row>
    <row r="607" spans="1:12" x14ac:dyDescent="0.25">
      <c r="A607" t="s">
        <v>1269</v>
      </c>
      <c r="B607" t="s">
        <v>63</v>
      </c>
      <c r="C607" s="58" t="s">
        <v>1268</v>
      </c>
      <c r="D607" t="s">
        <v>1427</v>
      </c>
      <c r="E607" s="10">
        <v>8.33</v>
      </c>
      <c r="F607" s="10">
        <v>0</v>
      </c>
      <c r="G607" s="10">
        <v>0</v>
      </c>
      <c r="H607" s="10">
        <v>0</v>
      </c>
      <c r="I607" s="10">
        <v>0</v>
      </c>
      <c r="J607" s="10">
        <v>15</v>
      </c>
      <c r="K607" s="90">
        <v>23.3</v>
      </c>
      <c r="L607" t="s">
        <v>3</v>
      </c>
    </row>
    <row r="608" spans="1:12" x14ac:dyDescent="0.25">
      <c r="A608" t="s">
        <v>1271</v>
      </c>
      <c r="B608" t="s">
        <v>77</v>
      </c>
      <c r="C608" s="58" t="s">
        <v>1270</v>
      </c>
      <c r="D608" t="s">
        <v>1425</v>
      </c>
      <c r="E608" s="10">
        <v>0</v>
      </c>
      <c r="F608" s="10">
        <v>0</v>
      </c>
      <c r="G608" s="10">
        <v>5</v>
      </c>
      <c r="H608" s="10">
        <v>0</v>
      </c>
      <c r="I608" s="10">
        <v>0</v>
      </c>
      <c r="J608" s="10">
        <v>5</v>
      </c>
      <c r="K608" s="90">
        <v>10</v>
      </c>
      <c r="L608" t="s">
        <v>3</v>
      </c>
    </row>
    <row r="609" spans="1:12" x14ac:dyDescent="0.25">
      <c r="A609" t="s">
        <v>1273</v>
      </c>
      <c r="B609" t="s">
        <v>95</v>
      </c>
      <c r="C609" s="58" t="s">
        <v>1272</v>
      </c>
      <c r="D609" t="s">
        <v>1426</v>
      </c>
      <c r="E609" s="10">
        <v>16.670000000000002</v>
      </c>
      <c r="F609" s="10">
        <v>0</v>
      </c>
      <c r="G609" s="10">
        <v>0</v>
      </c>
      <c r="H609" s="10">
        <v>0</v>
      </c>
      <c r="I609" s="10">
        <v>0</v>
      </c>
      <c r="J609" s="10">
        <v>15</v>
      </c>
      <c r="K609" s="90">
        <v>31.7</v>
      </c>
      <c r="L609" t="s">
        <v>5</v>
      </c>
    </row>
    <row r="610" spans="1:12" x14ac:dyDescent="0.25">
      <c r="A610" t="s">
        <v>1275</v>
      </c>
      <c r="B610" t="s">
        <v>143</v>
      </c>
      <c r="C610" s="58" t="s">
        <v>1274</v>
      </c>
      <c r="D610" t="s">
        <v>1418</v>
      </c>
      <c r="E610" s="10">
        <v>8.33</v>
      </c>
      <c r="F610" s="10">
        <v>0</v>
      </c>
      <c r="G610" s="10">
        <v>0</v>
      </c>
      <c r="H610" s="10">
        <v>0</v>
      </c>
      <c r="I610" s="10">
        <v>0</v>
      </c>
      <c r="J610" s="10">
        <v>5</v>
      </c>
      <c r="K610" s="90">
        <v>13.3</v>
      </c>
      <c r="L610" t="s">
        <v>3</v>
      </c>
    </row>
    <row r="611" spans="1:12" x14ac:dyDescent="0.25">
      <c r="A611" t="s">
        <v>1277</v>
      </c>
      <c r="B611" t="s">
        <v>16</v>
      </c>
      <c r="C611" s="58" t="s">
        <v>1276</v>
      </c>
      <c r="D611" t="s">
        <v>1420</v>
      </c>
      <c r="E611" s="10">
        <v>25</v>
      </c>
      <c r="F611" s="10">
        <v>5</v>
      </c>
      <c r="G611" s="10">
        <v>0</v>
      </c>
      <c r="H611" s="10">
        <v>0</v>
      </c>
      <c r="I611" s="10">
        <v>0</v>
      </c>
      <c r="J611" s="10">
        <v>15</v>
      </c>
      <c r="K611" s="90">
        <v>45</v>
      </c>
      <c r="L611" t="s">
        <v>1510</v>
      </c>
    </row>
    <row r="612" spans="1:12" x14ac:dyDescent="0.25">
      <c r="A612" t="s">
        <v>1279</v>
      </c>
      <c r="B612" t="s">
        <v>63</v>
      </c>
      <c r="C612" s="58" t="s">
        <v>1278</v>
      </c>
      <c r="D612" t="s">
        <v>1427</v>
      </c>
      <c r="E612" s="10">
        <v>0</v>
      </c>
      <c r="F612" s="10">
        <v>0</v>
      </c>
      <c r="G612" s="10">
        <v>0</v>
      </c>
      <c r="H612" s="10">
        <v>0</v>
      </c>
      <c r="I612" s="10">
        <v>5</v>
      </c>
      <c r="J612" s="10">
        <v>10</v>
      </c>
      <c r="K612" s="90">
        <v>15</v>
      </c>
      <c r="L612" t="s">
        <v>3</v>
      </c>
    </row>
    <row r="613" spans="1:12" x14ac:dyDescent="0.25">
      <c r="A613" t="s">
        <v>1281</v>
      </c>
      <c r="B613" t="s">
        <v>276</v>
      </c>
      <c r="C613" s="58" t="s">
        <v>1280</v>
      </c>
      <c r="D613" t="s">
        <v>1427</v>
      </c>
      <c r="E613" s="10">
        <v>0</v>
      </c>
      <c r="F613" s="10">
        <v>0</v>
      </c>
      <c r="G613" s="10">
        <v>0</v>
      </c>
      <c r="H613" s="10">
        <v>0</v>
      </c>
      <c r="I613" s="10">
        <v>5</v>
      </c>
      <c r="J613" s="10">
        <v>0</v>
      </c>
      <c r="K613" s="90">
        <v>5</v>
      </c>
      <c r="L613" t="s">
        <v>3</v>
      </c>
    </row>
    <row r="614" spans="1:12" x14ac:dyDescent="0.25">
      <c r="A614" t="s">
        <v>1283</v>
      </c>
      <c r="B614" t="s">
        <v>95</v>
      </c>
      <c r="C614" s="58" t="s">
        <v>1282</v>
      </c>
      <c r="D614" t="s">
        <v>1426</v>
      </c>
      <c r="E614" s="10">
        <v>0</v>
      </c>
      <c r="F614" s="10">
        <v>5</v>
      </c>
      <c r="G614" s="10">
        <v>0</v>
      </c>
      <c r="H614" s="10" t="s">
        <v>1532</v>
      </c>
      <c r="I614" s="10">
        <v>15</v>
      </c>
      <c r="J614" s="10">
        <v>10</v>
      </c>
      <c r="K614" s="90">
        <v>30</v>
      </c>
      <c r="L614" t="s">
        <v>5</v>
      </c>
    </row>
    <row r="615" spans="1:12" x14ac:dyDescent="0.25">
      <c r="A615" t="s">
        <v>1285</v>
      </c>
      <c r="B615" t="s">
        <v>95</v>
      </c>
      <c r="C615" s="58" t="s">
        <v>1284</v>
      </c>
      <c r="D615" t="s">
        <v>1426</v>
      </c>
      <c r="E615" s="10">
        <v>0</v>
      </c>
      <c r="F615" s="10">
        <v>0</v>
      </c>
      <c r="G615" s="10">
        <v>5</v>
      </c>
      <c r="H615" s="10">
        <v>0</v>
      </c>
      <c r="I615" s="10">
        <v>10</v>
      </c>
      <c r="J615" s="10">
        <v>10</v>
      </c>
      <c r="K615" s="90">
        <v>25</v>
      </c>
      <c r="L615" t="s">
        <v>3</v>
      </c>
    </row>
    <row r="616" spans="1:12" x14ac:dyDescent="0.25">
      <c r="A616" t="s">
        <v>1287</v>
      </c>
      <c r="B616" t="s">
        <v>95</v>
      </c>
      <c r="C616" s="58" t="s">
        <v>1286</v>
      </c>
      <c r="D616" t="s">
        <v>1426</v>
      </c>
      <c r="E616" s="10">
        <v>0</v>
      </c>
      <c r="F616" s="10">
        <v>0</v>
      </c>
      <c r="G616" s="10">
        <v>5</v>
      </c>
      <c r="H616" s="10">
        <v>0</v>
      </c>
      <c r="I616" s="10">
        <v>5</v>
      </c>
      <c r="J616" s="10">
        <v>15</v>
      </c>
      <c r="K616" s="90">
        <v>25</v>
      </c>
      <c r="L616" t="s">
        <v>3</v>
      </c>
    </row>
    <row r="617" spans="1:12" x14ac:dyDescent="0.25">
      <c r="A617" t="s">
        <v>1289</v>
      </c>
      <c r="B617" t="s">
        <v>95</v>
      </c>
      <c r="C617" s="58" t="s">
        <v>1288</v>
      </c>
      <c r="D617" t="s">
        <v>1426</v>
      </c>
      <c r="E617" s="10">
        <v>0</v>
      </c>
      <c r="F617" s="10">
        <v>5</v>
      </c>
      <c r="G617" s="10">
        <v>0</v>
      </c>
      <c r="H617" s="10">
        <v>0</v>
      </c>
      <c r="I617" s="10">
        <v>5</v>
      </c>
      <c r="J617" s="10">
        <v>15</v>
      </c>
      <c r="K617" s="90">
        <v>25</v>
      </c>
      <c r="L617" t="s">
        <v>3</v>
      </c>
    </row>
    <row r="618" spans="1:12" x14ac:dyDescent="0.25">
      <c r="A618" t="s">
        <v>1291</v>
      </c>
      <c r="B618" t="s">
        <v>247</v>
      </c>
      <c r="C618" s="58" t="s">
        <v>1290</v>
      </c>
      <c r="D618" t="s">
        <v>1420</v>
      </c>
      <c r="E618" s="10">
        <v>16.670000000000002</v>
      </c>
      <c r="F618" s="10">
        <v>0</v>
      </c>
      <c r="G618" s="10">
        <v>15</v>
      </c>
      <c r="H618" s="10">
        <v>0</v>
      </c>
      <c r="I618" s="10">
        <v>0</v>
      </c>
      <c r="J618" s="10">
        <v>0</v>
      </c>
      <c r="K618" s="90">
        <v>31.7</v>
      </c>
      <c r="L618" t="s">
        <v>5</v>
      </c>
    </row>
    <row r="619" spans="1:12" x14ac:dyDescent="0.25">
      <c r="A619" t="s">
        <v>1293</v>
      </c>
      <c r="B619" t="s">
        <v>143</v>
      </c>
      <c r="C619" s="58" t="s">
        <v>1292</v>
      </c>
      <c r="D619" t="s">
        <v>1418</v>
      </c>
      <c r="E619" s="10">
        <v>0</v>
      </c>
      <c r="F619" s="10">
        <v>0</v>
      </c>
      <c r="G619" s="10">
        <v>0</v>
      </c>
      <c r="H619" s="10">
        <v>0</v>
      </c>
      <c r="I619" s="10">
        <v>10</v>
      </c>
      <c r="J619" s="10">
        <v>5</v>
      </c>
      <c r="K619" s="90">
        <v>15</v>
      </c>
      <c r="L619" t="s">
        <v>3</v>
      </c>
    </row>
    <row r="620" spans="1:12" x14ac:dyDescent="0.25">
      <c r="A620" t="s">
        <v>1295</v>
      </c>
      <c r="B620" t="s">
        <v>211</v>
      </c>
      <c r="C620" s="58" t="s">
        <v>1294</v>
      </c>
      <c r="D620" t="s">
        <v>1423</v>
      </c>
      <c r="E620" s="10">
        <v>0</v>
      </c>
      <c r="F620" s="10">
        <v>0</v>
      </c>
      <c r="G620" s="10">
        <v>5</v>
      </c>
      <c r="H620" s="10">
        <v>0</v>
      </c>
      <c r="I620" s="10">
        <v>0</v>
      </c>
      <c r="J620" s="10">
        <v>0</v>
      </c>
      <c r="K620" s="90">
        <v>5</v>
      </c>
      <c r="L620" t="s">
        <v>3</v>
      </c>
    </row>
    <row r="621" spans="1:12" x14ac:dyDescent="0.25">
      <c r="A621" t="s">
        <v>1297</v>
      </c>
      <c r="B621" t="s">
        <v>25</v>
      </c>
      <c r="C621" s="58" t="s">
        <v>1296</v>
      </c>
      <c r="D621" t="s">
        <v>1422</v>
      </c>
      <c r="E621" s="10">
        <v>0</v>
      </c>
      <c r="F621" s="10">
        <v>10</v>
      </c>
      <c r="G621" s="10">
        <v>5</v>
      </c>
      <c r="H621" s="10">
        <v>0</v>
      </c>
      <c r="I621" s="10">
        <v>0</v>
      </c>
      <c r="J621" s="10">
        <v>0</v>
      </c>
      <c r="K621" s="90">
        <v>15</v>
      </c>
      <c r="L621" t="s">
        <v>3</v>
      </c>
    </row>
    <row r="622" spans="1:12" x14ac:dyDescent="0.25">
      <c r="A622" t="s">
        <v>1299</v>
      </c>
      <c r="B622" t="s">
        <v>48</v>
      </c>
      <c r="C622" s="58" t="s">
        <v>1298</v>
      </c>
      <c r="D622" t="s">
        <v>1426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  <c r="J622" s="10">
        <v>15</v>
      </c>
      <c r="K622" s="90">
        <v>15</v>
      </c>
      <c r="L622" t="s">
        <v>3</v>
      </c>
    </row>
    <row r="623" spans="1:12" x14ac:dyDescent="0.25">
      <c r="A623" t="s">
        <v>1301</v>
      </c>
      <c r="B623" t="s">
        <v>417</v>
      </c>
      <c r="C623" s="58" t="s">
        <v>1300</v>
      </c>
      <c r="D623" t="s">
        <v>1427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5</v>
      </c>
      <c r="K623" s="90">
        <v>5</v>
      </c>
      <c r="L623" t="s">
        <v>3</v>
      </c>
    </row>
    <row r="624" spans="1:12" x14ac:dyDescent="0.25">
      <c r="A624" t="s">
        <v>1303</v>
      </c>
      <c r="B624" t="s">
        <v>58</v>
      </c>
      <c r="C624" s="58" t="s">
        <v>1302</v>
      </c>
      <c r="D624" t="s">
        <v>1418</v>
      </c>
      <c r="E624" s="10">
        <v>8.33</v>
      </c>
      <c r="F624" s="10">
        <v>0</v>
      </c>
      <c r="G624" s="10">
        <v>0</v>
      </c>
      <c r="H624" s="10">
        <v>0</v>
      </c>
      <c r="I624" s="10">
        <v>5</v>
      </c>
      <c r="J624" s="10">
        <v>0</v>
      </c>
      <c r="K624" s="90">
        <v>13.3</v>
      </c>
      <c r="L624" t="s">
        <v>3</v>
      </c>
    </row>
    <row r="625" spans="1:12" x14ac:dyDescent="0.25">
      <c r="A625" t="s">
        <v>1305</v>
      </c>
      <c r="B625" t="s">
        <v>95</v>
      </c>
      <c r="C625" s="58" t="s">
        <v>1304</v>
      </c>
      <c r="D625" t="s">
        <v>1426</v>
      </c>
      <c r="E625" s="10">
        <v>0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90">
        <v>0</v>
      </c>
      <c r="L625" t="s">
        <v>3</v>
      </c>
    </row>
    <row r="626" spans="1:12" x14ac:dyDescent="0.25">
      <c r="A626" t="s">
        <v>1307</v>
      </c>
      <c r="B626" t="s">
        <v>71</v>
      </c>
      <c r="C626" s="58" t="s">
        <v>1306</v>
      </c>
      <c r="D626" t="s">
        <v>1427</v>
      </c>
      <c r="E626" s="10">
        <v>0</v>
      </c>
      <c r="F626" s="10">
        <v>10</v>
      </c>
      <c r="G626" s="10">
        <v>0</v>
      </c>
      <c r="H626" s="10">
        <v>0</v>
      </c>
      <c r="I626" s="10">
        <v>0</v>
      </c>
      <c r="J626" s="10">
        <v>5</v>
      </c>
      <c r="K626" s="90">
        <v>15</v>
      </c>
      <c r="L626" t="s">
        <v>3</v>
      </c>
    </row>
    <row r="627" spans="1:12" x14ac:dyDescent="0.25">
      <c r="A627" t="s">
        <v>1309</v>
      </c>
      <c r="B627" t="s">
        <v>150</v>
      </c>
      <c r="C627" s="58" t="s">
        <v>1308</v>
      </c>
      <c r="D627" t="s">
        <v>1422</v>
      </c>
      <c r="E627" s="10">
        <v>8.33</v>
      </c>
      <c r="F627" s="10">
        <v>0</v>
      </c>
      <c r="G627" s="10">
        <v>10</v>
      </c>
      <c r="H627" s="10">
        <v>0</v>
      </c>
      <c r="I627" s="10">
        <v>0</v>
      </c>
      <c r="J627" s="10">
        <v>0</v>
      </c>
      <c r="K627" s="90">
        <v>18.3</v>
      </c>
      <c r="L627" t="s">
        <v>3</v>
      </c>
    </row>
    <row r="628" spans="1:12" x14ac:dyDescent="0.25">
      <c r="A628" t="s">
        <v>1311</v>
      </c>
      <c r="B628" t="s">
        <v>74</v>
      </c>
      <c r="C628" s="58" t="s">
        <v>1310</v>
      </c>
      <c r="D628" t="s">
        <v>1423</v>
      </c>
      <c r="E628" s="10">
        <v>0</v>
      </c>
      <c r="F628" s="10">
        <v>0</v>
      </c>
      <c r="G628" s="10">
        <v>10</v>
      </c>
      <c r="H628" s="10">
        <v>0</v>
      </c>
      <c r="I628" s="10">
        <v>15</v>
      </c>
      <c r="J628" s="10">
        <v>0</v>
      </c>
      <c r="K628" s="90">
        <v>25</v>
      </c>
      <c r="L628" t="s">
        <v>3</v>
      </c>
    </row>
    <row r="629" spans="1:12" x14ac:dyDescent="0.25">
      <c r="A629" t="s">
        <v>1313</v>
      </c>
      <c r="B629" t="s">
        <v>276</v>
      </c>
      <c r="C629" s="58" t="s">
        <v>1312</v>
      </c>
      <c r="D629" t="s">
        <v>1427</v>
      </c>
      <c r="E629" s="10">
        <v>0</v>
      </c>
      <c r="F629" s="10">
        <v>5</v>
      </c>
      <c r="G629" s="10">
        <v>0</v>
      </c>
      <c r="H629" s="10">
        <v>0</v>
      </c>
      <c r="I629" s="10">
        <v>0</v>
      </c>
      <c r="J629" s="10">
        <v>0</v>
      </c>
      <c r="K629" s="90">
        <v>5</v>
      </c>
      <c r="L629" t="s">
        <v>3</v>
      </c>
    </row>
    <row r="630" spans="1:12" x14ac:dyDescent="0.25">
      <c r="A630" t="s">
        <v>1315</v>
      </c>
      <c r="B630" t="s">
        <v>276</v>
      </c>
      <c r="C630" s="58" t="s">
        <v>1314</v>
      </c>
      <c r="D630" t="s">
        <v>1427</v>
      </c>
      <c r="E630" s="10">
        <v>0</v>
      </c>
      <c r="F630" s="10">
        <v>5</v>
      </c>
      <c r="G630" s="10">
        <v>5</v>
      </c>
      <c r="H630" s="10">
        <v>0</v>
      </c>
      <c r="I630" s="10">
        <v>0</v>
      </c>
      <c r="J630" s="10">
        <v>10</v>
      </c>
      <c r="K630" s="90">
        <v>20</v>
      </c>
      <c r="L630" t="s">
        <v>3</v>
      </c>
    </row>
    <row r="631" spans="1:12" x14ac:dyDescent="0.25">
      <c r="A631" t="s">
        <v>1317</v>
      </c>
      <c r="B631" t="s">
        <v>101</v>
      </c>
      <c r="C631" s="58" t="s">
        <v>1316</v>
      </c>
      <c r="D631" t="s">
        <v>1422</v>
      </c>
      <c r="E631" s="10">
        <v>0</v>
      </c>
      <c r="F631" s="10">
        <v>0</v>
      </c>
      <c r="G631" s="10">
        <v>5</v>
      </c>
      <c r="H631" s="10">
        <v>0</v>
      </c>
      <c r="I631" s="10">
        <v>0</v>
      </c>
      <c r="J631" s="10">
        <v>5</v>
      </c>
      <c r="K631" s="90">
        <v>10</v>
      </c>
      <c r="L631" t="s">
        <v>3</v>
      </c>
    </row>
    <row r="632" spans="1:12" x14ac:dyDescent="0.25">
      <c r="A632" t="s">
        <v>1319</v>
      </c>
      <c r="B632" t="s">
        <v>1079</v>
      </c>
      <c r="C632" s="58" t="s">
        <v>1318</v>
      </c>
      <c r="D632" t="s">
        <v>1423</v>
      </c>
      <c r="E632" s="10">
        <v>8.33</v>
      </c>
      <c r="F632" s="10">
        <v>0</v>
      </c>
      <c r="G632" s="10">
        <v>10</v>
      </c>
      <c r="H632" s="10">
        <v>0</v>
      </c>
      <c r="I632" s="10">
        <v>10</v>
      </c>
      <c r="J632" s="10">
        <v>0</v>
      </c>
      <c r="K632" s="90">
        <v>28.3</v>
      </c>
      <c r="L632" t="s">
        <v>3</v>
      </c>
    </row>
    <row r="633" spans="1:12" x14ac:dyDescent="0.25">
      <c r="A633" t="s">
        <v>1321</v>
      </c>
      <c r="B633" t="s">
        <v>36</v>
      </c>
      <c r="C633" s="58" t="s">
        <v>1320</v>
      </c>
      <c r="D633" t="s">
        <v>1424</v>
      </c>
      <c r="E633" s="10">
        <v>16.670000000000002</v>
      </c>
      <c r="F633" s="10">
        <v>10</v>
      </c>
      <c r="G633" s="10">
        <v>5</v>
      </c>
      <c r="H633" s="10">
        <v>0</v>
      </c>
      <c r="I633" s="10">
        <v>5</v>
      </c>
      <c r="J633" s="10">
        <v>0</v>
      </c>
      <c r="K633" s="90">
        <v>36.700000000000003</v>
      </c>
      <c r="L633" t="s">
        <v>5</v>
      </c>
    </row>
    <row r="634" spans="1:12" x14ac:dyDescent="0.25">
      <c r="A634" t="s">
        <v>1323</v>
      </c>
      <c r="B634" t="s">
        <v>16</v>
      </c>
      <c r="C634" s="58" t="s">
        <v>1322</v>
      </c>
      <c r="D634" t="s">
        <v>1420</v>
      </c>
      <c r="E634" s="10">
        <v>0</v>
      </c>
      <c r="F634" s="10">
        <v>0</v>
      </c>
      <c r="G634" s="10">
        <v>5</v>
      </c>
      <c r="H634" s="10">
        <v>0</v>
      </c>
      <c r="I634" s="10">
        <v>0</v>
      </c>
      <c r="J634" s="10">
        <v>0</v>
      </c>
      <c r="K634" s="90">
        <v>5</v>
      </c>
      <c r="L634" t="s">
        <v>3</v>
      </c>
    </row>
    <row r="635" spans="1:12" x14ac:dyDescent="0.25">
      <c r="A635" t="s">
        <v>1325</v>
      </c>
      <c r="B635" t="s">
        <v>25</v>
      </c>
      <c r="C635" s="58" t="s">
        <v>1324</v>
      </c>
      <c r="D635" t="s">
        <v>1422</v>
      </c>
      <c r="E635" s="10">
        <v>16.670000000000002</v>
      </c>
      <c r="F635" s="10">
        <v>5</v>
      </c>
      <c r="G635" s="10">
        <v>10</v>
      </c>
      <c r="H635" s="10">
        <v>0</v>
      </c>
      <c r="I635" s="10">
        <v>5</v>
      </c>
      <c r="J635" s="10">
        <v>15</v>
      </c>
      <c r="K635" s="90">
        <v>51.7</v>
      </c>
      <c r="L635" t="s">
        <v>1510</v>
      </c>
    </row>
    <row r="636" spans="1:12" x14ac:dyDescent="0.25">
      <c r="A636" t="s">
        <v>1327</v>
      </c>
      <c r="B636" t="s">
        <v>932</v>
      </c>
      <c r="C636" s="58" t="s">
        <v>1326</v>
      </c>
      <c r="D636" t="s">
        <v>1418</v>
      </c>
      <c r="E636" s="10">
        <v>0</v>
      </c>
      <c r="F636" s="10">
        <v>0</v>
      </c>
      <c r="G636" s="10">
        <v>10</v>
      </c>
      <c r="H636" s="10">
        <v>0</v>
      </c>
      <c r="I636" s="10">
        <v>10</v>
      </c>
      <c r="J636" s="10">
        <v>0</v>
      </c>
      <c r="K636" s="90">
        <v>20</v>
      </c>
      <c r="L636" t="s">
        <v>3</v>
      </c>
    </row>
    <row r="637" spans="1:12" x14ac:dyDescent="0.25">
      <c r="A637" t="s">
        <v>1329</v>
      </c>
      <c r="B637" t="s">
        <v>218</v>
      </c>
      <c r="C637" s="58" t="s">
        <v>1328</v>
      </c>
      <c r="D637" t="s">
        <v>1418</v>
      </c>
      <c r="E637" s="10">
        <v>0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90">
        <v>0</v>
      </c>
      <c r="L637" t="s">
        <v>3</v>
      </c>
    </row>
    <row r="638" spans="1:12" x14ac:dyDescent="0.25">
      <c r="A638" t="s">
        <v>1331</v>
      </c>
      <c r="B638" t="s">
        <v>13</v>
      </c>
      <c r="C638" s="58" t="s">
        <v>1330</v>
      </c>
      <c r="D638" t="s">
        <v>1418</v>
      </c>
      <c r="E638" s="10">
        <v>8.33</v>
      </c>
      <c r="F638" s="10">
        <v>0</v>
      </c>
      <c r="G638" s="10">
        <v>10</v>
      </c>
      <c r="H638" s="10">
        <v>0</v>
      </c>
      <c r="I638" s="10">
        <v>0</v>
      </c>
      <c r="J638" s="10">
        <v>0</v>
      </c>
      <c r="K638" s="90">
        <v>18.3</v>
      </c>
      <c r="L638" t="s">
        <v>3</v>
      </c>
    </row>
    <row r="639" spans="1:12" x14ac:dyDescent="0.25">
      <c r="A639" t="s">
        <v>1333</v>
      </c>
      <c r="B639" t="s">
        <v>297</v>
      </c>
      <c r="C639" s="58" t="s">
        <v>1332</v>
      </c>
      <c r="D639" t="s">
        <v>1423</v>
      </c>
      <c r="E639" s="10">
        <v>0</v>
      </c>
      <c r="F639" s="10">
        <v>0</v>
      </c>
      <c r="G639" s="10">
        <v>5</v>
      </c>
      <c r="H639" s="10">
        <v>0</v>
      </c>
      <c r="I639" s="10">
        <v>0</v>
      </c>
      <c r="J639" s="10">
        <v>0</v>
      </c>
      <c r="K639" s="90">
        <v>5</v>
      </c>
      <c r="L639" t="s">
        <v>3</v>
      </c>
    </row>
    <row r="640" spans="1:12" x14ac:dyDescent="0.25">
      <c r="A640" t="s">
        <v>1335</v>
      </c>
      <c r="B640" t="s">
        <v>170</v>
      </c>
      <c r="C640" s="58" t="s">
        <v>1334</v>
      </c>
      <c r="D640" t="s">
        <v>1423</v>
      </c>
      <c r="E640" s="10">
        <v>0</v>
      </c>
      <c r="F640" s="10">
        <v>0</v>
      </c>
      <c r="G640" s="10">
        <v>0</v>
      </c>
      <c r="H640" s="10">
        <v>0</v>
      </c>
      <c r="I640" s="10">
        <v>0</v>
      </c>
      <c r="J640" s="10">
        <v>5</v>
      </c>
      <c r="K640" s="90">
        <v>5</v>
      </c>
      <c r="L640" t="s">
        <v>3</v>
      </c>
    </row>
    <row r="641" spans="1:12" x14ac:dyDescent="0.25">
      <c r="A641" t="s">
        <v>1337</v>
      </c>
      <c r="B641" t="s">
        <v>77</v>
      </c>
      <c r="C641" s="58" t="s">
        <v>1336</v>
      </c>
      <c r="D641" t="s">
        <v>1425</v>
      </c>
      <c r="E641" s="10">
        <v>0</v>
      </c>
      <c r="F641" s="10">
        <v>0</v>
      </c>
      <c r="G641" s="10">
        <v>10</v>
      </c>
      <c r="H641" s="10">
        <v>0</v>
      </c>
      <c r="I641" s="10">
        <v>0</v>
      </c>
      <c r="J641" s="10">
        <v>0</v>
      </c>
      <c r="K641" s="90">
        <v>10</v>
      </c>
      <c r="L641" t="s">
        <v>3</v>
      </c>
    </row>
    <row r="642" spans="1:12" x14ac:dyDescent="0.25">
      <c r="A642" t="s">
        <v>1339</v>
      </c>
      <c r="B642" t="s">
        <v>643</v>
      </c>
      <c r="C642" s="58" t="s">
        <v>1338</v>
      </c>
      <c r="D642" t="s">
        <v>1420</v>
      </c>
      <c r="E642" s="10">
        <v>0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90">
        <v>0</v>
      </c>
      <c r="L642" t="s">
        <v>3</v>
      </c>
    </row>
    <row r="643" spans="1:12" x14ac:dyDescent="0.25">
      <c r="A643" t="s">
        <v>1341</v>
      </c>
      <c r="B643" t="s">
        <v>39</v>
      </c>
      <c r="C643" s="58" t="s">
        <v>1340</v>
      </c>
      <c r="D643" t="s">
        <v>1421</v>
      </c>
      <c r="E643" s="10">
        <v>0</v>
      </c>
      <c r="F643" s="10">
        <v>0</v>
      </c>
      <c r="G643" s="10">
        <v>5</v>
      </c>
      <c r="H643" s="10">
        <v>0</v>
      </c>
      <c r="I643" s="10">
        <v>0</v>
      </c>
      <c r="J643" s="10">
        <v>0</v>
      </c>
      <c r="K643" s="90">
        <v>5</v>
      </c>
      <c r="L643" t="s">
        <v>3</v>
      </c>
    </row>
    <row r="644" spans="1:12" x14ac:dyDescent="0.25">
      <c r="A644" t="s">
        <v>1343</v>
      </c>
      <c r="B644" t="s">
        <v>48</v>
      </c>
      <c r="C644" s="58" t="s">
        <v>1342</v>
      </c>
      <c r="D644" t="s">
        <v>1426</v>
      </c>
      <c r="E644" s="10">
        <v>0</v>
      </c>
      <c r="F644" s="10">
        <v>0</v>
      </c>
      <c r="G644" s="10">
        <v>5</v>
      </c>
      <c r="H644" s="10">
        <v>0</v>
      </c>
      <c r="I644" s="10">
        <v>0</v>
      </c>
      <c r="J644" s="10">
        <v>10</v>
      </c>
      <c r="K644" s="90">
        <v>15</v>
      </c>
      <c r="L644" t="s">
        <v>3</v>
      </c>
    </row>
    <row r="645" spans="1:12" x14ac:dyDescent="0.25">
      <c r="A645" t="s">
        <v>1345</v>
      </c>
      <c r="B645" t="s">
        <v>247</v>
      </c>
      <c r="C645" s="58" t="s">
        <v>1344</v>
      </c>
      <c r="D645" t="s">
        <v>1420</v>
      </c>
      <c r="E645" s="10">
        <v>0</v>
      </c>
      <c r="F645" s="10">
        <v>0</v>
      </c>
      <c r="G645" s="10">
        <v>15</v>
      </c>
      <c r="H645" s="10">
        <v>0</v>
      </c>
      <c r="I645" s="10">
        <v>0</v>
      </c>
      <c r="J645" s="10">
        <v>0</v>
      </c>
      <c r="K645" s="90">
        <v>15</v>
      </c>
      <c r="L645" t="s">
        <v>3</v>
      </c>
    </row>
    <row r="646" spans="1:12" x14ac:dyDescent="0.25">
      <c r="A646" t="s">
        <v>1347</v>
      </c>
      <c r="B646" t="s">
        <v>98</v>
      </c>
      <c r="C646" s="58" t="s">
        <v>1346</v>
      </c>
      <c r="D646" t="s">
        <v>1425</v>
      </c>
      <c r="E646" s="10">
        <v>0</v>
      </c>
      <c r="F646" s="10">
        <v>15</v>
      </c>
      <c r="G646" s="10">
        <v>10</v>
      </c>
      <c r="H646" s="10">
        <v>0</v>
      </c>
      <c r="I646" s="10">
        <v>0</v>
      </c>
      <c r="J646" s="10">
        <v>5</v>
      </c>
      <c r="K646" s="90">
        <v>30</v>
      </c>
      <c r="L646" t="s">
        <v>5</v>
      </c>
    </row>
    <row r="647" spans="1:12" x14ac:dyDescent="0.25">
      <c r="A647" t="s">
        <v>1349</v>
      </c>
      <c r="B647" t="s">
        <v>95</v>
      </c>
      <c r="C647" s="58" t="s">
        <v>1348</v>
      </c>
      <c r="D647" t="s">
        <v>1426</v>
      </c>
      <c r="E647" s="10">
        <v>8.33</v>
      </c>
      <c r="F647" s="10">
        <v>0</v>
      </c>
      <c r="G647" s="10">
        <v>10</v>
      </c>
      <c r="H647" s="10">
        <v>0</v>
      </c>
      <c r="I647" s="10">
        <v>15</v>
      </c>
      <c r="J647" s="10">
        <v>15</v>
      </c>
      <c r="K647" s="90">
        <v>48.3</v>
      </c>
      <c r="L647" t="s">
        <v>1510</v>
      </c>
    </row>
    <row r="648" spans="1:12" x14ac:dyDescent="0.25">
      <c r="A648" t="s">
        <v>1351</v>
      </c>
      <c r="B648" t="s">
        <v>170</v>
      </c>
      <c r="C648" s="58" t="s">
        <v>1350</v>
      </c>
      <c r="D648" t="s">
        <v>1423</v>
      </c>
      <c r="E648" s="10">
        <v>0</v>
      </c>
      <c r="F648" s="10">
        <v>0</v>
      </c>
      <c r="G648" s="10">
        <v>5</v>
      </c>
      <c r="H648" s="10">
        <v>0</v>
      </c>
      <c r="I648" s="10">
        <v>0</v>
      </c>
      <c r="J648" s="10">
        <v>5</v>
      </c>
      <c r="K648" s="90">
        <v>10</v>
      </c>
      <c r="L648" t="s">
        <v>3</v>
      </c>
    </row>
    <row r="649" spans="1:12" x14ac:dyDescent="0.25">
      <c r="A649" t="s">
        <v>1353</v>
      </c>
      <c r="B649" t="s">
        <v>48</v>
      </c>
      <c r="C649" s="58" t="s">
        <v>1352</v>
      </c>
      <c r="D649" t="s">
        <v>1426</v>
      </c>
      <c r="E649" s="10">
        <v>0</v>
      </c>
      <c r="F649" s="10">
        <v>0</v>
      </c>
      <c r="G649" s="10">
        <v>5</v>
      </c>
      <c r="H649" s="10">
        <v>0</v>
      </c>
      <c r="I649" s="10">
        <v>0</v>
      </c>
      <c r="J649" s="10">
        <v>0</v>
      </c>
      <c r="K649" s="90">
        <v>5</v>
      </c>
      <c r="L649" t="s">
        <v>3</v>
      </c>
    </row>
    <row r="650" spans="1:12" x14ac:dyDescent="0.25">
      <c r="A650" t="s">
        <v>1355</v>
      </c>
      <c r="B650" t="s">
        <v>22</v>
      </c>
      <c r="C650" s="58" t="s">
        <v>1354</v>
      </c>
      <c r="D650" t="s">
        <v>1421</v>
      </c>
      <c r="E650" s="10">
        <v>0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90">
        <v>0</v>
      </c>
      <c r="L650" t="s">
        <v>3</v>
      </c>
    </row>
    <row r="651" spans="1:12" x14ac:dyDescent="0.25">
      <c r="A651" t="s">
        <v>1357</v>
      </c>
      <c r="B651" t="s">
        <v>42</v>
      </c>
      <c r="C651" s="58" t="s">
        <v>1356</v>
      </c>
      <c r="D651" t="s">
        <v>1421</v>
      </c>
      <c r="E651" s="10">
        <v>0</v>
      </c>
      <c r="F651" s="10">
        <v>0</v>
      </c>
      <c r="G651" s="10">
        <v>15</v>
      </c>
      <c r="H651" s="10">
        <v>0</v>
      </c>
      <c r="I651" s="10">
        <v>15</v>
      </c>
      <c r="J651" s="10">
        <v>0</v>
      </c>
      <c r="K651" s="90">
        <v>30</v>
      </c>
      <c r="L651" t="s">
        <v>5</v>
      </c>
    </row>
    <row r="652" spans="1:12" x14ac:dyDescent="0.25">
      <c r="A652" t="s">
        <v>1359</v>
      </c>
      <c r="B652" t="s">
        <v>95</v>
      </c>
      <c r="C652" s="58" t="s">
        <v>1358</v>
      </c>
      <c r="D652" t="s">
        <v>1426</v>
      </c>
      <c r="E652" s="10">
        <v>16.670000000000002</v>
      </c>
      <c r="F652" s="10">
        <v>5</v>
      </c>
      <c r="G652" s="10">
        <v>0</v>
      </c>
      <c r="H652" s="10">
        <v>0</v>
      </c>
      <c r="I652" s="10">
        <v>0</v>
      </c>
      <c r="J652" s="10">
        <v>15</v>
      </c>
      <c r="K652" s="90">
        <v>36.700000000000003</v>
      </c>
      <c r="L652" t="s">
        <v>5</v>
      </c>
    </row>
    <row r="653" spans="1:12" x14ac:dyDescent="0.25">
      <c r="A653" t="s">
        <v>1361</v>
      </c>
      <c r="B653" t="s">
        <v>132</v>
      </c>
      <c r="C653" s="58" t="s">
        <v>1360</v>
      </c>
      <c r="D653" t="s">
        <v>1421</v>
      </c>
      <c r="E653" s="10">
        <v>16.670000000000002</v>
      </c>
      <c r="F653" s="10">
        <v>0</v>
      </c>
      <c r="G653" s="10">
        <v>0</v>
      </c>
      <c r="H653" s="10">
        <v>0</v>
      </c>
      <c r="I653" s="10">
        <v>0</v>
      </c>
      <c r="J653" s="10">
        <v>0</v>
      </c>
      <c r="K653" s="90">
        <v>16.7</v>
      </c>
      <c r="L653" t="s">
        <v>3</v>
      </c>
    </row>
    <row r="654" spans="1:12" x14ac:dyDescent="0.25">
      <c r="A654" t="s">
        <v>1363</v>
      </c>
      <c r="B654" t="s">
        <v>48</v>
      </c>
      <c r="C654" s="58" t="s">
        <v>1362</v>
      </c>
      <c r="D654" t="s">
        <v>1426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  <c r="J654" s="10">
        <v>15</v>
      </c>
      <c r="K654" s="90">
        <v>15</v>
      </c>
      <c r="L654" t="s">
        <v>3</v>
      </c>
    </row>
    <row r="655" spans="1:12" x14ac:dyDescent="0.25">
      <c r="A655" t="s">
        <v>1365</v>
      </c>
      <c r="B655" t="s">
        <v>98</v>
      </c>
      <c r="C655" s="58" t="s">
        <v>1364</v>
      </c>
      <c r="D655" t="s">
        <v>1425</v>
      </c>
      <c r="E655" s="10">
        <v>0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90">
        <v>0</v>
      </c>
      <c r="L655" t="s">
        <v>3</v>
      </c>
    </row>
    <row r="656" spans="1:12" x14ac:dyDescent="0.25">
      <c r="A656" t="s">
        <v>1367</v>
      </c>
      <c r="B656" t="s">
        <v>16</v>
      </c>
      <c r="C656" s="58" t="s">
        <v>1366</v>
      </c>
      <c r="D656" t="s">
        <v>1420</v>
      </c>
      <c r="E656" s="10">
        <v>0</v>
      </c>
      <c r="F656" s="10">
        <v>0</v>
      </c>
      <c r="G656" s="10">
        <v>15</v>
      </c>
      <c r="H656" s="10">
        <v>0</v>
      </c>
      <c r="I656" s="10">
        <v>0</v>
      </c>
      <c r="J656" s="10">
        <v>0</v>
      </c>
      <c r="K656" s="90">
        <v>15</v>
      </c>
      <c r="L656" t="s">
        <v>3</v>
      </c>
    </row>
    <row r="657" spans="1:12" x14ac:dyDescent="0.25">
      <c r="A657" t="s">
        <v>1369</v>
      </c>
      <c r="B657" t="s">
        <v>170</v>
      </c>
      <c r="C657" s="58" t="s">
        <v>1368</v>
      </c>
      <c r="D657" t="s">
        <v>1423</v>
      </c>
      <c r="E657" s="10">
        <v>0</v>
      </c>
      <c r="F657" s="10">
        <v>0</v>
      </c>
      <c r="G657" s="10">
        <v>10</v>
      </c>
      <c r="H657" s="10">
        <v>0</v>
      </c>
      <c r="I657" s="10">
        <v>0</v>
      </c>
      <c r="J657" s="10">
        <v>0</v>
      </c>
      <c r="K657" s="90">
        <v>10</v>
      </c>
      <c r="L657" t="s">
        <v>3</v>
      </c>
    </row>
    <row r="658" spans="1:12" x14ac:dyDescent="0.25">
      <c r="A658" t="s">
        <v>1371</v>
      </c>
      <c r="B658" t="s">
        <v>173</v>
      </c>
      <c r="C658" s="58" t="s">
        <v>1370</v>
      </c>
      <c r="D658" t="s">
        <v>1420</v>
      </c>
      <c r="E658" s="10">
        <v>8.33</v>
      </c>
      <c r="F658" s="10">
        <v>0</v>
      </c>
      <c r="G658" s="10">
        <v>15</v>
      </c>
      <c r="H658" s="10">
        <v>0</v>
      </c>
      <c r="I658" s="10">
        <v>0</v>
      </c>
      <c r="J658" s="10">
        <v>0</v>
      </c>
      <c r="K658" s="90">
        <v>23.3</v>
      </c>
      <c r="L658" t="s">
        <v>3</v>
      </c>
    </row>
    <row r="659" spans="1:12" x14ac:dyDescent="0.25">
      <c r="A659" t="s">
        <v>1373</v>
      </c>
      <c r="B659" t="s">
        <v>63</v>
      </c>
      <c r="C659" s="58" t="s">
        <v>1372</v>
      </c>
      <c r="D659" t="s">
        <v>1427</v>
      </c>
      <c r="E659" s="10">
        <v>8.33</v>
      </c>
      <c r="F659" s="10">
        <v>0</v>
      </c>
      <c r="G659" s="10">
        <v>0</v>
      </c>
      <c r="H659" s="10">
        <v>0</v>
      </c>
      <c r="I659" s="10">
        <v>0</v>
      </c>
      <c r="J659" s="10">
        <v>15</v>
      </c>
      <c r="K659" s="90">
        <v>23.3</v>
      </c>
      <c r="L659" t="s">
        <v>3</v>
      </c>
    </row>
    <row r="660" spans="1:12" x14ac:dyDescent="0.25">
      <c r="A660" t="s">
        <v>1375</v>
      </c>
      <c r="B660" t="s">
        <v>66</v>
      </c>
      <c r="C660" s="58" t="s">
        <v>1374</v>
      </c>
      <c r="D660" t="s">
        <v>1422</v>
      </c>
      <c r="E660" s="10">
        <v>8.33</v>
      </c>
      <c r="F660" s="10">
        <v>0</v>
      </c>
      <c r="G660" s="10">
        <v>10</v>
      </c>
      <c r="H660" s="10">
        <v>0</v>
      </c>
      <c r="I660" s="10">
        <v>0</v>
      </c>
      <c r="J660" s="10">
        <v>0</v>
      </c>
      <c r="K660" s="90">
        <v>18.3</v>
      </c>
      <c r="L660" t="s">
        <v>3</v>
      </c>
    </row>
    <row r="661" spans="1:12" x14ac:dyDescent="0.25">
      <c r="A661" t="s">
        <v>1377</v>
      </c>
      <c r="B661" t="s">
        <v>16</v>
      </c>
      <c r="C661" s="58" t="s">
        <v>1376</v>
      </c>
      <c r="D661" t="s">
        <v>1420</v>
      </c>
      <c r="E661" s="10">
        <v>0</v>
      </c>
      <c r="F661" s="10">
        <v>5</v>
      </c>
      <c r="G661" s="10">
        <v>0</v>
      </c>
      <c r="H661" s="10">
        <v>0</v>
      </c>
      <c r="I661" s="10">
        <v>0</v>
      </c>
      <c r="J661" s="10">
        <v>0</v>
      </c>
      <c r="K661" s="90">
        <v>5</v>
      </c>
      <c r="L661" t="s">
        <v>3</v>
      </c>
    </row>
    <row r="662" spans="1:12" x14ac:dyDescent="0.25">
      <c r="A662" t="s">
        <v>1379</v>
      </c>
      <c r="B662" t="s">
        <v>39</v>
      </c>
      <c r="C662" s="58" t="s">
        <v>1378</v>
      </c>
      <c r="D662" t="s">
        <v>1421</v>
      </c>
      <c r="E662" s="10">
        <v>8.33</v>
      </c>
      <c r="F662" s="10">
        <v>0</v>
      </c>
      <c r="G662" s="10">
        <v>15</v>
      </c>
      <c r="H662" s="10">
        <v>0</v>
      </c>
      <c r="I662" s="10">
        <v>15</v>
      </c>
      <c r="J662" s="10">
        <v>5</v>
      </c>
      <c r="K662" s="90">
        <v>43.3</v>
      </c>
      <c r="L662" t="s">
        <v>5</v>
      </c>
    </row>
    <row r="663" spans="1:12" x14ac:dyDescent="0.25">
      <c r="A663" t="s">
        <v>1381</v>
      </c>
      <c r="B663" t="s">
        <v>143</v>
      </c>
      <c r="C663" s="58" t="s">
        <v>1380</v>
      </c>
      <c r="D663" t="s">
        <v>1418</v>
      </c>
      <c r="E663" s="10">
        <v>8.33</v>
      </c>
      <c r="F663" s="10">
        <v>0</v>
      </c>
      <c r="G663" s="10">
        <v>10</v>
      </c>
      <c r="H663" s="10">
        <v>0</v>
      </c>
      <c r="I663" s="10">
        <v>5</v>
      </c>
      <c r="J663" s="10">
        <v>0</v>
      </c>
      <c r="K663" s="90">
        <v>23.3</v>
      </c>
      <c r="L663" t="s">
        <v>3</v>
      </c>
    </row>
    <row r="664" spans="1:12" x14ac:dyDescent="0.25">
      <c r="A664" t="s">
        <v>1383</v>
      </c>
      <c r="B664" t="s">
        <v>48</v>
      </c>
      <c r="C664" s="58" t="s">
        <v>1382</v>
      </c>
      <c r="D664" t="s">
        <v>1426</v>
      </c>
      <c r="E664" s="10">
        <v>8.33</v>
      </c>
      <c r="F664" s="10">
        <v>10</v>
      </c>
      <c r="G664" s="10">
        <v>0</v>
      </c>
      <c r="H664" s="10">
        <v>0</v>
      </c>
      <c r="I664" s="10">
        <v>0</v>
      </c>
      <c r="J664" s="10">
        <v>15</v>
      </c>
      <c r="K664" s="90">
        <v>33.299999999999997</v>
      </c>
      <c r="L664" t="s">
        <v>5</v>
      </c>
    </row>
    <row r="665" spans="1:12" x14ac:dyDescent="0.25">
      <c r="A665" t="s">
        <v>1385</v>
      </c>
      <c r="B665" t="s">
        <v>297</v>
      </c>
      <c r="C665" s="58" t="s">
        <v>1384</v>
      </c>
      <c r="D665" t="s">
        <v>1423</v>
      </c>
      <c r="E665" s="10">
        <v>0</v>
      </c>
      <c r="F665" s="10">
        <v>0</v>
      </c>
      <c r="G665" s="10">
        <v>10</v>
      </c>
      <c r="H665" s="10">
        <v>0</v>
      </c>
      <c r="I665" s="10">
        <v>10</v>
      </c>
      <c r="J665" s="10">
        <v>5</v>
      </c>
      <c r="K665" s="90">
        <v>25</v>
      </c>
      <c r="L665" t="s">
        <v>3</v>
      </c>
    </row>
    <row r="666" spans="1:12" x14ac:dyDescent="0.25">
      <c r="A666" t="s">
        <v>1387</v>
      </c>
      <c r="B666" t="s">
        <v>22</v>
      </c>
      <c r="C666" s="58" t="s">
        <v>1386</v>
      </c>
      <c r="D666" t="s">
        <v>1421</v>
      </c>
      <c r="E666" s="10">
        <v>0</v>
      </c>
      <c r="F666" s="10">
        <v>0</v>
      </c>
      <c r="G666" s="10">
        <v>5</v>
      </c>
      <c r="H666" s="10">
        <v>0</v>
      </c>
      <c r="I666" s="10">
        <v>0</v>
      </c>
      <c r="J666" s="10">
        <v>10</v>
      </c>
      <c r="K666" s="90">
        <v>15</v>
      </c>
      <c r="L666" t="s">
        <v>3</v>
      </c>
    </row>
    <row r="667" spans="1:12" x14ac:dyDescent="0.25">
      <c r="A667" t="s">
        <v>1389</v>
      </c>
      <c r="B667" t="s">
        <v>153</v>
      </c>
      <c r="C667" s="58" t="s">
        <v>1388</v>
      </c>
      <c r="D667" t="s">
        <v>1424</v>
      </c>
      <c r="E667" s="10">
        <v>0</v>
      </c>
      <c r="F667" s="10">
        <v>0</v>
      </c>
      <c r="G667" s="10">
        <v>5</v>
      </c>
      <c r="H667" s="10">
        <v>0</v>
      </c>
      <c r="I667" s="10">
        <v>10</v>
      </c>
      <c r="J667" s="10">
        <v>0</v>
      </c>
      <c r="K667" s="90">
        <v>15</v>
      </c>
      <c r="L667" t="s">
        <v>3</v>
      </c>
    </row>
    <row r="668" spans="1:12" x14ac:dyDescent="0.25">
      <c r="A668" t="s">
        <v>1391</v>
      </c>
      <c r="B668" t="s">
        <v>104</v>
      </c>
      <c r="C668" s="58" t="s">
        <v>1390</v>
      </c>
      <c r="D668" t="s">
        <v>1421</v>
      </c>
      <c r="E668" s="10">
        <v>0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90">
        <v>0</v>
      </c>
      <c r="L668" t="s">
        <v>3</v>
      </c>
    </row>
    <row r="669" spans="1:12" x14ac:dyDescent="0.25">
      <c r="A669" t="s">
        <v>1393</v>
      </c>
      <c r="B669" t="s">
        <v>198</v>
      </c>
      <c r="C669" s="58" t="s">
        <v>1392</v>
      </c>
      <c r="D669" t="s">
        <v>1422</v>
      </c>
      <c r="E669" s="10">
        <v>0</v>
      </c>
      <c r="F669" s="10">
        <v>0</v>
      </c>
      <c r="G669" s="10">
        <v>0</v>
      </c>
      <c r="H669" s="10">
        <v>0</v>
      </c>
      <c r="I669" s="10">
        <v>0</v>
      </c>
      <c r="J669" s="10">
        <v>5</v>
      </c>
      <c r="K669" s="90">
        <v>5</v>
      </c>
      <c r="L669" t="s">
        <v>3</v>
      </c>
    </row>
    <row r="670" spans="1:12" x14ac:dyDescent="0.25">
      <c r="A670" t="s">
        <v>1395</v>
      </c>
      <c r="B670" t="s">
        <v>143</v>
      </c>
      <c r="C670" s="58" t="s">
        <v>1394</v>
      </c>
      <c r="D670" t="s">
        <v>1418</v>
      </c>
      <c r="E670" s="10">
        <v>0</v>
      </c>
      <c r="F670" s="10">
        <v>0</v>
      </c>
      <c r="G670" s="10">
        <v>10</v>
      </c>
      <c r="H670" s="10">
        <v>0</v>
      </c>
      <c r="I670" s="10">
        <v>0</v>
      </c>
      <c r="J670" s="10">
        <v>0</v>
      </c>
      <c r="K670" s="90">
        <v>10</v>
      </c>
      <c r="L670" t="s">
        <v>3</v>
      </c>
    </row>
    <row r="671" spans="1:12" x14ac:dyDescent="0.25">
      <c r="A671" t="s">
        <v>1397</v>
      </c>
      <c r="B671" t="s">
        <v>273</v>
      </c>
      <c r="C671" s="58" t="s">
        <v>1396</v>
      </c>
      <c r="D671" t="s">
        <v>1418</v>
      </c>
      <c r="E671" s="10">
        <v>0</v>
      </c>
      <c r="F671" s="10">
        <v>0</v>
      </c>
      <c r="G671" s="10">
        <v>15</v>
      </c>
      <c r="H671" s="10">
        <v>0</v>
      </c>
      <c r="I671" s="10">
        <v>5</v>
      </c>
      <c r="J671" s="10">
        <v>0</v>
      </c>
      <c r="K671" s="90">
        <v>20</v>
      </c>
      <c r="L671" t="s">
        <v>3</v>
      </c>
    </row>
    <row r="672" spans="1:12" x14ac:dyDescent="0.25">
      <c r="A672" t="s">
        <v>1399</v>
      </c>
      <c r="B672" t="s">
        <v>48</v>
      </c>
      <c r="C672" s="58" t="s">
        <v>1398</v>
      </c>
      <c r="D672" t="s">
        <v>1426</v>
      </c>
      <c r="E672" s="10">
        <v>25</v>
      </c>
      <c r="F672" s="10">
        <v>5</v>
      </c>
      <c r="G672" s="10">
        <v>5</v>
      </c>
      <c r="H672" s="10">
        <v>0</v>
      </c>
      <c r="I672" s="10">
        <v>0</v>
      </c>
      <c r="J672" s="10">
        <v>15</v>
      </c>
      <c r="K672" s="90">
        <v>50</v>
      </c>
      <c r="L672" t="s">
        <v>1510</v>
      </c>
    </row>
    <row r="673" spans="1:12" x14ac:dyDescent="0.25">
      <c r="A673" t="s">
        <v>1401</v>
      </c>
      <c r="B673" t="s">
        <v>83</v>
      </c>
      <c r="C673" s="58" t="s">
        <v>1400</v>
      </c>
      <c r="D673" t="s">
        <v>1422</v>
      </c>
      <c r="E673" s="10">
        <v>0</v>
      </c>
      <c r="F673" s="10">
        <v>10</v>
      </c>
      <c r="G673" s="10">
        <v>15</v>
      </c>
      <c r="H673" s="10">
        <v>0</v>
      </c>
      <c r="I673" s="10">
        <v>0</v>
      </c>
      <c r="J673" s="10">
        <v>0</v>
      </c>
      <c r="K673" s="90">
        <v>25</v>
      </c>
      <c r="L673" t="s">
        <v>3</v>
      </c>
    </row>
    <row r="674" spans="1:12" x14ac:dyDescent="0.25">
      <c r="A674" t="s">
        <v>1403</v>
      </c>
      <c r="B674" t="s">
        <v>74</v>
      </c>
      <c r="C674" s="58" t="s">
        <v>1402</v>
      </c>
      <c r="D674" t="s">
        <v>1423</v>
      </c>
      <c r="E674" s="10">
        <v>0</v>
      </c>
      <c r="F674" s="10">
        <v>0</v>
      </c>
      <c r="G674" s="10">
        <v>5</v>
      </c>
      <c r="H674" s="10">
        <v>0</v>
      </c>
      <c r="I674" s="10">
        <v>5</v>
      </c>
      <c r="J674" s="10">
        <v>0</v>
      </c>
      <c r="K674" s="90">
        <v>10</v>
      </c>
      <c r="L674" t="s">
        <v>3</v>
      </c>
    </row>
    <row r="675" spans="1:12" x14ac:dyDescent="0.25">
      <c r="A675" t="s">
        <v>1405</v>
      </c>
      <c r="B675" t="s">
        <v>88</v>
      </c>
      <c r="C675" s="58" t="s">
        <v>1404</v>
      </c>
      <c r="D675" t="s">
        <v>1423</v>
      </c>
      <c r="E675" s="10">
        <v>0</v>
      </c>
      <c r="F675" s="10">
        <v>0</v>
      </c>
      <c r="G675" s="10">
        <v>15</v>
      </c>
      <c r="H675" s="10">
        <v>0</v>
      </c>
      <c r="I675" s="10">
        <v>0</v>
      </c>
      <c r="J675" s="10">
        <v>5</v>
      </c>
      <c r="K675" s="90">
        <v>20</v>
      </c>
      <c r="L675" t="s">
        <v>3</v>
      </c>
    </row>
    <row r="676" spans="1:12" x14ac:dyDescent="0.25">
      <c r="A676" t="s">
        <v>1407</v>
      </c>
      <c r="B676" t="s">
        <v>42</v>
      </c>
      <c r="C676" s="58" t="s">
        <v>1406</v>
      </c>
      <c r="D676" t="s">
        <v>1421</v>
      </c>
      <c r="E676" s="10">
        <v>0</v>
      </c>
      <c r="F676" s="10">
        <v>0</v>
      </c>
      <c r="G676" s="10">
        <v>0</v>
      </c>
      <c r="H676" s="10">
        <v>0</v>
      </c>
      <c r="I676" s="10">
        <v>5</v>
      </c>
      <c r="J676" s="10">
        <v>0</v>
      </c>
      <c r="K676" s="90">
        <v>5</v>
      </c>
      <c r="L676" t="s">
        <v>3</v>
      </c>
    </row>
    <row r="677" spans="1:12" x14ac:dyDescent="0.25">
      <c r="A677" t="s">
        <v>1409</v>
      </c>
      <c r="B677" t="s">
        <v>63</v>
      </c>
      <c r="C677" s="58" t="s">
        <v>1408</v>
      </c>
      <c r="D677" t="s">
        <v>1427</v>
      </c>
      <c r="E677" s="10">
        <v>0</v>
      </c>
      <c r="F677" s="10">
        <v>0</v>
      </c>
      <c r="G677" s="10">
        <v>0</v>
      </c>
      <c r="H677" s="10">
        <v>0</v>
      </c>
      <c r="I677" s="10">
        <v>0</v>
      </c>
      <c r="J677" s="10">
        <v>0</v>
      </c>
      <c r="K677" s="90">
        <v>0</v>
      </c>
      <c r="L677" t="s">
        <v>3</v>
      </c>
    </row>
    <row r="679" spans="1:12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90"/>
    </row>
  </sheetData>
  <autoFilter ref="A6:L6" xr:uid="{AA501427-01ED-46A7-BE5B-3B4370EB653C}"/>
  <conditionalFormatting sqref="E1:E678 E680:E1048576">
    <cfRule type="cellIs" dxfId="5" priority="7" operator="equal">
      <formula>"Inconclusive"</formula>
    </cfRule>
    <cfRule type="cellIs" dxfId="4" priority="8" operator="equal">
      <formula>"Not Filed"</formula>
    </cfRule>
  </conditionalFormatting>
  <conditionalFormatting sqref="G680">
    <cfRule type="cellIs" dxfId="3" priority="5" operator="equal">
      <formula>"Inconclusive"</formula>
    </cfRule>
    <cfRule type="cellIs" dxfId="2" priority="6" operator="equal">
      <formula>"Not Filed"</formula>
    </cfRule>
  </conditionalFormatting>
  <conditionalFormatting sqref="I680:J680">
    <cfRule type="cellIs" dxfId="1" priority="1" operator="equal">
      <formula>"Inconclusive"</formula>
    </cfRule>
    <cfRule type="cellIs" dxfId="0" priority="2" operator="equal">
      <formula>"Not Filed"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0de58d-9fc4-4daf-8387-92f37c9083df">
      <Terms xmlns="http://schemas.microsoft.com/office/infopath/2007/PartnerControls"/>
    </lcf76f155ced4ddcb4097134ff3c332f>
    <LatestRelease xmlns="760de58d-9fc4-4daf-8387-92f37c9083df" xsi:nil="true"/>
    <WebPage3 xmlns="760de58d-9fc4-4daf-8387-92f37c9083df">
      <Url xsi:nil="true"/>
      <Description xsi:nil="true"/>
    </WebPage3>
    <WebPage2 xmlns="760de58d-9fc4-4daf-8387-92f37c9083df">
      <Url xsi:nil="true"/>
      <Description xsi:nil="true"/>
    </WebPage2>
    <WebPage1 xmlns="760de58d-9fc4-4daf-8387-92f37c9083df">
      <Url xsi:nil="true"/>
      <Description xsi:nil="true"/>
    </WebPage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7F1A1CA8F64D8FB52A4A801F67C1" ma:contentTypeVersion="19" ma:contentTypeDescription="Create a new document." ma:contentTypeScope="" ma:versionID="01e7ad1366d4cd968dc66af314e58cca">
  <xsd:schema xmlns:xsd="http://www.w3.org/2001/XMLSchema" xmlns:xs="http://www.w3.org/2001/XMLSchema" xmlns:p="http://schemas.microsoft.com/office/2006/metadata/properties" xmlns:ns2="760de58d-9fc4-4daf-8387-92f37c9083df" xmlns:ns3="154b2f73-f27a-4746-9c58-395131055470" targetNamespace="http://schemas.microsoft.com/office/2006/metadata/properties" ma:root="true" ma:fieldsID="bcc6592991399bb6026a0822b3b18cec" ns2:_="" ns3:_="">
    <xsd:import namespace="760de58d-9fc4-4daf-8387-92f37c9083df"/>
    <xsd:import namespace="154b2f73-f27a-4746-9c58-395131055470"/>
    <xsd:element name="properties">
      <xsd:complexType>
        <xsd:sequence>
          <xsd:element name="documentManagement">
            <xsd:complexType>
              <xsd:all>
                <xsd:element ref="ns2:LatestRelease" minOccurs="0"/>
                <xsd:element ref="ns2:WebPage2" minOccurs="0"/>
                <xsd:element ref="ns2:WebPage1" minOccurs="0"/>
                <xsd:element ref="ns2:WebPage3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de58d-9fc4-4daf-8387-92f37c9083df" elementFormDefault="qualified">
    <xsd:import namespace="http://schemas.microsoft.com/office/2006/documentManagement/types"/>
    <xsd:import namespace="http://schemas.microsoft.com/office/infopath/2007/PartnerControls"/>
    <xsd:element name="LatestRelease" ma:index="8" nillable="true" ma:displayName="Latest Release" ma:format="DateOnly" ma:internalName="LatestRelease">
      <xsd:simpleType>
        <xsd:restriction base="dms:DateTime"/>
      </xsd:simpleType>
    </xsd:element>
    <xsd:element name="WebPage2" ma:index="9" nillable="true" ma:displayName="Web Page 2" ma:format="Hyperlink" ma:internalName="WebPage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1" ma:index="10" nillable="true" ma:displayName="Web Page 1" ma:format="Hyperlink" ma:internalName="WebPage1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3" ma:index="11" nillable="true" ma:displayName="Web Page 3" ma:format="Hyperlink" ma:internalName="WebPage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70880a-aafa-4dad-afac-e4e48def6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2f73-f27a-4746-9c58-395131055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4E604-59C3-4AB8-AF0D-4B2E159E4D2E}">
  <ds:schemaRefs>
    <ds:schemaRef ds:uri="http://schemas.microsoft.com/office/2006/metadata/properties"/>
    <ds:schemaRef ds:uri="http://schemas.microsoft.com/office/infopath/2007/PartnerControls"/>
    <ds:schemaRef ds:uri="760de58d-9fc4-4daf-8387-92f37c9083df"/>
  </ds:schemaRefs>
</ds:datastoreItem>
</file>

<file path=customXml/itemProps2.xml><?xml version="1.0" encoding="utf-8"?>
<ds:datastoreItem xmlns:ds="http://schemas.openxmlformats.org/officeDocument/2006/customXml" ds:itemID="{C31AED25-9689-4A28-968B-18A96470A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BDD127-A665-45C7-AF4F-68A4FAC04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0de58d-9fc4-4daf-8387-92f37c9083df"/>
    <ds:schemaRef ds:uri="154b2f73-f27a-4746-9c58-395131055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Financial Scoring</vt:lpstr>
      <vt:lpstr>Indicator 1</vt:lpstr>
      <vt:lpstr>Indicator 2</vt:lpstr>
      <vt:lpstr>Indicator 3</vt:lpstr>
      <vt:lpstr>Indicator 4</vt:lpstr>
      <vt:lpstr>Indicator 5</vt:lpstr>
      <vt:lpstr>Indicator 6</vt:lpstr>
      <vt:lpstr>Environmental Scoring</vt:lpstr>
      <vt:lpstr>Env Ind 1</vt:lpstr>
      <vt:lpstr>Env Ind 2</vt:lpstr>
      <vt:lpstr>Env Ind 3</vt:lpstr>
      <vt:lpstr>Env Ind 4</vt:lpstr>
      <vt:lpstr>Env Ind 5</vt:lpstr>
      <vt:lpstr>Env Ind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Dufresne</dc:creator>
  <cp:lastModifiedBy>Kristina M Berardi</cp:lastModifiedBy>
  <dcterms:created xsi:type="dcterms:W3CDTF">2026-01-05T13:51:09Z</dcterms:created>
  <dcterms:modified xsi:type="dcterms:W3CDTF">2026-01-21T18:52:56Z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2026-01-05T13:51:10Z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e655624a-1fd2-44f5-9239-5dc0e464acaf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  <property fmtid="{D5CDD505-2E9C-101B-9397-08002B2CF9AE}" pid="10" name="ContentTypeId">
    <vt:lpwstr>0x010100B50C7F1A1CA8F64D8FB52A4A801F67C1</vt:lpwstr>
  </property>
</Properties>
</file>